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iffin White\Downloads\Datalogs\EFI - 1500W Load\"/>
    </mc:Choice>
  </mc:AlternateContent>
  <xr:revisionPtr revIDLastSave="0" documentId="13_ncr:40009_{A2ED07F0-3F62-4A49-A203-9886DEB3BAF2}" xr6:coauthVersionLast="47" xr6:coauthVersionMax="47" xr10:uidLastSave="{00000000-0000-0000-0000-000000000000}"/>
  <bookViews>
    <workbookView xWindow="-120" yWindow="-120" windowWidth="20730" windowHeight="11310" activeTab="1"/>
  </bookViews>
  <sheets>
    <sheet name="1" sheetId="1" r:id="rId1"/>
    <sheet name="Sheet1" sheetId="2" r:id="rId2"/>
  </sheets>
  <externalReferences>
    <externalReference r:id="rId3"/>
  </externalReferences>
  <definedNames>
    <definedName name="_xlchart.v1.0" hidden="1">'1'!$G$527:$G$1915</definedName>
    <definedName name="_xlchart.v1.1" hidden="1">'[1]11'!$G$517:$G$3453</definedName>
  </definedNames>
  <calcPr calcId="0"/>
</workbook>
</file>

<file path=xl/calcChain.xml><?xml version="1.0" encoding="utf-8"?>
<calcChain xmlns="http://schemas.openxmlformats.org/spreadsheetml/2006/main">
  <c r="B11" i="2" l="1"/>
  <c r="A11" i="2"/>
  <c r="C9" i="2" a="1"/>
  <c r="C9" i="2" s="1"/>
  <c r="B9" i="2"/>
  <c r="A9" i="2"/>
  <c r="B7" i="2"/>
  <c r="A7" i="2"/>
  <c r="C5" i="2" a="1"/>
  <c r="C5" i="2" s="1"/>
  <c r="B5" i="2"/>
  <c r="A5" i="2"/>
  <c r="A3" i="2"/>
  <c r="C11" i="2"/>
  <c r="C7" i="2"/>
  <c r="C3" i="2"/>
  <c r="BP2221" i="1"/>
  <c r="BP2220" i="1"/>
  <c r="BP2219" i="1"/>
  <c r="BP2218" i="1"/>
  <c r="BP2217" i="1"/>
  <c r="BP2216" i="1"/>
  <c r="BP2215" i="1"/>
  <c r="BP2214" i="1"/>
  <c r="BP2213" i="1"/>
  <c r="BP2212" i="1"/>
  <c r="BP2211" i="1"/>
  <c r="BP2210" i="1"/>
  <c r="BP2209" i="1"/>
  <c r="BP2208" i="1"/>
  <c r="BP2207" i="1"/>
  <c r="BP2206" i="1"/>
  <c r="BP2205" i="1"/>
  <c r="BP2204" i="1"/>
  <c r="BP2203" i="1"/>
  <c r="BP2202" i="1"/>
  <c r="BP2201" i="1"/>
  <c r="BP2200" i="1"/>
  <c r="BP2199" i="1"/>
  <c r="BP2198" i="1"/>
  <c r="BP2197" i="1"/>
  <c r="BP2196" i="1"/>
  <c r="BP2195" i="1"/>
  <c r="BP2194" i="1"/>
  <c r="BP2193" i="1"/>
  <c r="BP2192" i="1"/>
  <c r="BP2191" i="1"/>
  <c r="BP2190" i="1"/>
  <c r="BP2189" i="1"/>
  <c r="BP2188" i="1"/>
  <c r="BP2187" i="1"/>
  <c r="BP2186" i="1"/>
  <c r="BP2185" i="1"/>
  <c r="BP2184" i="1"/>
  <c r="BP2183" i="1"/>
  <c r="BP2182" i="1"/>
  <c r="BP2181" i="1"/>
  <c r="BP2180" i="1"/>
  <c r="BP2179" i="1"/>
  <c r="BP2178" i="1"/>
  <c r="BP2177" i="1"/>
  <c r="BP2176" i="1"/>
  <c r="BP2175" i="1"/>
  <c r="BP2174" i="1"/>
  <c r="BP2173" i="1"/>
  <c r="BP2172" i="1"/>
  <c r="BP2171" i="1"/>
  <c r="BP2170" i="1"/>
  <c r="BP2169" i="1"/>
  <c r="BP2168" i="1"/>
  <c r="BP2167" i="1"/>
  <c r="BP2166" i="1"/>
  <c r="BP2165" i="1"/>
  <c r="BP2164" i="1"/>
  <c r="BP2163" i="1"/>
  <c r="BP2162" i="1"/>
  <c r="BP2161" i="1"/>
  <c r="BP2160" i="1"/>
  <c r="BP2159" i="1"/>
  <c r="BP2158" i="1"/>
  <c r="BP2157" i="1"/>
  <c r="BP2156" i="1"/>
  <c r="BP2155" i="1"/>
  <c r="BP2154" i="1"/>
  <c r="BP2153" i="1"/>
  <c r="BP2152" i="1"/>
  <c r="BP2151" i="1"/>
  <c r="BP2150" i="1"/>
  <c r="BP2149" i="1"/>
  <c r="BP2148" i="1"/>
  <c r="BP2147" i="1"/>
  <c r="BP2146" i="1"/>
  <c r="BP2145" i="1"/>
  <c r="BP2144" i="1"/>
  <c r="BP2143" i="1"/>
  <c r="BP2142" i="1"/>
  <c r="BP2141" i="1"/>
  <c r="BP2140" i="1"/>
  <c r="BP2139" i="1"/>
  <c r="BP2138" i="1"/>
  <c r="BP2137" i="1"/>
  <c r="BP2136" i="1"/>
  <c r="BP2135" i="1"/>
  <c r="BP2134" i="1"/>
  <c r="BP2133" i="1"/>
  <c r="BP2132" i="1"/>
  <c r="BP2131" i="1"/>
  <c r="BP2130" i="1"/>
  <c r="BP2129" i="1"/>
  <c r="BP2128" i="1"/>
  <c r="BP2127" i="1"/>
  <c r="BP2126" i="1"/>
  <c r="BP2125" i="1"/>
  <c r="BP2124" i="1"/>
  <c r="BP2123" i="1"/>
  <c r="BP2122" i="1"/>
  <c r="BP2121" i="1"/>
  <c r="BP2120" i="1"/>
  <c r="BP2119" i="1"/>
  <c r="BP2118" i="1"/>
  <c r="BP2117" i="1"/>
  <c r="BP2116" i="1"/>
  <c r="BP2115" i="1"/>
  <c r="BP2114" i="1"/>
  <c r="BP2113" i="1"/>
  <c r="BP2112" i="1"/>
  <c r="BP2111" i="1"/>
  <c r="BP2110" i="1"/>
  <c r="BP2109" i="1"/>
  <c r="BP2108" i="1"/>
  <c r="BP2107" i="1"/>
  <c r="BP2106" i="1"/>
  <c r="BP2105" i="1"/>
  <c r="BP2104" i="1"/>
  <c r="BP2103" i="1"/>
  <c r="BP2102" i="1"/>
  <c r="BP2101" i="1"/>
  <c r="BP2100" i="1"/>
  <c r="BP2099" i="1"/>
  <c r="BP2098" i="1"/>
  <c r="BP2097" i="1"/>
  <c r="BP2096" i="1"/>
  <c r="BP2095" i="1"/>
  <c r="BP2094" i="1"/>
  <c r="BP2093" i="1"/>
  <c r="BP2092" i="1"/>
  <c r="BP2091" i="1"/>
  <c r="BP2090" i="1"/>
  <c r="BP2089" i="1"/>
  <c r="BP2088" i="1"/>
  <c r="BP2087" i="1"/>
  <c r="BP2086" i="1"/>
  <c r="BP2085" i="1"/>
  <c r="BP2084" i="1"/>
  <c r="BP2083" i="1"/>
  <c r="BP2082" i="1"/>
  <c r="BP2081" i="1"/>
  <c r="BP2080" i="1"/>
  <c r="BP2079" i="1"/>
  <c r="BP2078" i="1"/>
  <c r="BP2077" i="1"/>
  <c r="BP2076" i="1"/>
  <c r="BP2075" i="1"/>
  <c r="BP2074" i="1"/>
  <c r="BP2073" i="1"/>
  <c r="BP2072" i="1"/>
  <c r="BP2071" i="1"/>
  <c r="BP2070" i="1"/>
  <c r="BP2069" i="1"/>
  <c r="BP2068" i="1"/>
  <c r="BP2067" i="1"/>
  <c r="BP2066" i="1"/>
  <c r="BP2065" i="1"/>
  <c r="BP2064" i="1"/>
  <c r="BP2063" i="1"/>
  <c r="BP2062" i="1"/>
  <c r="BP2061" i="1"/>
  <c r="BP2060" i="1"/>
  <c r="BP2059" i="1"/>
  <c r="BP2058" i="1"/>
  <c r="BP2057" i="1"/>
  <c r="BP2056" i="1"/>
  <c r="BP2055" i="1"/>
  <c r="BP2054" i="1"/>
  <c r="BP2053" i="1"/>
  <c r="BP2052" i="1"/>
  <c r="BP2051" i="1"/>
  <c r="BP2050" i="1"/>
  <c r="BP2049" i="1"/>
  <c r="BP2048" i="1"/>
  <c r="BP2047" i="1"/>
  <c r="BP2046" i="1"/>
  <c r="BP2045" i="1"/>
  <c r="BP2044" i="1"/>
  <c r="BP2043" i="1"/>
  <c r="BP2042" i="1"/>
  <c r="BP2041" i="1"/>
  <c r="BP2040" i="1"/>
  <c r="BP2039" i="1"/>
  <c r="BP2038" i="1"/>
  <c r="BP2037" i="1"/>
  <c r="BP2036" i="1"/>
  <c r="BP2035" i="1"/>
  <c r="BP2034" i="1"/>
  <c r="BP2033" i="1"/>
  <c r="BP2032" i="1"/>
  <c r="BP2031" i="1"/>
  <c r="BP2030" i="1"/>
  <c r="BP2029" i="1"/>
  <c r="BP2028" i="1"/>
  <c r="BP2027" i="1"/>
  <c r="BP2026" i="1"/>
  <c r="BP2025" i="1"/>
  <c r="BP2024" i="1"/>
  <c r="BP2023" i="1"/>
  <c r="BP2022" i="1"/>
  <c r="BP2021" i="1"/>
  <c r="BP2020" i="1"/>
  <c r="BP2019" i="1"/>
  <c r="BP2018" i="1"/>
  <c r="BP2017" i="1"/>
  <c r="BP2016" i="1"/>
  <c r="BP2015" i="1"/>
  <c r="BP2014" i="1"/>
  <c r="BP2013" i="1"/>
  <c r="BP2012" i="1"/>
  <c r="BP2011" i="1"/>
  <c r="BP2010" i="1"/>
  <c r="BP2009" i="1"/>
  <c r="BP2008" i="1"/>
  <c r="BP2007" i="1"/>
  <c r="BP2006" i="1"/>
  <c r="BP2005" i="1"/>
  <c r="BP2004" i="1"/>
  <c r="BP2003" i="1"/>
  <c r="BP2002" i="1"/>
  <c r="BP2001" i="1"/>
  <c r="BP2000" i="1"/>
  <c r="BP1999" i="1"/>
  <c r="BP1998" i="1"/>
  <c r="BP1997" i="1"/>
  <c r="BP1996" i="1"/>
  <c r="BP1995" i="1"/>
  <c r="BP1994" i="1"/>
  <c r="BP1993" i="1"/>
  <c r="BP1992" i="1"/>
  <c r="BP1991" i="1"/>
  <c r="BP1990" i="1"/>
  <c r="BP1989" i="1"/>
  <c r="BP1988" i="1"/>
  <c r="BP1987" i="1"/>
  <c r="BP1986" i="1"/>
  <c r="BP1985" i="1"/>
  <c r="BP1984" i="1"/>
  <c r="BP1983" i="1"/>
  <c r="BP1982" i="1"/>
  <c r="BP1981" i="1"/>
  <c r="BP1980" i="1"/>
  <c r="BP1979" i="1"/>
  <c r="BP1978" i="1"/>
  <c r="BP1977" i="1"/>
  <c r="BP1976" i="1"/>
  <c r="BP1975" i="1"/>
  <c r="BP1974" i="1"/>
  <c r="BP1973" i="1"/>
  <c r="BP1972" i="1"/>
  <c r="BP1971" i="1"/>
  <c r="BP1970" i="1"/>
  <c r="BP1969" i="1"/>
  <c r="BP1968" i="1"/>
  <c r="BP1967" i="1"/>
  <c r="BP1966" i="1"/>
  <c r="BP1965" i="1"/>
  <c r="BP1964" i="1"/>
  <c r="BP1963" i="1"/>
  <c r="BP1962" i="1"/>
  <c r="BP1961" i="1"/>
  <c r="BP1960" i="1"/>
  <c r="BP1959" i="1"/>
  <c r="BP1958" i="1"/>
  <c r="BP1957" i="1"/>
  <c r="BP1956" i="1"/>
  <c r="BP1955" i="1"/>
  <c r="BP1954" i="1"/>
  <c r="BP1953" i="1"/>
  <c r="BP1952" i="1"/>
  <c r="BP1951" i="1"/>
  <c r="BP1950" i="1"/>
  <c r="BP1949" i="1"/>
  <c r="BP1948" i="1"/>
  <c r="BP1947" i="1"/>
  <c r="BP1946" i="1"/>
  <c r="BP1945" i="1"/>
  <c r="BP1944" i="1"/>
  <c r="BP1943" i="1"/>
  <c r="BP1942" i="1"/>
  <c r="BP1941" i="1"/>
  <c r="BP1940" i="1"/>
  <c r="BP1939" i="1"/>
  <c r="BP1938" i="1"/>
  <c r="BP1937" i="1"/>
  <c r="BP1936" i="1"/>
  <c r="BP1935" i="1"/>
  <c r="BP1934" i="1"/>
  <c r="BP1933" i="1"/>
  <c r="BP1932" i="1"/>
  <c r="BP1931" i="1"/>
  <c r="BP1930" i="1"/>
  <c r="BP1929" i="1"/>
  <c r="BP1928" i="1"/>
  <c r="BP1927" i="1"/>
  <c r="BP1926" i="1"/>
  <c r="BP1925" i="1"/>
  <c r="BP1924" i="1"/>
  <c r="BP1923" i="1"/>
  <c r="BP1922" i="1"/>
  <c r="BP1921" i="1"/>
  <c r="BP1920" i="1"/>
  <c r="BP1919" i="1"/>
  <c r="BP1918" i="1"/>
  <c r="BP1917" i="1"/>
  <c r="BP1916" i="1"/>
  <c r="BP1915" i="1"/>
  <c r="BP1914" i="1"/>
  <c r="BP1913" i="1"/>
  <c r="BP1912" i="1"/>
  <c r="BP1911" i="1"/>
  <c r="BP1910" i="1"/>
  <c r="BP1909" i="1"/>
  <c r="BP1908" i="1"/>
  <c r="BP1907" i="1"/>
  <c r="BP1906" i="1"/>
  <c r="BP1905" i="1"/>
  <c r="BP1904" i="1"/>
  <c r="BP1903" i="1"/>
  <c r="BP1902" i="1"/>
  <c r="BP1901" i="1"/>
  <c r="BP1900" i="1"/>
  <c r="BP1899" i="1"/>
  <c r="BP1898" i="1"/>
  <c r="BP1897" i="1"/>
  <c r="BP1896" i="1"/>
  <c r="BP1895" i="1"/>
  <c r="BP1894" i="1"/>
  <c r="BP1893" i="1"/>
  <c r="BP1892" i="1"/>
  <c r="BP1891" i="1"/>
  <c r="BP1890" i="1"/>
  <c r="BP1889" i="1"/>
  <c r="BP1888" i="1"/>
  <c r="BP1887" i="1"/>
  <c r="BP1886" i="1"/>
  <c r="BP1885" i="1"/>
  <c r="BP1884" i="1"/>
  <c r="BP1883" i="1"/>
  <c r="BP1882" i="1"/>
  <c r="BP1881" i="1"/>
  <c r="BP1880" i="1"/>
  <c r="BP1879" i="1"/>
  <c r="BP1878" i="1"/>
  <c r="BP1877" i="1"/>
  <c r="BP1876" i="1"/>
  <c r="BP1875" i="1"/>
  <c r="BP1874" i="1"/>
  <c r="BP1873" i="1"/>
  <c r="BP1872" i="1"/>
  <c r="BP1871" i="1"/>
  <c r="BP1870" i="1"/>
  <c r="BP1869" i="1"/>
  <c r="BP1868" i="1"/>
  <c r="BP1867" i="1"/>
  <c r="BP1866" i="1"/>
  <c r="BP1865" i="1"/>
  <c r="BP1864" i="1"/>
  <c r="BP1863" i="1"/>
  <c r="BP1862" i="1"/>
  <c r="BP1861" i="1"/>
  <c r="BP1860" i="1"/>
  <c r="BP1859" i="1"/>
  <c r="BP1858" i="1"/>
  <c r="BP1857" i="1"/>
  <c r="BP1856" i="1"/>
  <c r="BP1855" i="1"/>
  <c r="BP1854" i="1"/>
  <c r="BP1853" i="1"/>
  <c r="BP1852" i="1"/>
  <c r="BP1851" i="1"/>
  <c r="BP1850" i="1"/>
  <c r="BP1849" i="1"/>
  <c r="BP1848" i="1"/>
  <c r="BP1847" i="1"/>
  <c r="BP1846" i="1"/>
  <c r="BP1845" i="1"/>
  <c r="BP1844" i="1"/>
  <c r="BP1843" i="1"/>
  <c r="BP1842" i="1"/>
  <c r="BP1841" i="1"/>
  <c r="BP1840" i="1"/>
  <c r="BP1839" i="1"/>
  <c r="BP1838" i="1"/>
  <c r="BP1837" i="1"/>
  <c r="BP1836" i="1"/>
  <c r="BP1835" i="1"/>
  <c r="BP1834" i="1"/>
  <c r="BP1833" i="1"/>
  <c r="BP1832" i="1"/>
  <c r="BP1831" i="1"/>
  <c r="BP1830" i="1"/>
  <c r="BP1829" i="1"/>
  <c r="BP1828" i="1"/>
  <c r="BP1827" i="1"/>
  <c r="BP1826" i="1"/>
  <c r="BP1825" i="1"/>
  <c r="BP1824" i="1"/>
  <c r="BP1823" i="1"/>
  <c r="BP1822" i="1"/>
  <c r="BP1821" i="1"/>
  <c r="BP1820" i="1"/>
  <c r="BP1819" i="1"/>
  <c r="BP1818" i="1"/>
  <c r="BP1817" i="1"/>
  <c r="BP1816" i="1"/>
  <c r="BP1815" i="1"/>
  <c r="BP1814" i="1"/>
  <c r="BP1813" i="1"/>
  <c r="BP1812" i="1"/>
  <c r="BP1811" i="1"/>
  <c r="BP1810" i="1"/>
  <c r="BP1809" i="1"/>
  <c r="BP1808" i="1"/>
  <c r="BP1807" i="1"/>
  <c r="BP1806" i="1"/>
  <c r="BP1805" i="1"/>
  <c r="BP1804" i="1"/>
  <c r="BP1803" i="1"/>
  <c r="BP1802" i="1"/>
  <c r="BP1801" i="1"/>
  <c r="BP1800" i="1"/>
  <c r="BP1799" i="1"/>
  <c r="BP1798" i="1"/>
  <c r="BP1797" i="1"/>
  <c r="BP1796" i="1"/>
  <c r="BP1795" i="1"/>
  <c r="BP1794" i="1"/>
  <c r="BP1793" i="1"/>
  <c r="BP1792" i="1"/>
  <c r="BP1791" i="1"/>
  <c r="BP1790" i="1"/>
  <c r="BP1789" i="1"/>
  <c r="BP1788" i="1"/>
  <c r="BP1787" i="1"/>
  <c r="BP1786" i="1"/>
  <c r="BP1785" i="1"/>
  <c r="BP1784" i="1"/>
  <c r="BP1783" i="1"/>
  <c r="BP1782" i="1"/>
  <c r="BP1781" i="1"/>
  <c r="BP1780" i="1"/>
  <c r="BP1779" i="1"/>
  <c r="BP1778" i="1"/>
  <c r="BP1777" i="1"/>
  <c r="BP1776" i="1"/>
  <c r="BP1775" i="1"/>
  <c r="BP1774" i="1"/>
  <c r="BP1773" i="1"/>
  <c r="BP1772" i="1"/>
  <c r="BP1771" i="1"/>
  <c r="BP1770" i="1"/>
  <c r="BP1769" i="1"/>
  <c r="BP1768" i="1"/>
  <c r="BP1767" i="1"/>
  <c r="BP1766" i="1"/>
  <c r="BP1765" i="1"/>
  <c r="BP1764" i="1"/>
  <c r="BP1763" i="1"/>
  <c r="BP1762" i="1"/>
  <c r="BP1761" i="1"/>
  <c r="BP1760" i="1"/>
  <c r="BP1759" i="1"/>
  <c r="BP1758" i="1"/>
  <c r="BP1757" i="1"/>
  <c r="BP1756" i="1"/>
  <c r="BP1755" i="1"/>
  <c r="BP1754" i="1"/>
  <c r="BP1753" i="1"/>
  <c r="BP1752" i="1"/>
  <c r="BP1751" i="1"/>
  <c r="BP1750" i="1"/>
  <c r="BP1749" i="1"/>
  <c r="BP1748" i="1"/>
  <c r="BP1747" i="1"/>
  <c r="BP1746" i="1"/>
  <c r="BP1745" i="1"/>
  <c r="BP1744" i="1"/>
  <c r="BP1743" i="1"/>
  <c r="BP1742" i="1"/>
  <c r="BP1741" i="1"/>
  <c r="BP1740" i="1"/>
  <c r="BP1739" i="1"/>
  <c r="BP1738" i="1"/>
  <c r="BP1737" i="1"/>
  <c r="BP1736" i="1"/>
  <c r="BP1735" i="1"/>
  <c r="BP1734" i="1"/>
  <c r="BP1733" i="1"/>
  <c r="BP1732" i="1"/>
  <c r="BP1731" i="1"/>
  <c r="BP1730" i="1"/>
  <c r="BP1729" i="1"/>
  <c r="BP1728" i="1"/>
  <c r="BP1727" i="1"/>
  <c r="BP1726" i="1"/>
  <c r="BP1725" i="1"/>
  <c r="BP1724" i="1"/>
  <c r="BP1723" i="1"/>
  <c r="BP1722" i="1"/>
  <c r="BP1721" i="1"/>
  <c r="BP1720" i="1"/>
  <c r="BP1719" i="1"/>
  <c r="BP1718" i="1"/>
  <c r="BP1717" i="1"/>
  <c r="BP1716" i="1"/>
  <c r="BP1715" i="1"/>
  <c r="BP1714" i="1"/>
  <c r="BP1713" i="1"/>
  <c r="BP1712" i="1"/>
  <c r="BP1711" i="1"/>
  <c r="BP1710" i="1"/>
  <c r="BP1709" i="1"/>
  <c r="BP1708" i="1"/>
  <c r="BP1707" i="1"/>
  <c r="BP1706" i="1"/>
  <c r="BP1705" i="1"/>
  <c r="BP1704" i="1"/>
  <c r="BP1703" i="1"/>
  <c r="BP1702" i="1"/>
  <c r="BP1701" i="1"/>
  <c r="BP1700" i="1"/>
  <c r="BP1699" i="1"/>
  <c r="BP1698" i="1"/>
  <c r="BP1697" i="1"/>
  <c r="BP1696" i="1"/>
  <c r="BP1695" i="1"/>
  <c r="BP1694" i="1"/>
  <c r="BP1693" i="1"/>
  <c r="BP1692" i="1"/>
  <c r="BP1691" i="1"/>
  <c r="BP1690" i="1"/>
  <c r="BP1689" i="1"/>
  <c r="BP1688" i="1"/>
  <c r="BP1687" i="1"/>
  <c r="BP1686" i="1"/>
  <c r="BP1685" i="1"/>
  <c r="BP1684" i="1"/>
  <c r="BP1683" i="1"/>
  <c r="BP1682" i="1"/>
  <c r="BP1681" i="1"/>
  <c r="BP1680" i="1"/>
  <c r="BP1679" i="1"/>
  <c r="BP1678" i="1"/>
  <c r="BP1677" i="1"/>
  <c r="BP1676" i="1"/>
  <c r="BP1675" i="1"/>
  <c r="BP1674" i="1"/>
  <c r="BP1673" i="1"/>
  <c r="BP1672" i="1"/>
  <c r="BP1671" i="1"/>
  <c r="BP1670" i="1"/>
  <c r="BP1669" i="1"/>
  <c r="BP1668" i="1"/>
  <c r="BP1667" i="1"/>
  <c r="BP1666" i="1"/>
  <c r="BP1665" i="1"/>
  <c r="BP1664" i="1"/>
  <c r="BP1663" i="1"/>
  <c r="BP1662" i="1"/>
  <c r="BP1661" i="1"/>
  <c r="BP1660" i="1"/>
  <c r="BP1659" i="1"/>
  <c r="BP1658" i="1"/>
  <c r="BP1657" i="1"/>
  <c r="BP1656" i="1"/>
  <c r="BP1655" i="1"/>
  <c r="BP1654" i="1"/>
  <c r="BP1653" i="1"/>
  <c r="BP1652" i="1"/>
  <c r="BP1651" i="1"/>
  <c r="BP1650" i="1"/>
  <c r="BP1649" i="1"/>
  <c r="BP1648" i="1"/>
  <c r="BP1647" i="1"/>
  <c r="BP1646" i="1"/>
  <c r="BP1645" i="1"/>
  <c r="BP1644" i="1"/>
  <c r="BP1643" i="1"/>
  <c r="BP1642" i="1"/>
  <c r="BP1641" i="1"/>
  <c r="BP1640" i="1"/>
  <c r="BP1639" i="1"/>
  <c r="BP1638" i="1"/>
  <c r="BP1637" i="1"/>
  <c r="BP1636" i="1"/>
  <c r="BP1635" i="1"/>
  <c r="BP1634" i="1"/>
  <c r="BP1633" i="1"/>
  <c r="BP1632" i="1"/>
  <c r="BP1631" i="1"/>
  <c r="BP1630" i="1"/>
  <c r="BP1629" i="1"/>
  <c r="BP1628" i="1"/>
  <c r="BP1627" i="1"/>
  <c r="BP1626" i="1"/>
  <c r="BP1625" i="1"/>
  <c r="BP1624" i="1"/>
  <c r="BP1623" i="1"/>
  <c r="BP1622" i="1"/>
  <c r="BP1621" i="1"/>
  <c r="BP1620" i="1"/>
  <c r="BP1619" i="1"/>
  <c r="BP1618" i="1"/>
  <c r="BP1617" i="1"/>
  <c r="BP1616" i="1"/>
  <c r="BP1615" i="1"/>
  <c r="BP1614" i="1"/>
  <c r="BP1613" i="1"/>
  <c r="BP1612" i="1"/>
  <c r="BP1611" i="1"/>
  <c r="BP1610" i="1"/>
  <c r="BP1609" i="1"/>
  <c r="BP1608" i="1"/>
  <c r="BP1607" i="1"/>
  <c r="BP1606" i="1"/>
  <c r="BP1605" i="1"/>
  <c r="BP1604" i="1"/>
  <c r="BP1603" i="1"/>
  <c r="BP1602" i="1"/>
  <c r="BP1601" i="1"/>
  <c r="BP1600" i="1"/>
  <c r="BP1599" i="1"/>
  <c r="BP1598" i="1"/>
  <c r="BP1597" i="1"/>
  <c r="BP1596" i="1"/>
  <c r="BP1595" i="1"/>
  <c r="BP1594" i="1"/>
  <c r="BP1593" i="1"/>
  <c r="BP1592" i="1"/>
  <c r="BP1591" i="1"/>
  <c r="BP1590" i="1"/>
  <c r="BP1589" i="1"/>
  <c r="BP1588" i="1"/>
  <c r="BP1587" i="1"/>
  <c r="BP1586" i="1"/>
  <c r="BP1585" i="1"/>
  <c r="BP1584" i="1"/>
  <c r="BP1583" i="1"/>
  <c r="BP1582" i="1"/>
  <c r="BP1581" i="1"/>
  <c r="BP1580" i="1"/>
  <c r="BP1579" i="1"/>
  <c r="BP1578" i="1"/>
  <c r="BP1577" i="1"/>
  <c r="BP1576" i="1"/>
  <c r="BP1575" i="1"/>
  <c r="BP1574" i="1"/>
  <c r="BP1573" i="1"/>
  <c r="BP1572" i="1"/>
  <c r="BP1571" i="1"/>
  <c r="BP1570" i="1"/>
  <c r="BP1569" i="1"/>
  <c r="BP1568" i="1"/>
  <c r="BP1567" i="1"/>
  <c r="BP1566" i="1"/>
  <c r="BP1565" i="1"/>
  <c r="BP1564" i="1"/>
  <c r="BP1563" i="1"/>
  <c r="BP1562" i="1"/>
  <c r="BP1561" i="1"/>
  <c r="BP1560" i="1"/>
  <c r="BP1559" i="1"/>
  <c r="BP1558" i="1"/>
  <c r="BP1557" i="1"/>
  <c r="BP1556" i="1"/>
  <c r="BP1555" i="1"/>
  <c r="BP1554" i="1"/>
  <c r="BP1553" i="1"/>
  <c r="BP1552" i="1"/>
  <c r="BP1551" i="1"/>
  <c r="BP1550" i="1"/>
  <c r="BP1549" i="1"/>
  <c r="BP1548" i="1"/>
  <c r="BP1547" i="1"/>
  <c r="BP1546" i="1"/>
  <c r="BP1545" i="1"/>
  <c r="BP1544" i="1"/>
  <c r="BP1543" i="1"/>
  <c r="BP1542" i="1"/>
  <c r="BP1541" i="1"/>
  <c r="BP1540" i="1"/>
  <c r="BP1539" i="1"/>
  <c r="BP1538" i="1"/>
  <c r="BP1537" i="1"/>
  <c r="BP1536" i="1"/>
  <c r="BP1535" i="1"/>
  <c r="BP1534" i="1"/>
  <c r="BP1533" i="1"/>
  <c r="BP1532" i="1"/>
  <c r="BP1531" i="1"/>
  <c r="BP1530" i="1"/>
  <c r="BP1529" i="1"/>
  <c r="BP1528" i="1"/>
  <c r="BP1527" i="1"/>
  <c r="BP1526" i="1"/>
  <c r="BP1525" i="1"/>
  <c r="BP1524" i="1"/>
  <c r="BP1523" i="1"/>
  <c r="BP1522" i="1"/>
  <c r="BP1521" i="1"/>
  <c r="BP1520" i="1"/>
  <c r="BP1519" i="1"/>
  <c r="BP1518" i="1"/>
  <c r="BP1517" i="1"/>
  <c r="BP1516" i="1"/>
  <c r="BP1515" i="1"/>
  <c r="BP1514" i="1"/>
  <c r="BP1513" i="1"/>
  <c r="BP1512" i="1"/>
  <c r="BP1511" i="1"/>
  <c r="BP1510" i="1"/>
  <c r="BP1509" i="1"/>
  <c r="BP1508" i="1"/>
  <c r="BP1507" i="1"/>
  <c r="BP1506" i="1"/>
  <c r="BP1505" i="1"/>
  <c r="BP1504" i="1"/>
  <c r="BP1503" i="1"/>
  <c r="BP1502" i="1"/>
  <c r="BP1501" i="1"/>
  <c r="BP1500" i="1"/>
  <c r="BP1499" i="1"/>
  <c r="BP1498" i="1"/>
  <c r="BP1497" i="1"/>
  <c r="BP1496" i="1"/>
  <c r="BP1495" i="1"/>
  <c r="BP1494" i="1"/>
  <c r="BP1493" i="1"/>
  <c r="BP1492" i="1"/>
  <c r="BP1491" i="1"/>
  <c r="BP1490" i="1"/>
  <c r="BP1489" i="1"/>
  <c r="BP1488" i="1"/>
  <c r="BP1487" i="1"/>
  <c r="BP1486" i="1"/>
  <c r="BP1485" i="1"/>
  <c r="BP1484" i="1"/>
  <c r="BP1483" i="1"/>
  <c r="BP1482" i="1"/>
  <c r="BP1481" i="1"/>
  <c r="BP1480" i="1"/>
  <c r="BP1479" i="1"/>
  <c r="BP1478" i="1"/>
  <c r="BP1477" i="1"/>
  <c r="BP1476" i="1"/>
  <c r="BP1475" i="1"/>
  <c r="BP1474" i="1"/>
  <c r="BP1473" i="1"/>
  <c r="BP1472" i="1"/>
  <c r="BP1471" i="1"/>
  <c r="BP1470" i="1"/>
  <c r="BP1469" i="1"/>
  <c r="BP1468" i="1"/>
  <c r="BP1467" i="1"/>
  <c r="BP1466" i="1"/>
  <c r="BP1465" i="1"/>
  <c r="BP1464" i="1"/>
  <c r="BP1463" i="1"/>
  <c r="BP1462" i="1"/>
  <c r="BP1461" i="1"/>
  <c r="BP1460" i="1"/>
  <c r="BP1459" i="1"/>
  <c r="BP1458" i="1"/>
  <c r="BP1457" i="1"/>
  <c r="BP1456" i="1"/>
  <c r="BP1455" i="1"/>
  <c r="BP1454" i="1"/>
  <c r="BP1453" i="1"/>
  <c r="BP1452" i="1"/>
  <c r="BP1451" i="1"/>
  <c r="BP1450" i="1"/>
  <c r="BP1449" i="1"/>
  <c r="BP1448" i="1"/>
  <c r="BP1447" i="1"/>
  <c r="BP1446" i="1"/>
  <c r="BP1445" i="1"/>
  <c r="BP1444" i="1"/>
  <c r="BP1443" i="1"/>
  <c r="BP1442" i="1"/>
  <c r="BP1441" i="1"/>
  <c r="BP1440" i="1"/>
  <c r="BP1439" i="1"/>
  <c r="BP1438" i="1"/>
  <c r="BP1437" i="1"/>
  <c r="BP1436" i="1"/>
  <c r="BP1435" i="1"/>
  <c r="BP1434" i="1"/>
  <c r="BP1433" i="1"/>
  <c r="BP1432" i="1"/>
  <c r="BP1431" i="1"/>
  <c r="BP1430" i="1"/>
  <c r="BP1429" i="1"/>
  <c r="BP1428" i="1"/>
  <c r="BP1427" i="1"/>
  <c r="BP1426" i="1"/>
  <c r="BP1425" i="1"/>
  <c r="BP1424" i="1"/>
  <c r="BP1423" i="1"/>
  <c r="BP1422" i="1"/>
  <c r="BP1421" i="1"/>
  <c r="BP1420" i="1"/>
  <c r="BP1419" i="1"/>
  <c r="BP1418" i="1"/>
  <c r="BP1417" i="1"/>
  <c r="BP1416" i="1"/>
  <c r="BP1415" i="1"/>
  <c r="BP1414" i="1"/>
  <c r="BP1413" i="1"/>
  <c r="BP1412" i="1"/>
  <c r="BP1411" i="1"/>
  <c r="BP1410" i="1"/>
  <c r="BP1409" i="1"/>
  <c r="BP1408" i="1"/>
  <c r="BP1407" i="1"/>
  <c r="BP1406" i="1"/>
  <c r="BP1405" i="1"/>
  <c r="BP1404" i="1"/>
  <c r="BP1403" i="1"/>
  <c r="BP1402" i="1"/>
  <c r="BP1401" i="1"/>
  <c r="BP1400" i="1"/>
  <c r="BP1399" i="1"/>
  <c r="BP1398" i="1"/>
  <c r="BP1397" i="1"/>
  <c r="BP1396" i="1"/>
  <c r="BP1395" i="1"/>
  <c r="BP1394" i="1"/>
  <c r="BP1393" i="1"/>
  <c r="BP1392" i="1"/>
  <c r="BP1391" i="1"/>
  <c r="BP1390" i="1"/>
  <c r="BP1389" i="1"/>
  <c r="BP1388" i="1"/>
  <c r="BP1387" i="1"/>
  <c r="BP1386" i="1"/>
  <c r="BP1385" i="1"/>
  <c r="BP1384" i="1"/>
  <c r="BP1383" i="1"/>
  <c r="BP1382" i="1"/>
  <c r="BP1381" i="1"/>
  <c r="BP1380" i="1"/>
  <c r="BP1379" i="1"/>
  <c r="BP1378" i="1"/>
  <c r="BP1377" i="1"/>
  <c r="BP1376" i="1"/>
  <c r="BP1375" i="1"/>
  <c r="BP1374" i="1"/>
  <c r="BP1373" i="1"/>
  <c r="BP1372" i="1"/>
  <c r="BP1371" i="1"/>
  <c r="BP1370" i="1"/>
  <c r="BP1369" i="1"/>
  <c r="BP1368" i="1"/>
  <c r="BP1367" i="1"/>
  <c r="BP1366" i="1"/>
  <c r="BP1365" i="1"/>
  <c r="BP1364" i="1"/>
  <c r="BP1363" i="1"/>
  <c r="BP1362" i="1"/>
  <c r="BP1361" i="1"/>
  <c r="BP1360" i="1"/>
  <c r="BP1359" i="1"/>
  <c r="BP1358" i="1"/>
  <c r="BP1357" i="1"/>
  <c r="BP1356" i="1"/>
  <c r="BP1355" i="1"/>
  <c r="BP1354" i="1"/>
  <c r="BP1353" i="1"/>
  <c r="BP1352" i="1"/>
  <c r="BP1351" i="1"/>
  <c r="BP1350" i="1"/>
  <c r="BP1349" i="1"/>
  <c r="BP1348" i="1"/>
  <c r="BP1347" i="1"/>
  <c r="BP1346" i="1"/>
  <c r="BP1345" i="1"/>
  <c r="BP1344" i="1"/>
  <c r="BP1343" i="1"/>
  <c r="BP1342" i="1"/>
  <c r="BP1341" i="1"/>
  <c r="BP1340" i="1"/>
  <c r="BP1339" i="1"/>
  <c r="BP1338" i="1"/>
  <c r="BP1337" i="1"/>
  <c r="BP1336" i="1"/>
  <c r="BP1335" i="1"/>
  <c r="BP1334" i="1"/>
  <c r="BP1333" i="1"/>
  <c r="BP1332" i="1"/>
  <c r="BP1331" i="1"/>
  <c r="BP1330" i="1"/>
  <c r="BP1329" i="1"/>
  <c r="BP1328" i="1"/>
  <c r="BP1327" i="1"/>
  <c r="BP1326" i="1"/>
  <c r="BP1325" i="1"/>
  <c r="BP1324" i="1"/>
  <c r="BP1323" i="1"/>
  <c r="BP1322" i="1"/>
  <c r="BP1321" i="1"/>
  <c r="BP1320" i="1"/>
  <c r="BP1319" i="1"/>
  <c r="BP1318" i="1"/>
  <c r="BP1317" i="1"/>
  <c r="BP1316" i="1"/>
  <c r="BP1315" i="1"/>
  <c r="BP1314" i="1"/>
  <c r="BP1313" i="1"/>
  <c r="BP1312" i="1"/>
  <c r="BP1311" i="1"/>
  <c r="BP1310" i="1"/>
  <c r="BP1309" i="1"/>
  <c r="BP1308" i="1"/>
  <c r="BP1307" i="1"/>
  <c r="BP1306" i="1"/>
  <c r="BP1305" i="1"/>
  <c r="BP1304" i="1"/>
  <c r="BP1303" i="1"/>
  <c r="BP1302" i="1"/>
  <c r="BP1301" i="1"/>
  <c r="BP1300" i="1"/>
  <c r="BP1299" i="1"/>
  <c r="BP1298" i="1"/>
  <c r="BP1297" i="1"/>
  <c r="BP1296" i="1"/>
  <c r="BP1295" i="1"/>
  <c r="BP1294" i="1"/>
  <c r="BP1293" i="1"/>
  <c r="BP1292" i="1"/>
  <c r="BP1291" i="1"/>
  <c r="BP1290" i="1"/>
  <c r="BP1289" i="1"/>
  <c r="BP1288" i="1"/>
  <c r="BP1287" i="1"/>
  <c r="BP1286" i="1"/>
  <c r="BP1285" i="1"/>
  <c r="BP1284" i="1"/>
  <c r="BP1283" i="1"/>
  <c r="BP1282" i="1"/>
  <c r="BP1281" i="1"/>
  <c r="BP1280" i="1"/>
  <c r="BP1279" i="1"/>
  <c r="BP1278" i="1"/>
  <c r="BP1277" i="1"/>
  <c r="BP1276" i="1"/>
  <c r="BP1275" i="1"/>
  <c r="BP1274" i="1"/>
  <c r="BP1273" i="1"/>
  <c r="BP1272" i="1"/>
  <c r="BP1271" i="1"/>
  <c r="BP1270" i="1"/>
  <c r="BP1269" i="1"/>
  <c r="BP1268" i="1"/>
  <c r="BP1267" i="1"/>
  <c r="BP1266" i="1"/>
  <c r="BP1265" i="1"/>
  <c r="BP1264" i="1"/>
  <c r="BP1263" i="1"/>
  <c r="BP1262" i="1"/>
  <c r="BP1261" i="1"/>
  <c r="BP1260" i="1"/>
  <c r="BP1259" i="1"/>
  <c r="BP1258" i="1"/>
  <c r="BP1257" i="1"/>
  <c r="BP1256" i="1"/>
  <c r="BP1255" i="1"/>
  <c r="BP1254" i="1"/>
  <c r="BP1253" i="1"/>
  <c r="BP1252" i="1"/>
  <c r="BP1251" i="1"/>
  <c r="BP1250" i="1"/>
  <c r="BP1249" i="1"/>
  <c r="BP1248" i="1"/>
  <c r="BP1247" i="1"/>
  <c r="BP1246" i="1"/>
  <c r="BP1245" i="1"/>
  <c r="BP1244" i="1"/>
  <c r="BP1243" i="1"/>
  <c r="BP1242" i="1"/>
  <c r="BP1241" i="1"/>
  <c r="BP1240" i="1"/>
  <c r="BP1239" i="1"/>
  <c r="BP1238" i="1"/>
  <c r="BP1237" i="1"/>
  <c r="BP1236" i="1"/>
  <c r="BP1235" i="1"/>
  <c r="BP1234" i="1"/>
  <c r="BP1233" i="1"/>
  <c r="BP1232" i="1"/>
  <c r="BP1231" i="1"/>
  <c r="BP1230" i="1"/>
  <c r="BP1229" i="1"/>
  <c r="BP1228" i="1"/>
  <c r="BP1227" i="1"/>
  <c r="BP1226" i="1"/>
  <c r="BP1225" i="1"/>
  <c r="BP1224" i="1"/>
  <c r="BP1223" i="1"/>
  <c r="BP1222" i="1"/>
  <c r="BP1221" i="1"/>
  <c r="BP1220" i="1"/>
  <c r="BP1219" i="1"/>
  <c r="BP1218" i="1"/>
  <c r="BP1217" i="1"/>
  <c r="BP1216" i="1"/>
  <c r="BP1215" i="1"/>
  <c r="BP1214" i="1"/>
  <c r="BP1213" i="1"/>
  <c r="BP1212" i="1"/>
  <c r="BP1211" i="1"/>
  <c r="BP1210" i="1"/>
  <c r="BP1209" i="1"/>
  <c r="BP1208" i="1"/>
  <c r="BP1207" i="1"/>
  <c r="BP1206" i="1"/>
  <c r="BP1205" i="1"/>
  <c r="BP1204" i="1"/>
  <c r="BP1203" i="1"/>
  <c r="BP1202" i="1"/>
  <c r="BP1201" i="1"/>
  <c r="BP1200" i="1"/>
  <c r="BP1199" i="1"/>
  <c r="BP1198" i="1"/>
  <c r="BP1197" i="1"/>
  <c r="BP1196" i="1"/>
  <c r="BP1195" i="1"/>
  <c r="BP1194" i="1"/>
  <c r="BP1193" i="1"/>
  <c r="BP1192" i="1"/>
  <c r="BP1191" i="1"/>
  <c r="BP1190" i="1"/>
  <c r="BP1189" i="1"/>
  <c r="BP1188" i="1"/>
  <c r="BP1187" i="1"/>
  <c r="BP1186" i="1"/>
  <c r="BP1185" i="1"/>
  <c r="BP1184" i="1"/>
  <c r="BP1183" i="1"/>
  <c r="BP1182" i="1"/>
  <c r="BP1181" i="1"/>
  <c r="BP1180" i="1"/>
  <c r="BP1179" i="1"/>
  <c r="BP1178" i="1"/>
  <c r="BP1177" i="1"/>
  <c r="BP1176" i="1"/>
  <c r="BP1175" i="1"/>
  <c r="BP1174" i="1"/>
  <c r="BP1173" i="1"/>
  <c r="BP1172" i="1"/>
  <c r="BP1171" i="1"/>
  <c r="BP1170" i="1"/>
  <c r="BP1169" i="1"/>
  <c r="BP1168" i="1"/>
  <c r="BP1167" i="1"/>
  <c r="BP1166" i="1"/>
  <c r="BP1165" i="1"/>
  <c r="BP1164" i="1"/>
  <c r="BP1163" i="1"/>
  <c r="BP1162" i="1"/>
  <c r="BP1161" i="1"/>
  <c r="BP1160" i="1"/>
  <c r="BP1159" i="1"/>
  <c r="BP1158" i="1"/>
  <c r="BP1157" i="1"/>
  <c r="BP1156" i="1"/>
  <c r="BP1155" i="1"/>
  <c r="BP1154" i="1"/>
  <c r="BP1153" i="1"/>
  <c r="BP1152" i="1"/>
  <c r="BP1151" i="1"/>
  <c r="BP1150" i="1"/>
  <c r="BP1149" i="1"/>
  <c r="BP1148" i="1"/>
  <c r="BP1147" i="1"/>
  <c r="BP1146" i="1"/>
  <c r="BP1145" i="1"/>
  <c r="BP1144" i="1"/>
  <c r="BP1143" i="1"/>
  <c r="BP1142" i="1"/>
  <c r="BP1141" i="1"/>
  <c r="BP1140" i="1"/>
  <c r="BP1139" i="1"/>
  <c r="BP1138" i="1"/>
  <c r="BP1137" i="1"/>
  <c r="BP1136" i="1"/>
  <c r="BP1135" i="1"/>
  <c r="BP1134" i="1"/>
  <c r="BP1133" i="1"/>
  <c r="BP1132" i="1"/>
  <c r="BP1131" i="1"/>
  <c r="BP1130" i="1"/>
  <c r="BP1129" i="1"/>
  <c r="BP1128" i="1"/>
  <c r="BP1127" i="1"/>
  <c r="BP1126" i="1"/>
  <c r="BP1125" i="1"/>
  <c r="BP1124" i="1"/>
  <c r="BP1123" i="1"/>
  <c r="BP1122" i="1"/>
  <c r="BP1121" i="1"/>
  <c r="BP1120" i="1"/>
  <c r="BP1119" i="1"/>
  <c r="BP1118" i="1"/>
  <c r="BP1117" i="1"/>
  <c r="BP1116" i="1"/>
  <c r="BP1115" i="1"/>
  <c r="BP1114" i="1"/>
  <c r="BP1113" i="1"/>
  <c r="BP1112" i="1"/>
  <c r="BP1111" i="1"/>
  <c r="BP1110" i="1"/>
  <c r="BP1109" i="1"/>
  <c r="BP1108" i="1"/>
  <c r="BP1107" i="1"/>
  <c r="BP1106" i="1"/>
  <c r="BP1105" i="1"/>
  <c r="BP1104" i="1"/>
  <c r="BP1103" i="1"/>
  <c r="BP1102" i="1"/>
  <c r="BP1101" i="1"/>
  <c r="BP1100" i="1"/>
  <c r="BP1099" i="1"/>
  <c r="BP1098" i="1"/>
  <c r="BP1097" i="1"/>
  <c r="BP1096" i="1"/>
  <c r="BP1095" i="1"/>
  <c r="BP1094" i="1"/>
  <c r="BP1093" i="1"/>
  <c r="BP1092" i="1"/>
  <c r="BP1091" i="1"/>
  <c r="BP1090" i="1"/>
  <c r="BP1089" i="1"/>
  <c r="BP1088" i="1"/>
  <c r="BP1087" i="1"/>
  <c r="BP1086" i="1"/>
  <c r="BP1085" i="1"/>
  <c r="BP1084" i="1"/>
  <c r="BP1083" i="1"/>
  <c r="BP1082" i="1"/>
  <c r="BP1081" i="1"/>
  <c r="BP1080" i="1"/>
  <c r="BP1079" i="1"/>
  <c r="BP1078" i="1"/>
  <c r="BP1077" i="1"/>
  <c r="BP1076" i="1"/>
  <c r="BP1075" i="1"/>
  <c r="BP1074" i="1"/>
  <c r="BP1073" i="1"/>
  <c r="BP1072" i="1"/>
  <c r="BP1071" i="1"/>
  <c r="BP1070" i="1"/>
  <c r="BP1069" i="1"/>
  <c r="BP1068" i="1"/>
  <c r="BP1067" i="1"/>
  <c r="BP1066" i="1"/>
  <c r="BP1065" i="1"/>
  <c r="BP1064" i="1"/>
  <c r="BP1063" i="1"/>
  <c r="BP1062" i="1"/>
  <c r="BP1061" i="1"/>
  <c r="BP1060" i="1"/>
  <c r="BP1059" i="1"/>
  <c r="BP1058" i="1"/>
  <c r="BP1057" i="1"/>
  <c r="BP1056" i="1"/>
  <c r="BP1055" i="1"/>
  <c r="BP1054" i="1"/>
  <c r="BP1053" i="1"/>
  <c r="BP1052" i="1"/>
  <c r="BP1051" i="1"/>
  <c r="BP1050" i="1"/>
  <c r="BP1049" i="1"/>
  <c r="BP1048" i="1"/>
  <c r="BP1047" i="1"/>
  <c r="BP1046" i="1"/>
  <c r="BP1045" i="1"/>
  <c r="BP1044" i="1"/>
  <c r="BP1043" i="1"/>
  <c r="BP1042" i="1"/>
  <c r="BP1041" i="1"/>
  <c r="BP1040" i="1"/>
  <c r="BP1039" i="1"/>
  <c r="BP1038" i="1"/>
  <c r="BP1037" i="1"/>
  <c r="BP1036" i="1"/>
  <c r="BP1035" i="1"/>
  <c r="BP1034" i="1"/>
  <c r="BP1033" i="1"/>
  <c r="BP1032" i="1"/>
  <c r="BP1031" i="1"/>
  <c r="BP1030" i="1"/>
  <c r="BP1029" i="1"/>
  <c r="BP1028" i="1"/>
  <c r="BP1027" i="1"/>
  <c r="BP1026" i="1"/>
  <c r="BP1025" i="1"/>
  <c r="BP1024" i="1"/>
  <c r="BP1023" i="1"/>
  <c r="BP1022" i="1"/>
  <c r="BP1021" i="1"/>
  <c r="BP1020" i="1"/>
  <c r="BP1019" i="1"/>
  <c r="BP1018" i="1"/>
  <c r="BP1017" i="1"/>
  <c r="BP1016" i="1"/>
  <c r="BP1015" i="1"/>
  <c r="BP1014" i="1"/>
  <c r="BP1013" i="1"/>
  <c r="BP1012" i="1"/>
  <c r="BP1011" i="1"/>
  <c r="BP1010" i="1"/>
  <c r="BP1009" i="1"/>
  <c r="BP1008" i="1"/>
  <c r="BP1007" i="1"/>
  <c r="BP1006" i="1"/>
  <c r="BP1005" i="1"/>
  <c r="BP1004" i="1"/>
  <c r="BP1003" i="1"/>
  <c r="BP1002" i="1"/>
  <c r="BP1001" i="1"/>
  <c r="BP1000" i="1"/>
  <c r="BP999" i="1"/>
  <c r="BP998" i="1"/>
  <c r="BP997" i="1"/>
  <c r="BP996" i="1"/>
  <c r="BP995" i="1"/>
  <c r="BP994" i="1"/>
  <c r="BP993" i="1"/>
  <c r="BP992" i="1"/>
  <c r="BP991" i="1"/>
  <c r="BP990" i="1"/>
  <c r="BP989" i="1"/>
  <c r="BP988" i="1"/>
  <c r="BP987" i="1"/>
  <c r="BP986" i="1"/>
  <c r="BP985" i="1"/>
  <c r="BP984" i="1"/>
  <c r="BP983" i="1"/>
  <c r="BP982" i="1"/>
  <c r="BP981" i="1"/>
  <c r="BP980" i="1"/>
  <c r="BP979" i="1"/>
  <c r="BP978" i="1"/>
  <c r="BP977" i="1"/>
  <c r="BP976" i="1"/>
  <c r="BP975" i="1"/>
  <c r="BP974" i="1"/>
  <c r="BP973" i="1"/>
  <c r="BP972" i="1"/>
  <c r="BP971" i="1"/>
  <c r="BP970" i="1"/>
  <c r="BP969" i="1"/>
  <c r="BP968" i="1"/>
  <c r="BP967" i="1"/>
  <c r="BP966" i="1"/>
  <c r="BP965" i="1"/>
  <c r="BP964" i="1"/>
  <c r="BP963" i="1"/>
  <c r="BP962" i="1"/>
  <c r="BP961" i="1"/>
  <c r="BP960" i="1"/>
  <c r="BP959" i="1"/>
  <c r="BP958" i="1"/>
  <c r="BP957" i="1"/>
  <c r="BP956" i="1"/>
  <c r="BP955" i="1"/>
  <c r="BP954" i="1"/>
  <c r="BP953" i="1"/>
  <c r="BP952" i="1"/>
  <c r="BP951" i="1"/>
  <c r="BP950" i="1"/>
  <c r="BP949" i="1"/>
  <c r="BP948" i="1"/>
  <c r="BP947" i="1"/>
  <c r="BP946" i="1"/>
  <c r="BP945" i="1"/>
  <c r="BP944" i="1"/>
  <c r="BP943" i="1"/>
  <c r="BP942" i="1"/>
  <c r="BP941" i="1"/>
  <c r="BP940" i="1"/>
  <c r="BP939" i="1"/>
  <c r="BP938" i="1"/>
  <c r="BP937" i="1"/>
  <c r="BP936" i="1"/>
  <c r="BP935" i="1"/>
  <c r="BP934" i="1"/>
  <c r="BP933" i="1"/>
  <c r="BP932" i="1"/>
  <c r="BP931" i="1"/>
  <c r="BP930" i="1"/>
  <c r="BP929" i="1"/>
  <c r="BP928" i="1"/>
  <c r="BP927" i="1"/>
  <c r="BP926" i="1"/>
  <c r="BP925" i="1"/>
  <c r="BP924" i="1"/>
  <c r="BP923" i="1"/>
  <c r="BP922" i="1"/>
  <c r="BP921" i="1"/>
  <c r="BP920" i="1"/>
  <c r="BP919" i="1"/>
  <c r="BP918" i="1"/>
  <c r="BP917" i="1"/>
  <c r="BP916" i="1"/>
  <c r="BP915" i="1"/>
  <c r="BP914" i="1"/>
  <c r="BP913" i="1"/>
  <c r="BP912" i="1"/>
  <c r="BP911" i="1"/>
  <c r="BP910" i="1"/>
  <c r="BP909" i="1"/>
  <c r="BP908" i="1"/>
  <c r="BP907" i="1"/>
  <c r="BP906" i="1"/>
  <c r="BP905" i="1"/>
  <c r="BP904" i="1"/>
  <c r="BP903" i="1"/>
  <c r="BP902" i="1"/>
  <c r="BP901" i="1"/>
  <c r="BP900" i="1"/>
  <c r="BP899" i="1"/>
  <c r="BP898" i="1"/>
  <c r="BP897" i="1"/>
  <c r="BP896" i="1"/>
  <c r="BP895" i="1"/>
  <c r="BP894" i="1"/>
  <c r="BP893" i="1"/>
  <c r="BP892" i="1"/>
  <c r="BP891" i="1"/>
  <c r="BP890" i="1"/>
  <c r="BP889" i="1"/>
  <c r="BP888" i="1"/>
  <c r="BP887" i="1"/>
  <c r="BP886" i="1"/>
  <c r="BP885" i="1"/>
  <c r="BP884" i="1"/>
  <c r="BP883" i="1"/>
  <c r="BP882" i="1"/>
  <c r="BP881" i="1"/>
  <c r="BP880" i="1"/>
  <c r="BP879" i="1"/>
  <c r="BP878" i="1"/>
  <c r="BP877" i="1"/>
  <c r="BP876" i="1"/>
  <c r="BP875" i="1"/>
  <c r="BP874" i="1"/>
  <c r="BP873" i="1"/>
  <c r="BP872" i="1"/>
  <c r="BP871" i="1"/>
  <c r="BP870" i="1"/>
  <c r="BP869" i="1"/>
  <c r="BP868" i="1"/>
  <c r="BP867" i="1"/>
  <c r="BP866" i="1"/>
  <c r="BP865" i="1"/>
  <c r="BP864" i="1"/>
  <c r="BP863" i="1"/>
  <c r="BP862" i="1"/>
  <c r="BP861" i="1"/>
  <c r="BP860" i="1"/>
  <c r="BP859" i="1"/>
  <c r="BP858" i="1"/>
  <c r="BP857" i="1"/>
  <c r="BP856" i="1"/>
  <c r="BP855" i="1"/>
  <c r="BP854" i="1"/>
  <c r="BP853" i="1"/>
  <c r="BP852" i="1"/>
  <c r="BP851" i="1"/>
  <c r="BP850" i="1"/>
  <c r="BP849" i="1"/>
  <c r="BP848" i="1"/>
  <c r="BP847" i="1"/>
  <c r="BP846" i="1"/>
  <c r="BP845" i="1"/>
  <c r="BP844" i="1"/>
  <c r="BP843" i="1"/>
  <c r="BP842" i="1"/>
  <c r="BP841" i="1"/>
  <c r="BP840" i="1"/>
  <c r="BP839" i="1"/>
  <c r="BP838" i="1"/>
  <c r="BP837" i="1"/>
  <c r="BP836" i="1"/>
  <c r="BP835" i="1"/>
  <c r="BP834" i="1"/>
  <c r="BP833" i="1"/>
  <c r="BP832" i="1"/>
  <c r="BP831" i="1"/>
  <c r="BP830" i="1"/>
  <c r="BP829" i="1"/>
  <c r="BP828" i="1"/>
  <c r="BP827" i="1"/>
  <c r="BP826" i="1"/>
  <c r="BP825" i="1"/>
  <c r="BP824" i="1"/>
  <c r="BP823" i="1"/>
  <c r="BP822" i="1"/>
  <c r="BP821" i="1"/>
  <c r="BP820" i="1"/>
  <c r="BP819" i="1"/>
  <c r="BP818" i="1"/>
  <c r="BP817" i="1"/>
  <c r="BP816" i="1"/>
  <c r="BP815" i="1"/>
  <c r="BP814" i="1"/>
  <c r="BP813" i="1"/>
  <c r="BP812" i="1"/>
  <c r="BP811" i="1"/>
  <c r="BP810" i="1"/>
  <c r="BP809" i="1"/>
  <c r="BP808" i="1"/>
  <c r="BP807" i="1"/>
  <c r="BP806" i="1"/>
  <c r="BP805" i="1"/>
  <c r="BP804" i="1"/>
  <c r="BP803" i="1"/>
  <c r="BP802" i="1"/>
  <c r="BP801" i="1"/>
  <c r="BP800" i="1"/>
  <c r="BP799" i="1"/>
  <c r="BP798" i="1"/>
  <c r="BP797" i="1"/>
  <c r="BP796" i="1"/>
  <c r="BP795" i="1"/>
  <c r="BP794" i="1"/>
  <c r="BP793" i="1"/>
  <c r="BP792" i="1"/>
  <c r="BP791" i="1"/>
  <c r="BP790" i="1"/>
  <c r="BP789" i="1"/>
  <c r="BP788" i="1"/>
  <c r="BP787" i="1"/>
  <c r="BP786" i="1"/>
  <c r="BP785" i="1"/>
  <c r="BP784" i="1"/>
  <c r="BP783" i="1"/>
  <c r="BP782" i="1"/>
  <c r="BP781" i="1"/>
  <c r="BP780" i="1"/>
  <c r="BP779" i="1"/>
  <c r="BP778" i="1"/>
  <c r="BP777" i="1"/>
  <c r="BP776" i="1"/>
  <c r="BP775" i="1"/>
  <c r="BP774" i="1"/>
  <c r="BP773" i="1"/>
  <c r="BP772" i="1"/>
  <c r="BP771" i="1"/>
  <c r="BP770" i="1"/>
  <c r="BP769" i="1"/>
  <c r="BP768" i="1"/>
  <c r="BP767" i="1"/>
  <c r="BP766" i="1"/>
  <c r="BP765" i="1"/>
  <c r="BP764" i="1"/>
  <c r="BP763" i="1"/>
  <c r="BP762" i="1"/>
  <c r="BP761" i="1"/>
  <c r="BP760" i="1"/>
  <c r="BP759" i="1"/>
  <c r="BP758" i="1"/>
  <c r="BP757" i="1"/>
  <c r="BP756" i="1"/>
  <c r="BP755" i="1"/>
  <c r="BP754" i="1"/>
  <c r="BP753" i="1"/>
  <c r="BP752" i="1"/>
  <c r="BP751" i="1"/>
  <c r="BP750" i="1"/>
  <c r="BP749" i="1"/>
  <c r="BP748" i="1"/>
  <c r="BP747" i="1"/>
  <c r="BP746" i="1"/>
  <c r="BP745" i="1"/>
  <c r="BP744" i="1"/>
  <c r="BP743" i="1"/>
  <c r="BP742" i="1"/>
  <c r="BP741" i="1"/>
  <c r="BP740" i="1"/>
  <c r="BP739" i="1"/>
  <c r="BP738" i="1"/>
  <c r="BP737" i="1"/>
  <c r="BP736" i="1"/>
  <c r="BP735" i="1"/>
  <c r="BP734" i="1"/>
  <c r="BP733" i="1"/>
  <c r="BP732" i="1"/>
  <c r="BP731" i="1"/>
  <c r="BP730" i="1"/>
  <c r="BP729" i="1"/>
  <c r="BP728" i="1"/>
  <c r="BP727" i="1"/>
  <c r="BP726" i="1"/>
  <c r="BP725" i="1"/>
  <c r="BP724" i="1"/>
  <c r="BP723" i="1"/>
  <c r="BP722" i="1"/>
  <c r="BP721" i="1"/>
  <c r="BP720" i="1"/>
  <c r="BP719" i="1"/>
  <c r="BP718" i="1"/>
  <c r="BP717" i="1"/>
  <c r="BP716" i="1"/>
  <c r="BP715" i="1"/>
  <c r="BP714" i="1"/>
  <c r="BP713" i="1"/>
  <c r="BP712" i="1"/>
  <c r="BP711" i="1"/>
  <c r="BP710" i="1"/>
  <c r="BP709" i="1"/>
  <c r="BP708" i="1"/>
  <c r="BP707" i="1"/>
  <c r="BP706" i="1"/>
  <c r="BP705" i="1"/>
  <c r="BP704" i="1"/>
  <c r="BP703" i="1"/>
  <c r="BP702" i="1"/>
  <c r="BP701" i="1"/>
  <c r="BP700" i="1"/>
  <c r="BP699" i="1"/>
  <c r="BP698" i="1"/>
  <c r="BP697" i="1"/>
  <c r="BP696" i="1"/>
  <c r="BP695" i="1"/>
  <c r="BP694" i="1"/>
  <c r="BP693" i="1"/>
  <c r="BP692" i="1"/>
  <c r="BP691" i="1"/>
  <c r="BP690" i="1"/>
  <c r="BP689" i="1"/>
  <c r="BP688" i="1"/>
  <c r="BP687" i="1"/>
  <c r="BP686" i="1"/>
  <c r="BP685" i="1"/>
  <c r="BP684" i="1"/>
  <c r="BP683" i="1"/>
  <c r="BP682" i="1"/>
  <c r="BP681" i="1"/>
  <c r="BP680" i="1"/>
  <c r="BP679" i="1"/>
  <c r="BP678" i="1"/>
  <c r="BP677" i="1"/>
  <c r="BP676" i="1"/>
  <c r="BP675" i="1"/>
  <c r="BP674" i="1"/>
  <c r="BP673" i="1"/>
  <c r="BP672" i="1"/>
  <c r="BP671" i="1"/>
  <c r="BP670" i="1"/>
  <c r="BP669" i="1"/>
  <c r="BP668" i="1"/>
  <c r="BP667" i="1"/>
  <c r="BP666" i="1"/>
  <c r="BP665" i="1"/>
  <c r="BP664" i="1"/>
  <c r="BP663" i="1"/>
  <c r="BP662" i="1"/>
  <c r="BP661" i="1"/>
  <c r="BP660" i="1"/>
  <c r="BP659" i="1"/>
  <c r="BP658" i="1"/>
  <c r="BP657" i="1"/>
  <c r="BP656" i="1"/>
  <c r="BP655" i="1"/>
  <c r="BP654" i="1"/>
  <c r="BP653" i="1"/>
  <c r="BP652" i="1"/>
  <c r="BP651" i="1"/>
  <c r="BP650" i="1"/>
  <c r="BP649" i="1"/>
  <c r="BP648" i="1"/>
  <c r="BP647" i="1"/>
  <c r="BP646" i="1"/>
  <c r="BP645" i="1"/>
  <c r="BP644" i="1"/>
  <c r="BP643" i="1"/>
  <c r="BP642" i="1"/>
  <c r="BP641" i="1"/>
  <c r="BP640" i="1"/>
  <c r="BP639" i="1"/>
  <c r="BP638" i="1"/>
  <c r="BP637" i="1"/>
  <c r="BP636" i="1"/>
  <c r="BP635" i="1"/>
  <c r="BP634" i="1"/>
  <c r="BP633" i="1"/>
  <c r="BP632" i="1"/>
  <c r="BP631" i="1"/>
  <c r="BP630" i="1"/>
  <c r="BP629" i="1"/>
  <c r="BP628" i="1"/>
  <c r="BP627" i="1"/>
  <c r="BP626" i="1"/>
  <c r="BP625" i="1"/>
  <c r="BP624" i="1"/>
  <c r="BP623" i="1"/>
  <c r="BP622" i="1"/>
  <c r="BP621" i="1"/>
  <c r="BP620" i="1"/>
  <c r="BP619" i="1"/>
  <c r="BP618" i="1"/>
  <c r="BP617" i="1"/>
  <c r="BP616" i="1"/>
  <c r="BP615" i="1"/>
  <c r="BP614" i="1"/>
  <c r="BP613" i="1"/>
  <c r="BP612" i="1"/>
  <c r="BP611" i="1"/>
  <c r="BP610" i="1"/>
  <c r="BP609" i="1"/>
  <c r="BP608" i="1"/>
  <c r="BP607" i="1"/>
  <c r="BP606" i="1"/>
  <c r="BP605" i="1"/>
  <c r="BP604" i="1"/>
  <c r="BP603" i="1"/>
  <c r="BP602" i="1"/>
  <c r="BP601" i="1"/>
  <c r="BP600" i="1"/>
  <c r="BP599" i="1"/>
  <c r="BP598" i="1"/>
  <c r="BP597" i="1"/>
  <c r="BP596" i="1"/>
  <c r="BP595" i="1"/>
  <c r="BP594" i="1"/>
  <c r="BP593" i="1"/>
  <c r="BP592" i="1"/>
  <c r="BP591" i="1"/>
  <c r="BP590" i="1"/>
  <c r="BP589" i="1"/>
  <c r="BP588" i="1"/>
  <c r="BP587" i="1"/>
  <c r="BP586" i="1"/>
  <c r="BP585" i="1"/>
  <c r="BP584" i="1"/>
  <c r="BP583" i="1"/>
  <c r="BP582" i="1"/>
  <c r="BP581" i="1"/>
  <c r="BP580" i="1"/>
  <c r="BP579" i="1"/>
  <c r="BP578" i="1"/>
  <c r="BP577" i="1"/>
  <c r="BP576" i="1"/>
  <c r="BP575" i="1"/>
  <c r="BP574" i="1"/>
  <c r="BP573" i="1"/>
  <c r="BP572" i="1"/>
  <c r="BP571" i="1"/>
  <c r="BP570" i="1"/>
  <c r="BP569" i="1"/>
  <c r="BP568" i="1"/>
  <c r="BP567" i="1"/>
  <c r="BP566" i="1"/>
  <c r="BP565" i="1"/>
  <c r="BP564" i="1"/>
  <c r="BP563" i="1"/>
  <c r="BP562" i="1"/>
  <c r="BP561" i="1"/>
  <c r="BP560" i="1"/>
  <c r="BP559" i="1"/>
  <c r="BP558" i="1"/>
  <c r="BP557" i="1"/>
  <c r="BP556" i="1"/>
  <c r="BP555" i="1"/>
  <c r="BP554" i="1"/>
  <c r="BP553" i="1"/>
  <c r="BP552" i="1"/>
  <c r="BP551" i="1"/>
  <c r="BP550" i="1"/>
  <c r="BP549" i="1"/>
  <c r="BP548" i="1"/>
  <c r="BP547" i="1"/>
  <c r="BP546" i="1"/>
  <c r="BP545" i="1"/>
  <c r="BP544" i="1"/>
  <c r="BP543" i="1"/>
  <c r="BP542" i="1"/>
  <c r="BP541" i="1"/>
  <c r="BP540" i="1"/>
  <c r="BP539" i="1"/>
  <c r="BP538" i="1"/>
  <c r="BP537" i="1"/>
  <c r="BP536" i="1"/>
  <c r="BP535" i="1"/>
  <c r="BP534" i="1"/>
  <c r="BP533" i="1"/>
  <c r="BP532" i="1"/>
  <c r="BP531" i="1"/>
  <c r="BP530" i="1"/>
  <c r="BP529" i="1"/>
  <c r="BP528" i="1"/>
  <c r="BP527" i="1"/>
  <c r="BP526" i="1"/>
  <c r="BP525" i="1"/>
  <c r="BP524" i="1"/>
  <c r="BP523" i="1"/>
  <c r="BP522" i="1"/>
  <c r="BP521" i="1"/>
  <c r="BP520" i="1"/>
  <c r="BP519" i="1"/>
  <c r="BP518" i="1"/>
  <c r="BP517" i="1"/>
  <c r="BP516" i="1"/>
  <c r="BP515" i="1"/>
  <c r="BP514" i="1"/>
  <c r="BP513" i="1"/>
  <c r="BP512" i="1"/>
  <c r="BP511" i="1"/>
  <c r="BP510" i="1"/>
  <c r="BP509" i="1"/>
  <c r="BP508" i="1"/>
  <c r="BP507" i="1"/>
  <c r="BP506" i="1"/>
  <c r="BP505" i="1"/>
  <c r="BP504" i="1"/>
  <c r="BP503" i="1"/>
  <c r="BP502" i="1"/>
  <c r="BP501" i="1"/>
  <c r="BP500" i="1"/>
  <c r="BP499" i="1"/>
  <c r="BP498" i="1"/>
  <c r="BP497" i="1"/>
  <c r="BP496" i="1"/>
  <c r="BP495" i="1"/>
  <c r="BP494" i="1"/>
  <c r="BP493" i="1"/>
  <c r="BP492" i="1"/>
  <c r="BP491" i="1"/>
  <c r="BP490" i="1"/>
  <c r="BP489" i="1"/>
  <c r="BP488" i="1"/>
  <c r="BP487" i="1"/>
  <c r="BP486" i="1"/>
  <c r="BP485" i="1"/>
  <c r="BP484" i="1"/>
  <c r="BP483" i="1"/>
  <c r="BP482" i="1"/>
  <c r="BP481" i="1"/>
  <c r="BP480" i="1"/>
  <c r="BP479" i="1"/>
  <c r="BP478" i="1"/>
  <c r="BP477" i="1"/>
  <c r="BP476" i="1"/>
  <c r="BP475" i="1"/>
  <c r="BP474" i="1"/>
  <c r="BP473" i="1"/>
  <c r="BP472" i="1"/>
  <c r="BP471" i="1"/>
  <c r="BP470" i="1"/>
  <c r="BP469" i="1"/>
  <c r="BP468" i="1"/>
  <c r="BP467" i="1"/>
  <c r="BP466" i="1"/>
  <c r="BP465" i="1"/>
  <c r="BP464" i="1"/>
  <c r="BP463" i="1"/>
  <c r="BP462" i="1"/>
  <c r="BP461" i="1"/>
  <c r="BP460" i="1"/>
  <c r="BP459" i="1"/>
  <c r="BP458" i="1"/>
  <c r="BP457" i="1"/>
  <c r="BP456" i="1"/>
  <c r="BP455" i="1"/>
  <c r="BP454" i="1"/>
  <c r="BP453" i="1"/>
  <c r="BP452" i="1"/>
  <c r="BP451" i="1"/>
  <c r="BP450" i="1"/>
  <c r="BP449" i="1"/>
  <c r="BP448" i="1"/>
  <c r="BP447" i="1"/>
  <c r="BP446" i="1"/>
  <c r="BP445" i="1"/>
  <c r="BP444" i="1"/>
  <c r="BP443" i="1"/>
  <c r="BP442" i="1"/>
  <c r="BP441" i="1"/>
  <c r="BP440" i="1"/>
  <c r="BP439" i="1"/>
  <c r="BP438" i="1"/>
  <c r="BP437" i="1"/>
  <c r="BP436" i="1"/>
  <c r="BP435" i="1"/>
  <c r="BP434" i="1"/>
  <c r="BP433" i="1"/>
  <c r="BP432" i="1"/>
  <c r="BP431" i="1"/>
  <c r="BP430" i="1"/>
  <c r="BP429" i="1"/>
  <c r="BP428" i="1"/>
  <c r="BP427" i="1"/>
  <c r="BP426" i="1"/>
  <c r="BP425" i="1"/>
  <c r="BP424" i="1"/>
  <c r="BP423" i="1"/>
  <c r="BP422" i="1"/>
  <c r="BP421" i="1"/>
  <c r="BP420" i="1"/>
  <c r="BP419" i="1"/>
  <c r="BP418" i="1"/>
  <c r="BP417" i="1"/>
  <c r="BP416" i="1"/>
  <c r="BP415" i="1"/>
  <c r="BP414" i="1"/>
  <c r="BP413" i="1"/>
  <c r="BP412" i="1"/>
  <c r="BP411" i="1"/>
  <c r="BP410" i="1"/>
  <c r="BP409" i="1"/>
  <c r="BP408" i="1"/>
  <c r="BP407" i="1"/>
  <c r="BP406" i="1"/>
  <c r="BP405" i="1"/>
  <c r="BP404" i="1"/>
  <c r="BP403" i="1"/>
  <c r="BP402" i="1"/>
  <c r="BP401" i="1"/>
  <c r="BP400" i="1"/>
  <c r="BP399" i="1"/>
  <c r="BP398" i="1"/>
  <c r="BP397" i="1"/>
  <c r="BP396" i="1"/>
  <c r="BP395" i="1"/>
  <c r="BP394" i="1"/>
  <c r="BP393" i="1"/>
  <c r="BP392" i="1"/>
  <c r="BP391" i="1"/>
  <c r="BP390" i="1"/>
  <c r="BP389" i="1"/>
  <c r="BP388" i="1"/>
  <c r="BP387" i="1"/>
  <c r="BP386" i="1"/>
  <c r="BP385" i="1"/>
  <c r="BP384" i="1"/>
  <c r="BP383" i="1"/>
  <c r="BP382" i="1"/>
  <c r="BP381" i="1"/>
  <c r="BP380" i="1"/>
  <c r="BP379" i="1"/>
  <c r="BP378" i="1"/>
  <c r="BP377" i="1"/>
  <c r="BP376" i="1"/>
  <c r="BP375" i="1"/>
  <c r="BP374" i="1"/>
  <c r="BP373" i="1"/>
  <c r="BP372" i="1"/>
  <c r="BP371" i="1"/>
  <c r="BP370" i="1"/>
  <c r="BP369" i="1"/>
  <c r="BP368" i="1"/>
  <c r="BP367" i="1"/>
  <c r="BP366" i="1"/>
  <c r="BP365" i="1"/>
  <c r="BP364" i="1"/>
  <c r="BP363" i="1"/>
  <c r="BP362" i="1"/>
  <c r="BP361" i="1"/>
  <c r="BP360" i="1"/>
  <c r="BP359" i="1"/>
  <c r="BP358" i="1"/>
  <c r="BP357" i="1"/>
  <c r="BP356" i="1"/>
  <c r="BP355" i="1"/>
  <c r="BP354" i="1"/>
  <c r="BP353" i="1"/>
  <c r="BP352" i="1"/>
  <c r="BP351" i="1"/>
  <c r="BP350" i="1"/>
  <c r="BP349" i="1"/>
  <c r="BP348" i="1"/>
  <c r="BP347" i="1"/>
  <c r="BP346" i="1"/>
  <c r="BP345" i="1"/>
  <c r="BP344" i="1"/>
  <c r="BP343" i="1"/>
  <c r="BP342" i="1"/>
  <c r="BP341" i="1"/>
  <c r="BP340" i="1"/>
  <c r="BP339" i="1"/>
  <c r="BP338" i="1"/>
  <c r="BP337" i="1"/>
  <c r="BP336" i="1"/>
  <c r="BP335" i="1"/>
  <c r="BP334" i="1"/>
  <c r="BP333" i="1"/>
  <c r="BP332" i="1"/>
  <c r="BP331" i="1"/>
  <c r="BP330" i="1"/>
  <c r="BP329" i="1"/>
  <c r="BP328" i="1"/>
  <c r="BP327" i="1"/>
  <c r="BP326" i="1"/>
  <c r="BP325" i="1"/>
  <c r="BP324" i="1"/>
  <c r="BP323" i="1"/>
  <c r="BP322" i="1"/>
  <c r="BP321" i="1"/>
  <c r="BP320" i="1"/>
  <c r="BP319" i="1"/>
  <c r="BP318" i="1"/>
  <c r="BP317" i="1"/>
  <c r="BP316" i="1"/>
  <c r="BP315" i="1"/>
  <c r="BP314" i="1"/>
  <c r="BP313" i="1"/>
  <c r="BP312" i="1"/>
  <c r="BP311" i="1"/>
  <c r="BP310" i="1"/>
  <c r="BP309" i="1"/>
  <c r="BP308" i="1"/>
  <c r="BP307" i="1"/>
  <c r="BP306" i="1"/>
  <c r="BP305" i="1"/>
  <c r="BP304" i="1"/>
  <c r="BP303" i="1"/>
  <c r="BP302" i="1"/>
  <c r="BP301" i="1"/>
  <c r="BP300" i="1"/>
  <c r="BP299" i="1"/>
  <c r="BP298" i="1"/>
  <c r="BP297" i="1"/>
  <c r="BP296" i="1"/>
  <c r="BP295" i="1"/>
  <c r="BP294" i="1"/>
  <c r="BP293" i="1"/>
  <c r="BP292" i="1"/>
  <c r="BP291" i="1"/>
  <c r="BP290" i="1"/>
  <c r="BP289" i="1"/>
  <c r="BP288" i="1"/>
  <c r="BP287" i="1"/>
  <c r="BP286" i="1"/>
  <c r="BP285" i="1"/>
  <c r="BP284" i="1"/>
  <c r="BP283" i="1"/>
  <c r="BP282" i="1"/>
  <c r="BP281" i="1"/>
  <c r="BP280" i="1"/>
  <c r="BP279" i="1"/>
  <c r="BP278" i="1"/>
  <c r="BP277" i="1"/>
  <c r="BP276" i="1"/>
  <c r="BP275" i="1"/>
  <c r="BP274" i="1"/>
  <c r="BP273" i="1"/>
  <c r="BP272" i="1"/>
  <c r="BP271" i="1"/>
  <c r="BP270" i="1"/>
  <c r="BP269" i="1"/>
  <c r="BP268" i="1"/>
  <c r="BP267" i="1"/>
  <c r="BP266" i="1"/>
  <c r="BP265" i="1"/>
  <c r="BP264" i="1"/>
  <c r="BP263" i="1"/>
  <c r="BP262" i="1"/>
  <c r="BP261" i="1"/>
  <c r="BP260" i="1"/>
  <c r="BP259" i="1"/>
  <c r="BP258" i="1"/>
  <c r="BP257" i="1"/>
  <c r="BP256" i="1"/>
  <c r="BP255" i="1"/>
  <c r="BP254" i="1"/>
  <c r="BP253" i="1"/>
  <c r="BP252" i="1"/>
  <c r="BP251" i="1"/>
  <c r="BP250" i="1"/>
  <c r="BP249" i="1"/>
  <c r="BP248" i="1"/>
  <c r="BP247" i="1"/>
  <c r="BP246" i="1"/>
  <c r="BP245" i="1"/>
  <c r="BP244" i="1"/>
  <c r="BP243" i="1"/>
  <c r="BP242" i="1"/>
  <c r="BP241" i="1"/>
  <c r="BP240" i="1"/>
  <c r="BP239" i="1"/>
  <c r="BP238" i="1"/>
  <c r="BP237" i="1"/>
  <c r="BP236" i="1"/>
  <c r="BP235" i="1"/>
  <c r="BP234" i="1"/>
  <c r="BP233" i="1"/>
  <c r="BP232" i="1"/>
  <c r="BP231" i="1"/>
  <c r="BP230" i="1"/>
  <c r="BP229" i="1"/>
  <c r="BP228" i="1"/>
  <c r="BP227" i="1"/>
  <c r="BP226" i="1"/>
  <c r="BP225" i="1"/>
  <c r="BP224" i="1"/>
  <c r="BP223" i="1"/>
  <c r="BP222" i="1"/>
  <c r="BP221" i="1"/>
  <c r="BP220" i="1"/>
  <c r="BP219" i="1"/>
  <c r="BP218" i="1"/>
  <c r="BP217" i="1"/>
  <c r="BP216" i="1"/>
  <c r="BP215" i="1"/>
  <c r="BP214" i="1"/>
  <c r="BP213" i="1"/>
  <c r="BP212" i="1"/>
  <c r="BP211" i="1"/>
  <c r="BP210" i="1"/>
  <c r="BP209" i="1"/>
  <c r="BP208" i="1"/>
  <c r="BP207" i="1"/>
  <c r="BP206" i="1"/>
  <c r="BP205" i="1"/>
  <c r="BP204" i="1"/>
  <c r="BP203" i="1"/>
  <c r="BP202" i="1"/>
  <c r="BP201" i="1"/>
  <c r="BP200" i="1"/>
  <c r="BP199" i="1"/>
  <c r="BP198" i="1"/>
  <c r="BP197" i="1"/>
  <c r="BP196" i="1"/>
  <c r="BP195" i="1"/>
  <c r="BP194" i="1"/>
  <c r="BP193" i="1"/>
  <c r="BP192" i="1"/>
  <c r="BP191" i="1"/>
  <c r="BP190" i="1"/>
  <c r="BP189" i="1"/>
  <c r="BP188" i="1"/>
  <c r="BP187" i="1"/>
  <c r="BP186" i="1"/>
  <c r="BP185" i="1"/>
  <c r="BP184" i="1"/>
  <c r="BP183" i="1"/>
  <c r="BP182" i="1"/>
  <c r="BP181" i="1"/>
  <c r="BP180" i="1"/>
  <c r="BP179" i="1"/>
  <c r="BP178" i="1"/>
  <c r="BP177" i="1"/>
  <c r="BP176" i="1"/>
  <c r="BP175" i="1"/>
  <c r="BP174" i="1"/>
  <c r="BP173" i="1"/>
  <c r="BP172" i="1"/>
  <c r="BP171" i="1"/>
  <c r="BP170" i="1"/>
  <c r="BP169" i="1"/>
  <c r="BP168" i="1"/>
  <c r="BP167" i="1"/>
  <c r="BP166" i="1"/>
  <c r="BP165" i="1"/>
  <c r="BP164" i="1"/>
  <c r="BP163" i="1"/>
  <c r="BP162" i="1"/>
  <c r="BP161" i="1"/>
  <c r="BP160" i="1"/>
  <c r="BP159" i="1"/>
  <c r="BP158" i="1"/>
  <c r="BP157" i="1"/>
  <c r="BP156" i="1"/>
  <c r="BP155" i="1"/>
  <c r="BP154" i="1"/>
  <c r="BP153" i="1"/>
  <c r="BP152" i="1"/>
  <c r="BP151" i="1"/>
  <c r="BP150" i="1"/>
  <c r="BP149" i="1"/>
  <c r="BP148" i="1"/>
  <c r="BP147" i="1"/>
  <c r="BP146" i="1"/>
  <c r="BP145" i="1"/>
  <c r="BP144" i="1"/>
  <c r="BP143" i="1"/>
  <c r="BP142" i="1"/>
  <c r="BP141" i="1"/>
  <c r="BP140" i="1"/>
  <c r="BP139" i="1"/>
  <c r="BP138" i="1"/>
  <c r="BP137" i="1"/>
  <c r="BP136" i="1"/>
  <c r="BP135" i="1"/>
  <c r="BP134" i="1"/>
  <c r="BP133" i="1"/>
  <c r="BP132" i="1"/>
  <c r="BP131" i="1"/>
  <c r="BP130" i="1"/>
  <c r="BP129" i="1"/>
  <c r="BP128" i="1"/>
  <c r="BP127" i="1"/>
  <c r="BP126" i="1"/>
  <c r="BP125" i="1"/>
  <c r="BP124" i="1"/>
  <c r="BP123" i="1"/>
  <c r="BP122" i="1"/>
  <c r="BP121" i="1"/>
  <c r="BP120" i="1"/>
  <c r="BP119" i="1"/>
  <c r="BP118" i="1"/>
  <c r="BP117" i="1"/>
  <c r="BP116" i="1"/>
  <c r="BP115" i="1"/>
  <c r="BP114" i="1"/>
  <c r="BP113" i="1"/>
  <c r="BP112" i="1"/>
  <c r="BP111" i="1"/>
  <c r="BP110" i="1"/>
  <c r="BP109" i="1"/>
  <c r="BP108" i="1"/>
  <c r="BP107" i="1"/>
  <c r="BP106" i="1"/>
  <c r="BP105" i="1"/>
  <c r="BP104" i="1"/>
  <c r="BP103" i="1"/>
  <c r="BP102" i="1"/>
  <c r="BP101" i="1"/>
  <c r="BP100" i="1"/>
  <c r="BP99" i="1"/>
  <c r="BP98" i="1"/>
  <c r="BP97" i="1"/>
  <c r="BP96" i="1"/>
  <c r="BP95" i="1"/>
  <c r="BP94" i="1"/>
  <c r="BP93" i="1"/>
  <c r="BP92" i="1"/>
  <c r="BP91" i="1"/>
  <c r="BP90" i="1"/>
  <c r="BP89" i="1"/>
  <c r="BP88" i="1"/>
  <c r="BP87" i="1"/>
  <c r="BP86" i="1"/>
  <c r="BP85" i="1"/>
  <c r="BP84" i="1"/>
  <c r="BP83" i="1"/>
  <c r="BP82" i="1"/>
  <c r="BP81" i="1"/>
  <c r="BP80" i="1"/>
  <c r="BP79" i="1"/>
  <c r="BP78" i="1"/>
  <c r="BP77" i="1"/>
  <c r="BP76" i="1"/>
  <c r="BP75" i="1"/>
  <c r="BP74" i="1"/>
  <c r="BP73" i="1"/>
  <c r="BP72" i="1"/>
  <c r="BP71" i="1"/>
  <c r="BP70" i="1"/>
  <c r="BP69" i="1"/>
  <c r="BP68" i="1"/>
  <c r="BP67" i="1"/>
  <c r="BP66" i="1"/>
  <c r="BP65" i="1"/>
  <c r="BP64" i="1"/>
  <c r="BP63" i="1"/>
  <c r="BP62" i="1"/>
  <c r="BP61" i="1"/>
  <c r="BP60" i="1"/>
  <c r="BP59" i="1"/>
  <c r="BP58" i="1"/>
  <c r="BP57" i="1"/>
  <c r="BP56" i="1"/>
  <c r="BP55" i="1"/>
  <c r="BP54" i="1"/>
  <c r="BP53" i="1"/>
  <c r="BP52" i="1"/>
  <c r="BP51" i="1"/>
  <c r="BP50" i="1"/>
  <c r="BP49" i="1"/>
  <c r="BP48" i="1"/>
  <c r="BP47" i="1"/>
  <c r="BP46" i="1"/>
  <c r="BP45" i="1"/>
  <c r="BP44" i="1"/>
  <c r="BP43" i="1"/>
  <c r="BP42" i="1"/>
  <c r="BP41" i="1"/>
  <c r="BP40" i="1"/>
  <c r="BP39" i="1"/>
  <c r="BP38" i="1"/>
  <c r="BP37" i="1"/>
  <c r="BP36" i="1"/>
  <c r="BP35" i="1"/>
  <c r="BP34" i="1"/>
  <c r="BP33" i="1"/>
  <c r="BP32" i="1"/>
  <c r="BP31" i="1"/>
  <c r="BP30" i="1"/>
  <c r="BP29" i="1"/>
  <c r="BP28" i="1"/>
  <c r="BP27" i="1"/>
  <c r="BP26" i="1"/>
  <c r="BP25" i="1"/>
  <c r="BP24" i="1"/>
  <c r="BP23" i="1"/>
  <c r="BP22" i="1"/>
  <c r="BP21" i="1"/>
  <c r="BP20" i="1"/>
  <c r="BP19" i="1"/>
  <c r="BP18" i="1"/>
  <c r="BP17" i="1"/>
  <c r="BP16" i="1"/>
  <c r="BP15" i="1"/>
  <c r="BP14" i="1"/>
  <c r="BP13" i="1"/>
  <c r="BP12" i="1"/>
  <c r="BP11" i="1"/>
  <c r="BP10" i="1"/>
  <c r="BP9" i="1"/>
  <c r="BP8" i="1"/>
  <c r="BP7" i="1"/>
  <c r="BP6" i="1"/>
  <c r="BP5" i="1"/>
  <c r="B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<sst xmlns="http://schemas.openxmlformats.org/spreadsheetml/2006/main" count="122" uniqueCount="101">
  <si>
    <t>speeduino 202305: Speeduino 2023.05</t>
  </si>
  <si>
    <t>Capture Date: Sun Mar 10 20:44:03 CDT 2024</t>
  </si>
  <si>
    <t>Time</t>
  </si>
  <si>
    <t>SecL</t>
  </si>
  <si>
    <t>RPM</t>
  </si>
  <si>
    <t>MAP</t>
  </si>
  <si>
    <t>MAPxRPM</t>
  </si>
  <si>
    <t>TPS</t>
  </si>
  <si>
    <t>AFR</t>
  </si>
  <si>
    <t>Lambda</t>
  </si>
  <si>
    <t>IAT</t>
  </si>
  <si>
    <t>CLT</t>
  </si>
  <si>
    <t>Engine</t>
  </si>
  <si>
    <t>DFCO</t>
  </si>
  <si>
    <t>Gego</t>
  </si>
  <si>
    <t>Gair</t>
  </si>
  <si>
    <t>Gbattery</t>
  </si>
  <si>
    <t>Gwarm</t>
  </si>
  <si>
    <t>Gbaro</t>
  </si>
  <si>
    <t>Gammae</t>
  </si>
  <si>
    <t>Accel Enrich</t>
  </si>
  <si>
    <t>VE (Current</t>
  </si>
  <si>
    <t>VE1</t>
  </si>
  <si>
    <t>VE2</t>
  </si>
  <si>
    <t>PW</t>
  </si>
  <si>
    <t>AFR Target</t>
  </si>
  <si>
    <t>Lambda Target</t>
  </si>
  <si>
    <t>PW2</t>
  </si>
  <si>
    <t>DutyCycle1</t>
  </si>
  <si>
    <t>TPS DOT</t>
  </si>
  <si>
    <t>Advance (Current</t>
  </si>
  <si>
    <t>Dwell</t>
  </si>
  <si>
    <t>Dwell (Measured</t>
  </si>
  <si>
    <t>Battery V</t>
  </si>
  <si>
    <t>rpm/s</t>
  </si>
  <si>
    <t>Boost PSI</t>
  </si>
  <si>
    <t>Boost cut</t>
  </si>
  <si>
    <t>Hard Launch</t>
  </si>
  <si>
    <t>Hard Limiter</t>
  </si>
  <si>
    <t>Idle Control</t>
  </si>
  <si>
    <t>IAC value</t>
  </si>
  <si>
    <t>Idle Target RPM</t>
  </si>
  <si>
    <t>Idle RPM Delta</t>
  </si>
  <si>
    <t>Baro Pressure</t>
  </si>
  <si>
    <t>Fan</t>
  </si>
  <si>
    <t>Sync Loss #</t>
  </si>
  <si>
    <t>Loops/s</t>
  </si>
  <si>
    <t>Loops/rev</t>
  </si>
  <si>
    <t>Aux0</t>
  </si>
  <si>
    <t>Aux1</t>
  </si>
  <si>
    <t>Aux2</t>
  </si>
  <si>
    <t>Aux3</t>
  </si>
  <si>
    <t>Aux4</t>
  </si>
  <si>
    <t>Aux5</t>
  </si>
  <si>
    <t>Aux6</t>
  </si>
  <si>
    <t>Aux7</t>
  </si>
  <si>
    <t>Aux8</t>
  </si>
  <si>
    <t>Aux9</t>
  </si>
  <si>
    <t>Aux10</t>
  </si>
  <si>
    <t>Aux11</t>
  </si>
  <si>
    <t>Aux12</t>
  </si>
  <si>
    <t>Aux13</t>
  </si>
  <si>
    <t>Aux14</t>
  </si>
  <si>
    <t>Aux15</t>
  </si>
  <si>
    <t>Advance 1</t>
  </si>
  <si>
    <t>Advance 2</t>
  </si>
  <si>
    <t>FuelLoad</t>
  </si>
  <si>
    <t>IgnitionLoad</t>
  </si>
  <si>
    <t>Sync status</t>
  </si>
  <si>
    <t>s</t>
  </si>
  <si>
    <t>sec</t>
  </si>
  <si>
    <t>rpm</t>
  </si>
  <si>
    <t>kpa</t>
  </si>
  <si>
    <t>%</t>
  </si>
  <si>
    <t>O2</t>
  </si>
  <si>
    <t>bits</t>
  </si>
  <si>
    <t>ms</t>
  </si>
  <si>
    <t>%/s</t>
  </si>
  <si>
    <t>deg</t>
  </si>
  <si>
    <t>V</t>
  </si>
  <si>
    <t>loops</t>
  </si>
  <si>
    <t>% TPS</t>
  </si>
  <si>
    <t>kPa</t>
  </si>
  <si>
    <t>Corrected</t>
  </si>
  <si>
    <t>Run Time (sec)</t>
  </si>
  <si>
    <t>Run Time (mm:ss)</t>
  </si>
  <si>
    <t>Fuel Usage (l/h)</t>
  </si>
  <si>
    <t>Entire Duration</t>
  </si>
  <si>
    <t>Average AFR</t>
  </si>
  <si>
    <t>Std Dev</t>
  </si>
  <si>
    <t>Dev from 14.7</t>
  </si>
  <si>
    <t xml:space="preserve">30 Second Delay </t>
  </si>
  <si>
    <t>Min AFR (Rich)</t>
  </si>
  <si>
    <t>Max AFR (Lean)</t>
  </si>
  <si>
    <t>Range</t>
  </si>
  <si>
    <t>Avg RPM</t>
  </si>
  <si>
    <t>Dev from 3600</t>
  </si>
  <si>
    <t xml:space="preserve">Ignore Engine Startup </t>
  </si>
  <si>
    <t>Min RPM</t>
  </si>
  <si>
    <t>Max RPM</t>
  </si>
  <si>
    <t>EFI: 1500W Load - Trial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</si>
</sst>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0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vertical="top"/>
    </xf>
    <xf numFmtId="0" fontId="16" fillId="34" borderId="11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0" fillId="34" borderId="12" xfId="0" applyNumberFormat="1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164" fontId="0" fillId="34" borderId="12" xfId="0" applyNumberFormat="1" applyFill="1" applyBorder="1" applyAlignment="1">
      <alignment horizont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0" fillId="0" borderId="0" xfId="0" quotePrefix="1"/>
    <xf numFmtId="0" fontId="18" fillId="33" borderId="12" xfId="0" applyFont="1" applyFill="1" applyBorder="1" applyAlignment="1">
      <alignment horizontal="center" vertical="center" wrapText="1"/>
    </xf>
    <xf numFmtId="2" fontId="0" fillId="34" borderId="12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AFR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6880155099403069E-2"/>
                  <c:y val="0.414301910177894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'1'!$A$527:$A$1915</c:f>
              <c:numCache>
                <c:formatCode>General</c:formatCode>
                <c:ptCount val="1389"/>
                <c:pt idx="0">
                  <c:v>34.741</c:v>
                </c:pt>
                <c:pt idx="1">
                  <c:v>34.805999999999997</c:v>
                </c:pt>
                <c:pt idx="2">
                  <c:v>34.872</c:v>
                </c:pt>
                <c:pt idx="3">
                  <c:v>34.936999999999998</c:v>
                </c:pt>
                <c:pt idx="4">
                  <c:v>35.003999999999998</c:v>
                </c:pt>
                <c:pt idx="5">
                  <c:v>35.067999999999998</c:v>
                </c:pt>
                <c:pt idx="6">
                  <c:v>35.137999999999998</c:v>
                </c:pt>
                <c:pt idx="7">
                  <c:v>35.204000000000001</c:v>
                </c:pt>
                <c:pt idx="8">
                  <c:v>35.28</c:v>
                </c:pt>
                <c:pt idx="9">
                  <c:v>35.347999999999999</c:v>
                </c:pt>
                <c:pt idx="10">
                  <c:v>35.411999999999999</c:v>
                </c:pt>
                <c:pt idx="11">
                  <c:v>35.473999999999997</c:v>
                </c:pt>
                <c:pt idx="12">
                  <c:v>35.54</c:v>
                </c:pt>
                <c:pt idx="13">
                  <c:v>35.603999999999999</c:v>
                </c:pt>
                <c:pt idx="14">
                  <c:v>35.67</c:v>
                </c:pt>
                <c:pt idx="15">
                  <c:v>35.74</c:v>
                </c:pt>
                <c:pt idx="16">
                  <c:v>35.805999999999997</c:v>
                </c:pt>
                <c:pt idx="17">
                  <c:v>35.871000000000002</c:v>
                </c:pt>
                <c:pt idx="18">
                  <c:v>35.941000000000003</c:v>
                </c:pt>
                <c:pt idx="19">
                  <c:v>36.006999999999998</c:v>
                </c:pt>
                <c:pt idx="20">
                  <c:v>36.075000000000003</c:v>
                </c:pt>
                <c:pt idx="21">
                  <c:v>36.142000000000003</c:v>
                </c:pt>
                <c:pt idx="22">
                  <c:v>36.207999999999998</c:v>
                </c:pt>
                <c:pt idx="23">
                  <c:v>36.273000000000003</c:v>
                </c:pt>
                <c:pt idx="24">
                  <c:v>36.338000000000001</c:v>
                </c:pt>
                <c:pt idx="25">
                  <c:v>36.404000000000003</c:v>
                </c:pt>
                <c:pt idx="26">
                  <c:v>36.472999999999999</c:v>
                </c:pt>
                <c:pt idx="27">
                  <c:v>36.54</c:v>
                </c:pt>
                <c:pt idx="28">
                  <c:v>36.604999999999997</c:v>
                </c:pt>
                <c:pt idx="29">
                  <c:v>36.668999999999997</c:v>
                </c:pt>
                <c:pt idx="30">
                  <c:v>36.734999999999999</c:v>
                </c:pt>
                <c:pt idx="31">
                  <c:v>36.805</c:v>
                </c:pt>
                <c:pt idx="32">
                  <c:v>36.875</c:v>
                </c:pt>
                <c:pt idx="33">
                  <c:v>36.94</c:v>
                </c:pt>
                <c:pt idx="34">
                  <c:v>37.005000000000003</c:v>
                </c:pt>
                <c:pt idx="35">
                  <c:v>37.072000000000003</c:v>
                </c:pt>
                <c:pt idx="36">
                  <c:v>37.14</c:v>
                </c:pt>
                <c:pt idx="37">
                  <c:v>37.207999999999998</c:v>
                </c:pt>
                <c:pt idx="38">
                  <c:v>37.274000000000001</c:v>
                </c:pt>
                <c:pt idx="39">
                  <c:v>37.337000000000003</c:v>
                </c:pt>
                <c:pt idx="40">
                  <c:v>37.402000000000001</c:v>
                </c:pt>
                <c:pt idx="41">
                  <c:v>37.472000000000001</c:v>
                </c:pt>
                <c:pt idx="42">
                  <c:v>37.536999999999999</c:v>
                </c:pt>
                <c:pt idx="43">
                  <c:v>37.621000000000002</c:v>
                </c:pt>
                <c:pt idx="44">
                  <c:v>37.688000000000002</c:v>
                </c:pt>
                <c:pt idx="45">
                  <c:v>37.747999999999998</c:v>
                </c:pt>
                <c:pt idx="46">
                  <c:v>37.813000000000002</c:v>
                </c:pt>
                <c:pt idx="47">
                  <c:v>37.887</c:v>
                </c:pt>
                <c:pt idx="48">
                  <c:v>37.948</c:v>
                </c:pt>
                <c:pt idx="49">
                  <c:v>38.021999999999998</c:v>
                </c:pt>
                <c:pt idx="50">
                  <c:v>38.084000000000003</c:v>
                </c:pt>
                <c:pt idx="51">
                  <c:v>38.149000000000001</c:v>
                </c:pt>
                <c:pt idx="52">
                  <c:v>38.21</c:v>
                </c:pt>
                <c:pt idx="53">
                  <c:v>38.276000000000003</c:v>
                </c:pt>
                <c:pt idx="54">
                  <c:v>38.341999999999999</c:v>
                </c:pt>
                <c:pt idx="55">
                  <c:v>38.406999999999996</c:v>
                </c:pt>
                <c:pt idx="56">
                  <c:v>38.475000000000001</c:v>
                </c:pt>
                <c:pt idx="57">
                  <c:v>38.537999999999997</c:v>
                </c:pt>
                <c:pt idx="58">
                  <c:v>38.607999999999997</c:v>
                </c:pt>
                <c:pt idx="59">
                  <c:v>38.676000000000002</c:v>
                </c:pt>
                <c:pt idx="60">
                  <c:v>38.752000000000002</c:v>
                </c:pt>
                <c:pt idx="61">
                  <c:v>38.811999999999998</c:v>
                </c:pt>
                <c:pt idx="62">
                  <c:v>38.886000000000003</c:v>
                </c:pt>
                <c:pt idx="63">
                  <c:v>38.954000000000001</c:v>
                </c:pt>
                <c:pt idx="64">
                  <c:v>39.012999999999998</c:v>
                </c:pt>
                <c:pt idx="65">
                  <c:v>39.085999999999999</c:v>
                </c:pt>
                <c:pt idx="66">
                  <c:v>39.148000000000003</c:v>
                </c:pt>
                <c:pt idx="67">
                  <c:v>39.213000000000001</c:v>
                </c:pt>
                <c:pt idx="68">
                  <c:v>39.279000000000003</c:v>
                </c:pt>
                <c:pt idx="69">
                  <c:v>39.344000000000001</c:v>
                </c:pt>
                <c:pt idx="70">
                  <c:v>39.411000000000001</c:v>
                </c:pt>
                <c:pt idx="71">
                  <c:v>39.475999999999999</c:v>
                </c:pt>
                <c:pt idx="72">
                  <c:v>39.539000000000001</c:v>
                </c:pt>
                <c:pt idx="73">
                  <c:v>39.606000000000002</c:v>
                </c:pt>
                <c:pt idx="74">
                  <c:v>39.676000000000002</c:v>
                </c:pt>
                <c:pt idx="75">
                  <c:v>39.741</c:v>
                </c:pt>
                <c:pt idx="76">
                  <c:v>39.808</c:v>
                </c:pt>
                <c:pt idx="77">
                  <c:v>39.887</c:v>
                </c:pt>
                <c:pt idx="78">
                  <c:v>39.945999999999998</c:v>
                </c:pt>
                <c:pt idx="79">
                  <c:v>40.011000000000003</c:v>
                </c:pt>
                <c:pt idx="80">
                  <c:v>40.073</c:v>
                </c:pt>
                <c:pt idx="81">
                  <c:v>40.148000000000003</c:v>
                </c:pt>
                <c:pt idx="82">
                  <c:v>40.213000000000001</c:v>
                </c:pt>
                <c:pt idx="83">
                  <c:v>40.274999999999999</c:v>
                </c:pt>
                <c:pt idx="84">
                  <c:v>40.341000000000001</c:v>
                </c:pt>
                <c:pt idx="85">
                  <c:v>40.405000000000001</c:v>
                </c:pt>
                <c:pt idx="86">
                  <c:v>40.475000000000001</c:v>
                </c:pt>
                <c:pt idx="87">
                  <c:v>40.54</c:v>
                </c:pt>
                <c:pt idx="88">
                  <c:v>40.606999999999999</c:v>
                </c:pt>
                <c:pt idx="89">
                  <c:v>40.686</c:v>
                </c:pt>
                <c:pt idx="90">
                  <c:v>40.744999999999997</c:v>
                </c:pt>
                <c:pt idx="91">
                  <c:v>40.807000000000002</c:v>
                </c:pt>
                <c:pt idx="92">
                  <c:v>40.874000000000002</c:v>
                </c:pt>
                <c:pt idx="93">
                  <c:v>40.942999999999998</c:v>
                </c:pt>
                <c:pt idx="94">
                  <c:v>41.008000000000003</c:v>
                </c:pt>
                <c:pt idx="95">
                  <c:v>41.073</c:v>
                </c:pt>
                <c:pt idx="96">
                  <c:v>41.137999999999998</c:v>
                </c:pt>
                <c:pt idx="97">
                  <c:v>41.216000000000001</c:v>
                </c:pt>
                <c:pt idx="98">
                  <c:v>41.29</c:v>
                </c:pt>
                <c:pt idx="99">
                  <c:v>41.347000000000001</c:v>
                </c:pt>
                <c:pt idx="100">
                  <c:v>41.424999999999997</c:v>
                </c:pt>
                <c:pt idx="101">
                  <c:v>41.485999999999997</c:v>
                </c:pt>
                <c:pt idx="102">
                  <c:v>41.548000000000002</c:v>
                </c:pt>
                <c:pt idx="103">
                  <c:v>41.622</c:v>
                </c:pt>
                <c:pt idx="104">
                  <c:v>41.683999999999997</c:v>
                </c:pt>
                <c:pt idx="105">
                  <c:v>41.746000000000002</c:v>
                </c:pt>
                <c:pt idx="106">
                  <c:v>41.808</c:v>
                </c:pt>
                <c:pt idx="107">
                  <c:v>41.881</c:v>
                </c:pt>
                <c:pt idx="108">
                  <c:v>41.960999999999999</c:v>
                </c:pt>
                <c:pt idx="109">
                  <c:v>42.018999999999998</c:v>
                </c:pt>
                <c:pt idx="110">
                  <c:v>42.079000000000001</c:v>
                </c:pt>
                <c:pt idx="111">
                  <c:v>42.143000000000001</c:v>
                </c:pt>
                <c:pt idx="112">
                  <c:v>42.207999999999998</c:v>
                </c:pt>
                <c:pt idx="113">
                  <c:v>42.279000000000003</c:v>
                </c:pt>
                <c:pt idx="114">
                  <c:v>42.341999999999999</c:v>
                </c:pt>
                <c:pt idx="115">
                  <c:v>42.406999999999996</c:v>
                </c:pt>
                <c:pt idx="116">
                  <c:v>42.473999999999997</c:v>
                </c:pt>
                <c:pt idx="117">
                  <c:v>42.539000000000001</c:v>
                </c:pt>
                <c:pt idx="118">
                  <c:v>42.652999999999999</c:v>
                </c:pt>
                <c:pt idx="119">
                  <c:v>42.695</c:v>
                </c:pt>
                <c:pt idx="120">
                  <c:v>42.756</c:v>
                </c:pt>
                <c:pt idx="121">
                  <c:v>42.817999999999998</c:v>
                </c:pt>
                <c:pt idx="122">
                  <c:v>42.877000000000002</c:v>
                </c:pt>
                <c:pt idx="123">
                  <c:v>42.939</c:v>
                </c:pt>
                <c:pt idx="124">
                  <c:v>43.006999999999998</c:v>
                </c:pt>
                <c:pt idx="125">
                  <c:v>43.072000000000003</c:v>
                </c:pt>
                <c:pt idx="126">
                  <c:v>43.140999999999998</c:v>
                </c:pt>
                <c:pt idx="127">
                  <c:v>43.207000000000001</c:v>
                </c:pt>
                <c:pt idx="128">
                  <c:v>43.286000000000001</c:v>
                </c:pt>
                <c:pt idx="129">
                  <c:v>43.345999999999997</c:v>
                </c:pt>
                <c:pt idx="130">
                  <c:v>43.423000000000002</c:v>
                </c:pt>
                <c:pt idx="131">
                  <c:v>43.491</c:v>
                </c:pt>
                <c:pt idx="132">
                  <c:v>43.551000000000002</c:v>
                </c:pt>
                <c:pt idx="133">
                  <c:v>43.622</c:v>
                </c:pt>
                <c:pt idx="134">
                  <c:v>43.682000000000002</c:v>
                </c:pt>
                <c:pt idx="135">
                  <c:v>43.741999999999997</c:v>
                </c:pt>
                <c:pt idx="136">
                  <c:v>43.802999999999997</c:v>
                </c:pt>
                <c:pt idx="137">
                  <c:v>43.896999999999998</c:v>
                </c:pt>
                <c:pt idx="138">
                  <c:v>43.951999999999998</c:v>
                </c:pt>
                <c:pt idx="139">
                  <c:v>44.046999999999997</c:v>
                </c:pt>
                <c:pt idx="140">
                  <c:v>44.095999999999997</c:v>
                </c:pt>
                <c:pt idx="141">
                  <c:v>44.152999999999999</c:v>
                </c:pt>
                <c:pt idx="142">
                  <c:v>44.215000000000003</c:v>
                </c:pt>
                <c:pt idx="143">
                  <c:v>44.274999999999999</c:v>
                </c:pt>
                <c:pt idx="144">
                  <c:v>44.341000000000001</c:v>
                </c:pt>
                <c:pt idx="145">
                  <c:v>44.408000000000001</c:v>
                </c:pt>
                <c:pt idx="146">
                  <c:v>44.473999999999997</c:v>
                </c:pt>
                <c:pt idx="147">
                  <c:v>44.537999999999997</c:v>
                </c:pt>
                <c:pt idx="148">
                  <c:v>44.606999999999999</c:v>
                </c:pt>
                <c:pt idx="149">
                  <c:v>44.671999999999997</c:v>
                </c:pt>
                <c:pt idx="150">
                  <c:v>44.74</c:v>
                </c:pt>
                <c:pt idx="151">
                  <c:v>44.804000000000002</c:v>
                </c:pt>
                <c:pt idx="152">
                  <c:v>44.872</c:v>
                </c:pt>
                <c:pt idx="153">
                  <c:v>44.951999999999998</c:v>
                </c:pt>
                <c:pt idx="154">
                  <c:v>45.014000000000003</c:v>
                </c:pt>
                <c:pt idx="155">
                  <c:v>45.079000000000001</c:v>
                </c:pt>
                <c:pt idx="156">
                  <c:v>45.152999999999999</c:v>
                </c:pt>
                <c:pt idx="157">
                  <c:v>45.215000000000003</c:v>
                </c:pt>
                <c:pt idx="158">
                  <c:v>45.292999999999999</c:v>
                </c:pt>
                <c:pt idx="159">
                  <c:v>45.363999999999997</c:v>
                </c:pt>
                <c:pt idx="160">
                  <c:v>45.423000000000002</c:v>
                </c:pt>
                <c:pt idx="161">
                  <c:v>45.484999999999999</c:v>
                </c:pt>
                <c:pt idx="162">
                  <c:v>45.545000000000002</c:v>
                </c:pt>
                <c:pt idx="163">
                  <c:v>45.606999999999999</c:v>
                </c:pt>
                <c:pt idx="164">
                  <c:v>45.671999999999997</c:v>
                </c:pt>
                <c:pt idx="165">
                  <c:v>45.738</c:v>
                </c:pt>
                <c:pt idx="166">
                  <c:v>45.802999999999997</c:v>
                </c:pt>
                <c:pt idx="167">
                  <c:v>45.872999999999998</c:v>
                </c:pt>
                <c:pt idx="168">
                  <c:v>45.942999999999998</c:v>
                </c:pt>
                <c:pt idx="169">
                  <c:v>46.008000000000003</c:v>
                </c:pt>
                <c:pt idx="170">
                  <c:v>46.075000000000003</c:v>
                </c:pt>
                <c:pt idx="171">
                  <c:v>46.146999999999998</c:v>
                </c:pt>
                <c:pt idx="172">
                  <c:v>46.207999999999998</c:v>
                </c:pt>
                <c:pt idx="173">
                  <c:v>46.273000000000003</c:v>
                </c:pt>
                <c:pt idx="174">
                  <c:v>46.338999999999999</c:v>
                </c:pt>
                <c:pt idx="175">
                  <c:v>46.417999999999999</c:v>
                </c:pt>
                <c:pt idx="176">
                  <c:v>46.481999999999999</c:v>
                </c:pt>
                <c:pt idx="177">
                  <c:v>46.552999999999997</c:v>
                </c:pt>
                <c:pt idx="178">
                  <c:v>46.619</c:v>
                </c:pt>
                <c:pt idx="179">
                  <c:v>46.692</c:v>
                </c:pt>
                <c:pt idx="180">
                  <c:v>46.753</c:v>
                </c:pt>
                <c:pt idx="181">
                  <c:v>46.814999999999998</c:v>
                </c:pt>
                <c:pt idx="182">
                  <c:v>46.884999999999998</c:v>
                </c:pt>
                <c:pt idx="183">
                  <c:v>46.951999999999998</c:v>
                </c:pt>
                <c:pt idx="184">
                  <c:v>47.012</c:v>
                </c:pt>
                <c:pt idx="185">
                  <c:v>47.076999999999998</c:v>
                </c:pt>
                <c:pt idx="186">
                  <c:v>47.146999999999998</c:v>
                </c:pt>
                <c:pt idx="187">
                  <c:v>47.22</c:v>
                </c:pt>
                <c:pt idx="188">
                  <c:v>47.284999999999997</c:v>
                </c:pt>
                <c:pt idx="189">
                  <c:v>47.348999999999997</c:v>
                </c:pt>
                <c:pt idx="190">
                  <c:v>47.429000000000002</c:v>
                </c:pt>
                <c:pt idx="191">
                  <c:v>47.485999999999997</c:v>
                </c:pt>
                <c:pt idx="192">
                  <c:v>47.548000000000002</c:v>
                </c:pt>
                <c:pt idx="193">
                  <c:v>47.610999999999997</c:v>
                </c:pt>
                <c:pt idx="194">
                  <c:v>47.677999999999997</c:v>
                </c:pt>
                <c:pt idx="195">
                  <c:v>47.753999999999998</c:v>
                </c:pt>
                <c:pt idx="196">
                  <c:v>47.813000000000002</c:v>
                </c:pt>
                <c:pt idx="197">
                  <c:v>47.884</c:v>
                </c:pt>
                <c:pt idx="198">
                  <c:v>47.957000000000001</c:v>
                </c:pt>
                <c:pt idx="199">
                  <c:v>48.017000000000003</c:v>
                </c:pt>
                <c:pt idx="200">
                  <c:v>48.082999999999998</c:v>
                </c:pt>
                <c:pt idx="201">
                  <c:v>48.15</c:v>
                </c:pt>
                <c:pt idx="202">
                  <c:v>48.223999999999997</c:v>
                </c:pt>
                <c:pt idx="203">
                  <c:v>48.284999999999997</c:v>
                </c:pt>
                <c:pt idx="204">
                  <c:v>48.348999999999997</c:v>
                </c:pt>
                <c:pt idx="205">
                  <c:v>48.411999999999999</c:v>
                </c:pt>
                <c:pt idx="206">
                  <c:v>48.476999999999997</c:v>
                </c:pt>
                <c:pt idx="207">
                  <c:v>48.545000000000002</c:v>
                </c:pt>
                <c:pt idx="208">
                  <c:v>48.609000000000002</c:v>
                </c:pt>
                <c:pt idx="209">
                  <c:v>48.69</c:v>
                </c:pt>
                <c:pt idx="210">
                  <c:v>48.752000000000002</c:v>
                </c:pt>
                <c:pt idx="211">
                  <c:v>48.819000000000003</c:v>
                </c:pt>
                <c:pt idx="212">
                  <c:v>48.883000000000003</c:v>
                </c:pt>
                <c:pt idx="213">
                  <c:v>48.944000000000003</c:v>
                </c:pt>
                <c:pt idx="214">
                  <c:v>49.012</c:v>
                </c:pt>
                <c:pt idx="215">
                  <c:v>49.078000000000003</c:v>
                </c:pt>
                <c:pt idx="216">
                  <c:v>49.140999999999998</c:v>
                </c:pt>
                <c:pt idx="217">
                  <c:v>49.206000000000003</c:v>
                </c:pt>
                <c:pt idx="218">
                  <c:v>49.271000000000001</c:v>
                </c:pt>
                <c:pt idx="219">
                  <c:v>49.34</c:v>
                </c:pt>
                <c:pt idx="220">
                  <c:v>49.406999999999996</c:v>
                </c:pt>
                <c:pt idx="221">
                  <c:v>49.472999999999999</c:v>
                </c:pt>
                <c:pt idx="222">
                  <c:v>49.539000000000001</c:v>
                </c:pt>
                <c:pt idx="223">
                  <c:v>49.61</c:v>
                </c:pt>
                <c:pt idx="224">
                  <c:v>49.676000000000002</c:v>
                </c:pt>
                <c:pt idx="225">
                  <c:v>49.738</c:v>
                </c:pt>
                <c:pt idx="226">
                  <c:v>49.805999999999997</c:v>
                </c:pt>
                <c:pt idx="227">
                  <c:v>49.877000000000002</c:v>
                </c:pt>
                <c:pt idx="228">
                  <c:v>49.941000000000003</c:v>
                </c:pt>
                <c:pt idx="229">
                  <c:v>50.005000000000003</c:v>
                </c:pt>
                <c:pt idx="230">
                  <c:v>50.070999999999998</c:v>
                </c:pt>
                <c:pt idx="231">
                  <c:v>50.154000000000003</c:v>
                </c:pt>
                <c:pt idx="232">
                  <c:v>50.213000000000001</c:v>
                </c:pt>
                <c:pt idx="233">
                  <c:v>50.284999999999997</c:v>
                </c:pt>
                <c:pt idx="234">
                  <c:v>50.351999999999997</c:v>
                </c:pt>
                <c:pt idx="235">
                  <c:v>50.415999999999997</c:v>
                </c:pt>
                <c:pt idx="236">
                  <c:v>50.485999999999997</c:v>
                </c:pt>
                <c:pt idx="237">
                  <c:v>50.551000000000002</c:v>
                </c:pt>
                <c:pt idx="238">
                  <c:v>50.616</c:v>
                </c:pt>
                <c:pt idx="239">
                  <c:v>50.679000000000002</c:v>
                </c:pt>
                <c:pt idx="240">
                  <c:v>50.744</c:v>
                </c:pt>
                <c:pt idx="241">
                  <c:v>50.81</c:v>
                </c:pt>
                <c:pt idx="242">
                  <c:v>50.872999999999998</c:v>
                </c:pt>
                <c:pt idx="243">
                  <c:v>50.938000000000002</c:v>
                </c:pt>
                <c:pt idx="244">
                  <c:v>51.005000000000003</c:v>
                </c:pt>
                <c:pt idx="245">
                  <c:v>51.091999999999999</c:v>
                </c:pt>
                <c:pt idx="246">
                  <c:v>51.152000000000001</c:v>
                </c:pt>
                <c:pt idx="247">
                  <c:v>51.213000000000001</c:v>
                </c:pt>
                <c:pt idx="248">
                  <c:v>51.276000000000003</c:v>
                </c:pt>
                <c:pt idx="249">
                  <c:v>51.344999999999999</c:v>
                </c:pt>
                <c:pt idx="250">
                  <c:v>51.41</c:v>
                </c:pt>
                <c:pt idx="251">
                  <c:v>51.475999999999999</c:v>
                </c:pt>
                <c:pt idx="252">
                  <c:v>51.540999999999997</c:v>
                </c:pt>
                <c:pt idx="253">
                  <c:v>51.606999999999999</c:v>
                </c:pt>
                <c:pt idx="254">
                  <c:v>51.677999999999997</c:v>
                </c:pt>
                <c:pt idx="255">
                  <c:v>51.753999999999998</c:v>
                </c:pt>
                <c:pt idx="256">
                  <c:v>51.845999999999997</c:v>
                </c:pt>
                <c:pt idx="257">
                  <c:v>51.896999999999998</c:v>
                </c:pt>
                <c:pt idx="258">
                  <c:v>51.956000000000003</c:v>
                </c:pt>
                <c:pt idx="259">
                  <c:v>52.018000000000001</c:v>
                </c:pt>
                <c:pt idx="260">
                  <c:v>52.078000000000003</c:v>
                </c:pt>
                <c:pt idx="261">
                  <c:v>52.145000000000003</c:v>
                </c:pt>
                <c:pt idx="262">
                  <c:v>52.209000000000003</c:v>
                </c:pt>
                <c:pt idx="263">
                  <c:v>52.274000000000001</c:v>
                </c:pt>
                <c:pt idx="264">
                  <c:v>52.34</c:v>
                </c:pt>
                <c:pt idx="265">
                  <c:v>52.405000000000001</c:v>
                </c:pt>
                <c:pt idx="266">
                  <c:v>52.470999999999997</c:v>
                </c:pt>
                <c:pt idx="267">
                  <c:v>52.534999999999997</c:v>
                </c:pt>
                <c:pt idx="268">
                  <c:v>52.601999999999997</c:v>
                </c:pt>
                <c:pt idx="269">
                  <c:v>52.673000000000002</c:v>
                </c:pt>
                <c:pt idx="270">
                  <c:v>52.738999999999997</c:v>
                </c:pt>
                <c:pt idx="271">
                  <c:v>52.807000000000002</c:v>
                </c:pt>
                <c:pt idx="272">
                  <c:v>52.872999999999998</c:v>
                </c:pt>
                <c:pt idx="273">
                  <c:v>52.942</c:v>
                </c:pt>
                <c:pt idx="274">
                  <c:v>53.026000000000003</c:v>
                </c:pt>
                <c:pt idx="275">
                  <c:v>53.081000000000003</c:v>
                </c:pt>
                <c:pt idx="276">
                  <c:v>53.155000000000001</c:v>
                </c:pt>
                <c:pt idx="277">
                  <c:v>53.220999999999997</c:v>
                </c:pt>
                <c:pt idx="278">
                  <c:v>53.281999999999996</c:v>
                </c:pt>
                <c:pt idx="279">
                  <c:v>53.372</c:v>
                </c:pt>
                <c:pt idx="280">
                  <c:v>53.439</c:v>
                </c:pt>
                <c:pt idx="281">
                  <c:v>53.491</c:v>
                </c:pt>
                <c:pt idx="282">
                  <c:v>53.548000000000002</c:v>
                </c:pt>
                <c:pt idx="283">
                  <c:v>53.61</c:v>
                </c:pt>
                <c:pt idx="284">
                  <c:v>53.674999999999997</c:v>
                </c:pt>
                <c:pt idx="285">
                  <c:v>53.741999999999997</c:v>
                </c:pt>
                <c:pt idx="286">
                  <c:v>53.805999999999997</c:v>
                </c:pt>
                <c:pt idx="287">
                  <c:v>53.871000000000002</c:v>
                </c:pt>
                <c:pt idx="288">
                  <c:v>53.936999999999998</c:v>
                </c:pt>
                <c:pt idx="289">
                  <c:v>54.011000000000003</c:v>
                </c:pt>
                <c:pt idx="290">
                  <c:v>54.076000000000001</c:v>
                </c:pt>
                <c:pt idx="291">
                  <c:v>54.146000000000001</c:v>
                </c:pt>
                <c:pt idx="292">
                  <c:v>54.213000000000001</c:v>
                </c:pt>
                <c:pt idx="293">
                  <c:v>54.277000000000001</c:v>
                </c:pt>
                <c:pt idx="294">
                  <c:v>54.343000000000004</c:v>
                </c:pt>
                <c:pt idx="295">
                  <c:v>54.411999999999999</c:v>
                </c:pt>
                <c:pt idx="296">
                  <c:v>54.478000000000002</c:v>
                </c:pt>
                <c:pt idx="297">
                  <c:v>54.551000000000002</c:v>
                </c:pt>
                <c:pt idx="298">
                  <c:v>54.61</c:v>
                </c:pt>
                <c:pt idx="299">
                  <c:v>54.676000000000002</c:v>
                </c:pt>
                <c:pt idx="300">
                  <c:v>54.744999999999997</c:v>
                </c:pt>
                <c:pt idx="301">
                  <c:v>54.804000000000002</c:v>
                </c:pt>
                <c:pt idx="302">
                  <c:v>54.872</c:v>
                </c:pt>
                <c:pt idx="303">
                  <c:v>54.941000000000003</c:v>
                </c:pt>
                <c:pt idx="304">
                  <c:v>55.018000000000001</c:v>
                </c:pt>
                <c:pt idx="305">
                  <c:v>55.091999999999999</c:v>
                </c:pt>
                <c:pt idx="306">
                  <c:v>55.177</c:v>
                </c:pt>
                <c:pt idx="307">
                  <c:v>55.228000000000002</c:v>
                </c:pt>
                <c:pt idx="308">
                  <c:v>55.284999999999997</c:v>
                </c:pt>
                <c:pt idx="309">
                  <c:v>55.347999999999999</c:v>
                </c:pt>
                <c:pt idx="310">
                  <c:v>55.411000000000001</c:v>
                </c:pt>
                <c:pt idx="311">
                  <c:v>55.475000000000001</c:v>
                </c:pt>
                <c:pt idx="312">
                  <c:v>55.542999999999999</c:v>
                </c:pt>
                <c:pt idx="313">
                  <c:v>55.607999999999997</c:v>
                </c:pt>
                <c:pt idx="314">
                  <c:v>55.674999999999997</c:v>
                </c:pt>
                <c:pt idx="315">
                  <c:v>55.741</c:v>
                </c:pt>
                <c:pt idx="316">
                  <c:v>55.808999999999997</c:v>
                </c:pt>
                <c:pt idx="317">
                  <c:v>55.877000000000002</c:v>
                </c:pt>
                <c:pt idx="318">
                  <c:v>55.951999999999998</c:v>
                </c:pt>
                <c:pt idx="319">
                  <c:v>56.01</c:v>
                </c:pt>
                <c:pt idx="320">
                  <c:v>56.076000000000001</c:v>
                </c:pt>
                <c:pt idx="321">
                  <c:v>56.14</c:v>
                </c:pt>
                <c:pt idx="322">
                  <c:v>56.207999999999998</c:v>
                </c:pt>
                <c:pt idx="323">
                  <c:v>56.273000000000003</c:v>
                </c:pt>
                <c:pt idx="324">
                  <c:v>56.341000000000001</c:v>
                </c:pt>
                <c:pt idx="325">
                  <c:v>56.408999999999999</c:v>
                </c:pt>
                <c:pt idx="326">
                  <c:v>56.472999999999999</c:v>
                </c:pt>
                <c:pt idx="327">
                  <c:v>56.545000000000002</c:v>
                </c:pt>
                <c:pt idx="328">
                  <c:v>56.606999999999999</c:v>
                </c:pt>
                <c:pt idx="329">
                  <c:v>56.676000000000002</c:v>
                </c:pt>
                <c:pt idx="330">
                  <c:v>56.743000000000002</c:v>
                </c:pt>
                <c:pt idx="331">
                  <c:v>56.808999999999997</c:v>
                </c:pt>
                <c:pt idx="332">
                  <c:v>56.878</c:v>
                </c:pt>
                <c:pt idx="333">
                  <c:v>56.945</c:v>
                </c:pt>
                <c:pt idx="334">
                  <c:v>57.009</c:v>
                </c:pt>
                <c:pt idx="335">
                  <c:v>57.075000000000003</c:v>
                </c:pt>
                <c:pt idx="336">
                  <c:v>57.140999999999998</c:v>
                </c:pt>
                <c:pt idx="337">
                  <c:v>57.206000000000003</c:v>
                </c:pt>
                <c:pt idx="338">
                  <c:v>57.271000000000001</c:v>
                </c:pt>
                <c:pt idx="339">
                  <c:v>57.337000000000003</c:v>
                </c:pt>
                <c:pt idx="340">
                  <c:v>57.405999999999999</c:v>
                </c:pt>
                <c:pt idx="341">
                  <c:v>57.470999999999997</c:v>
                </c:pt>
                <c:pt idx="342">
                  <c:v>57.536999999999999</c:v>
                </c:pt>
                <c:pt idx="343">
                  <c:v>57.601999999999997</c:v>
                </c:pt>
                <c:pt idx="344">
                  <c:v>57.668999999999997</c:v>
                </c:pt>
                <c:pt idx="345">
                  <c:v>57.738999999999997</c:v>
                </c:pt>
                <c:pt idx="346">
                  <c:v>57.807000000000002</c:v>
                </c:pt>
                <c:pt idx="347">
                  <c:v>57.877000000000002</c:v>
                </c:pt>
                <c:pt idx="348">
                  <c:v>57.941000000000003</c:v>
                </c:pt>
                <c:pt idx="349">
                  <c:v>58.009</c:v>
                </c:pt>
                <c:pt idx="350">
                  <c:v>58.073999999999998</c:v>
                </c:pt>
                <c:pt idx="351">
                  <c:v>58.146000000000001</c:v>
                </c:pt>
                <c:pt idx="352">
                  <c:v>58.223999999999997</c:v>
                </c:pt>
                <c:pt idx="353">
                  <c:v>58.283999999999999</c:v>
                </c:pt>
                <c:pt idx="354">
                  <c:v>58.348999999999997</c:v>
                </c:pt>
                <c:pt idx="355">
                  <c:v>58.41</c:v>
                </c:pt>
                <c:pt idx="356">
                  <c:v>58.481000000000002</c:v>
                </c:pt>
                <c:pt idx="357">
                  <c:v>58.545999999999999</c:v>
                </c:pt>
                <c:pt idx="358">
                  <c:v>58.610999999999997</c:v>
                </c:pt>
                <c:pt idx="359">
                  <c:v>58.676000000000002</c:v>
                </c:pt>
                <c:pt idx="360">
                  <c:v>58.743000000000002</c:v>
                </c:pt>
                <c:pt idx="361">
                  <c:v>58.811999999999998</c:v>
                </c:pt>
                <c:pt idx="362">
                  <c:v>58.875999999999998</c:v>
                </c:pt>
                <c:pt idx="363">
                  <c:v>58.945999999999998</c:v>
                </c:pt>
                <c:pt idx="364">
                  <c:v>59.01</c:v>
                </c:pt>
                <c:pt idx="365">
                  <c:v>59.082000000000001</c:v>
                </c:pt>
                <c:pt idx="366">
                  <c:v>59.155000000000001</c:v>
                </c:pt>
                <c:pt idx="367">
                  <c:v>59.216999999999999</c:v>
                </c:pt>
                <c:pt idx="368">
                  <c:v>59.286999999999999</c:v>
                </c:pt>
                <c:pt idx="369">
                  <c:v>59.347999999999999</c:v>
                </c:pt>
                <c:pt idx="370">
                  <c:v>59.412999999999997</c:v>
                </c:pt>
                <c:pt idx="371">
                  <c:v>59.478999999999999</c:v>
                </c:pt>
                <c:pt idx="372">
                  <c:v>59.545999999999999</c:v>
                </c:pt>
                <c:pt idx="373">
                  <c:v>59.61</c:v>
                </c:pt>
                <c:pt idx="374">
                  <c:v>59.691000000000003</c:v>
                </c:pt>
                <c:pt idx="375">
                  <c:v>59.75</c:v>
                </c:pt>
                <c:pt idx="376">
                  <c:v>59.811999999999998</c:v>
                </c:pt>
                <c:pt idx="377">
                  <c:v>59.886000000000003</c:v>
                </c:pt>
                <c:pt idx="378">
                  <c:v>59.945999999999998</c:v>
                </c:pt>
                <c:pt idx="379">
                  <c:v>60.012</c:v>
                </c:pt>
                <c:pt idx="380">
                  <c:v>60.078000000000003</c:v>
                </c:pt>
                <c:pt idx="381">
                  <c:v>60.143000000000001</c:v>
                </c:pt>
                <c:pt idx="382">
                  <c:v>60.216000000000001</c:v>
                </c:pt>
                <c:pt idx="383">
                  <c:v>60.280999999999999</c:v>
                </c:pt>
                <c:pt idx="384">
                  <c:v>60.366</c:v>
                </c:pt>
                <c:pt idx="385">
                  <c:v>60.424999999999997</c:v>
                </c:pt>
                <c:pt idx="386">
                  <c:v>60.484999999999999</c:v>
                </c:pt>
                <c:pt idx="387">
                  <c:v>60.548999999999999</c:v>
                </c:pt>
                <c:pt idx="388">
                  <c:v>60.616</c:v>
                </c:pt>
                <c:pt idx="389">
                  <c:v>60.686</c:v>
                </c:pt>
                <c:pt idx="390">
                  <c:v>60.762</c:v>
                </c:pt>
                <c:pt idx="391">
                  <c:v>60.817999999999998</c:v>
                </c:pt>
                <c:pt idx="392">
                  <c:v>60.88</c:v>
                </c:pt>
                <c:pt idx="393">
                  <c:v>60.942</c:v>
                </c:pt>
                <c:pt idx="394">
                  <c:v>61.006999999999998</c:v>
                </c:pt>
                <c:pt idx="395">
                  <c:v>61.073</c:v>
                </c:pt>
                <c:pt idx="396">
                  <c:v>61.142000000000003</c:v>
                </c:pt>
                <c:pt idx="397">
                  <c:v>61.207999999999998</c:v>
                </c:pt>
                <c:pt idx="398">
                  <c:v>61.271999999999998</c:v>
                </c:pt>
                <c:pt idx="399">
                  <c:v>61.34</c:v>
                </c:pt>
                <c:pt idx="400">
                  <c:v>61.41</c:v>
                </c:pt>
                <c:pt idx="401">
                  <c:v>61.472999999999999</c:v>
                </c:pt>
                <c:pt idx="402">
                  <c:v>61.540999999999997</c:v>
                </c:pt>
                <c:pt idx="403">
                  <c:v>61.609000000000002</c:v>
                </c:pt>
                <c:pt idx="404">
                  <c:v>61.674999999999997</c:v>
                </c:pt>
                <c:pt idx="405">
                  <c:v>61.750999999999998</c:v>
                </c:pt>
                <c:pt idx="406">
                  <c:v>61.814</c:v>
                </c:pt>
                <c:pt idx="407">
                  <c:v>61.892000000000003</c:v>
                </c:pt>
                <c:pt idx="408">
                  <c:v>61.960999999999999</c:v>
                </c:pt>
                <c:pt idx="409">
                  <c:v>62.026000000000003</c:v>
                </c:pt>
                <c:pt idx="410">
                  <c:v>62.088000000000001</c:v>
                </c:pt>
                <c:pt idx="411">
                  <c:v>62.15</c:v>
                </c:pt>
                <c:pt idx="412">
                  <c:v>62.228000000000002</c:v>
                </c:pt>
                <c:pt idx="413">
                  <c:v>62.298000000000002</c:v>
                </c:pt>
                <c:pt idx="414">
                  <c:v>62.353999999999999</c:v>
                </c:pt>
                <c:pt idx="415">
                  <c:v>62.423000000000002</c:v>
                </c:pt>
                <c:pt idx="416">
                  <c:v>62.487000000000002</c:v>
                </c:pt>
                <c:pt idx="417">
                  <c:v>62.546999999999997</c:v>
                </c:pt>
                <c:pt idx="418">
                  <c:v>62.621000000000002</c:v>
                </c:pt>
                <c:pt idx="419">
                  <c:v>62.686</c:v>
                </c:pt>
                <c:pt idx="420">
                  <c:v>62.747</c:v>
                </c:pt>
                <c:pt idx="421">
                  <c:v>62.81</c:v>
                </c:pt>
                <c:pt idx="422">
                  <c:v>62.872999999999998</c:v>
                </c:pt>
                <c:pt idx="423">
                  <c:v>62.942999999999998</c:v>
                </c:pt>
                <c:pt idx="424">
                  <c:v>63.012</c:v>
                </c:pt>
                <c:pt idx="425">
                  <c:v>63.078000000000003</c:v>
                </c:pt>
                <c:pt idx="426">
                  <c:v>63.143999999999998</c:v>
                </c:pt>
                <c:pt idx="427">
                  <c:v>63.209000000000003</c:v>
                </c:pt>
                <c:pt idx="428">
                  <c:v>63.276000000000003</c:v>
                </c:pt>
                <c:pt idx="429">
                  <c:v>63.341999999999999</c:v>
                </c:pt>
                <c:pt idx="430">
                  <c:v>63.408999999999999</c:v>
                </c:pt>
                <c:pt idx="431">
                  <c:v>63.476999999999997</c:v>
                </c:pt>
                <c:pt idx="432">
                  <c:v>63.542000000000002</c:v>
                </c:pt>
                <c:pt idx="433">
                  <c:v>63.612000000000002</c:v>
                </c:pt>
                <c:pt idx="434">
                  <c:v>63.677</c:v>
                </c:pt>
                <c:pt idx="435">
                  <c:v>63.744</c:v>
                </c:pt>
                <c:pt idx="436">
                  <c:v>63.808999999999997</c:v>
                </c:pt>
                <c:pt idx="437">
                  <c:v>63.875999999999998</c:v>
                </c:pt>
                <c:pt idx="438">
                  <c:v>63.944000000000003</c:v>
                </c:pt>
                <c:pt idx="439">
                  <c:v>64.009</c:v>
                </c:pt>
                <c:pt idx="440">
                  <c:v>64.081000000000003</c:v>
                </c:pt>
                <c:pt idx="441">
                  <c:v>64.144000000000005</c:v>
                </c:pt>
                <c:pt idx="442">
                  <c:v>64.209000000000003</c:v>
                </c:pt>
                <c:pt idx="443">
                  <c:v>64.305000000000007</c:v>
                </c:pt>
                <c:pt idx="444">
                  <c:v>64.356999999999999</c:v>
                </c:pt>
                <c:pt idx="445">
                  <c:v>64.42</c:v>
                </c:pt>
                <c:pt idx="446">
                  <c:v>64.48</c:v>
                </c:pt>
                <c:pt idx="447">
                  <c:v>64.546000000000006</c:v>
                </c:pt>
                <c:pt idx="448">
                  <c:v>64.608000000000004</c:v>
                </c:pt>
                <c:pt idx="449">
                  <c:v>64.674000000000007</c:v>
                </c:pt>
                <c:pt idx="450">
                  <c:v>64.747</c:v>
                </c:pt>
                <c:pt idx="451">
                  <c:v>64.811999999999998</c:v>
                </c:pt>
                <c:pt idx="452">
                  <c:v>64.878</c:v>
                </c:pt>
                <c:pt idx="453">
                  <c:v>64.942999999999998</c:v>
                </c:pt>
                <c:pt idx="454">
                  <c:v>65.007999999999996</c:v>
                </c:pt>
                <c:pt idx="455">
                  <c:v>65.076999999999998</c:v>
                </c:pt>
                <c:pt idx="456">
                  <c:v>65.149000000000001</c:v>
                </c:pt>
                <c:pt idx="457">
                  <c:v>65.212999999999994</c:v>
                </c:pt>
                <c:pt idx="458">
                  <c:v>65.278999999999996</c:v>
                </c:pt>
                <c:pt idx="459">
                  <c:v>65.369</c:v>
                </c:pt>
                <c:pt idx="460">
                  <c:v>65.424000000000007</c:v>
                </c:pt>
                <c:pt idx="461">
                  <c:v>65.483000000000004</c:v>
                </c:pt>
                <c:pt idx="462">
                  <c:v>65.549000000000007</c:v>
                </c:pt>
                <c:pt idx="463">
                  <c:v>65.614000000000004</c:v>
                </c:pt>
                <c:pt idx="464">
                  <c:v>65.680999999999997</c:v>
                </c:pt>
                <c:pt idx="465">
                  <c:v>65.745999999999995</c:v>
                </c:pt>
                <c:pt idx="466">
                  <c:v>65.825999999999993</c:v>
                </c:pt>
                <c:pt idx="467">
                  <c:v>65.885000000000005</c:v>
                </c:pt>
                <c:pt idx="468">
                  <c:v>65.947000000000003</c:v>
                </c:pt>
                <c:pt idx="469">
                  <c:v>66.012</c:v>
                </c:pt>
                <c:pt idx="470">
                  <c:v>66.076999999999998</c:v>
                </c:pt>
                <c:pt idx="471">
                  <c:v>66.143000000000001</c:v>
                </c:pt>
                <c:pt idx="472">
                  <c:v>66.209000000000003</c:v>
                </c:pt>
                <c:pt idx="473">
                  <c:v>66.275999999999996</c:v>
                </c:pt>
                <c:pt idx="474">
                  <c:v>66.343000000000004</c:v>
                </c:pt>
                <c:pt idx="475">
                  <c:v>66.41</c:v>
                </c:pt>
                <c:pt idx="476">
                  <c:v>66.483000000000004</c:v>
                </c:pt>
                <c:pt idx="477">
                  <c:v>66.543999999999997</c:v>
                </c:pt>
                <c:pt idx="478">
                  <c:v>66.611000000000004</c:v>
                </c:pt>
                <c:pt idx="479">
                  <c:v>66.674999999999997</c:v>
                </c:pt>
                <c:pt idx="480">
                  <c:v>66.741</c:v>
                </c:pt>
                <c:pt idx="481">
                  <c:v>66.807000000000002</c:v>
                </c:pt>
                <c:pt idx="482">
                  <c:v>66.89</c:v>
                </c:pt>
                <c:pt idx="483">
                  <c:v>66.950999999999993</c:v>
                </c:pt>
                <c:pt idx="484">
                  <c:v>67.010000000000005</c:v>
                </c:pt>
                <c:pt idx="485">
                  <c:v>67.073999999999998</c:v>
                </c:pt>
                <c:pt idx="486">
                  <c:v>67.141999999999996</c:v>
                </c:pt>
                <c:pt idx="487">
                  <c:v>67.207999999999998</c:v>
                </c:pt>
                <c:pt idx="488">
                  <c:v>67.275000000000006</c:v>
                </c:pt>
                <c:pt idx="489">
                  <c:v>67.337999999999994</c:v>
                </c:pt>
                <c:pt idx="490">
                  <c:v>67.403999999999996</c:v>
                </c:pt>
                <c:pt idx="491">
                  <c:v>67.472999999999999</c:v>
                </c:pt>
                <c:pt idx="492">
                  <c:v>67.539000000000001</c:v>
                </c:pt>
                <c:pt idx="493">
                  <c:v>67.605999999999995</c:v>
                </c:pt>
                <c:pt idx="494">
                  <c:v>67.697000000000003</c:v>
                </c:pt>
                <c:pt idx="495">
                  <c:v>67.754000000000005</c:v>
                </c:pt>
                <c:pt idx="496">
                  <c:v>67.816000000000003</c:v>
                </c:pt>
                <c:pt idx="497">
                  <c:v>67.882000000000005</c:v>
                </c:pt>
                <c:pt idx="498">
                  <c:v>67.957999999999998</c:v>
                </c:pt>
                <c:pt idx="499">
                  <c:v>68.019000000000005</c:v>
                </c:pt>
                <c:pt idx="500">
                  <c:v>68.09</c:v>
                </c:pt>
                <c:pt idx="501">
                  <c:v>68.150999999999996</c:v>
                </c:pt>
                <c:pt idx="502">
                  <c:v>68.215000000000003</c:v>
                </c:pt>
                <c:pt idx="503">
                  <c:v>68.290999999999997</c:v>
                </c:pt>
                <c:pt idx="504">
                  <c:v>68.349999999999994</c:v>
                </c:pt>
                <c:pt idx="505">
                  <c:v>68.411000000000001</c:v>
                </c:pt>
                <c:pt idx="506">
                  <c:v>68.477999999999994</c:v>
                </c:pt>
                <c:pt idx="507">
                  <c:v>68.543999999999997</c:v>
                </c:pt>
                <c:pt idx="508">
                  <c:v>68.611999999999995</c:v>
                </c:pt>
                <c:pt idx="509">
                  <c:v>68.697999999999993</c:v>
                </c:pt>
                <c:pt idx="510">
                  <c:v>68.765000000000001</c:v>
                </c:pt>
                <c:pt idx="511">
                  <c:v>68.825000000000003</c:v>
                </c:pt>
                <c:pt idx="512">
                  <c:v>68.882999999999996</c:v>
                </c:pt>
                <c:pt idx="513">
                  <c:v>68.95</c:v>
                </c:pt>
                <c:pt idx="514">
                  <c:v>69.013999999999996</c:v>
                </c:pt>
                <c:pt idx="515">
                  <c:v>69.081000000000003</c:v>
                </c:pt>
                <c:pt idx="516">
                  <c:v>69.162999999999997</c:v>
                </c:pt>
                <c:pt idx="517">
                  <c:v>69.222999999999999</c:v>
                </c:pt>
                <c:pt idx="518">
                  <c:v>69.284999999999997</c:v>
                </c:pt>
                <c:pt idx="519">
                  <c:v>69.349000000000004</c:v>
                </c:pt>
                <c:pt idx="520">
                  <c:v>69.44</c:v>
                </c:pt>
                <c:pt idx="521">
                  <c:v>69.497</c:v>
                </c:pt>
                <c:pt idx="522">
                  <c:v>69.555000000000007</c:v>
                </c:pt>
                <c:pt idx="523">
                  <c:v>69.616</c:v>
                </c:pt>
                <c:pt idx="524">
                  <c:v>69.680999999999997</c:v>
                </c:pt>
                <c:pt idx="525">
                  <c:v>69.748999999999995</c:v>
                </c:pt>
                <c:pt idx="526">
                  <c:v>69.813000000000002</c:v>
                </c:pt>
                <c:pt idx="527">
                  <c:v>69.88</c:v>
                </c:pt>
                <c:pt idx="528">
                  <c:v>69.947999999999993</c:v>
                </c:pt>
                <c:pt idx="529">
                  <c:v>70.013999999999996</c:v>
                </c:pt>
                <c:pt idx="530">
                  <c:v>70.08</c:v>
                </c:pt>
                <c:pt idx="531">
                  <c:v>70.144000000000005</c:v>
                </c:pt>
                <c:pt idx="532">
                  <c:v>70.212999999999994</c:v>
                </c:pt>
                <c:pt idx="533">
                  <c:v>70.278999999999996</c:v>
                </c:pt>
                <c:pt idx="534">
                  <c:v>70.358000000000004</c:v>
                </c:pt>
                <c:pt idx="535">
                  <c:v>70.418999999999997</c:v>
                </c:pt>
                <c:pt idx="536">
                  <c:v>70.484999999999999</c:v>
                </c:pt>
                <c:pt idx="537">
                  <c:v>70.561999999999998</c:v>
                </c:pt>
                <c:pt idx="538">
                  <c:v>70.632000000000005</c:v>
                </c:pt>
                <c:pt idx="539">
                  <c:v>70.697000000000003</c:v>
                </c:pt>
                <c:pt idx="540">
                  <c:v>70.754999999999995</c:v>
                </c:pt>
                <c:pt idx="541">
                  <c:v>70.820999999999998</c:v>
                </c:pt>
                <c:pt idx="542">
                  <c:v>70.882000000000005</c:v>
                </c:pt>
                <c:pt idx="543">
                  <c:v>70.959999999999994</c:v>
                </c:pt>
                <c:pt idx="544">
                  <c:v>71.022999999999996</c:v>
                </c:pt>
                <c:pt idx="545">
                  <c:v>71.114000000000004</c:v>
                </c:pt>
                <c:pt idx="546">
                  <c:v>71.165000000000006</c:v>
                </c:pt>
                <c:pt idx="547">
                  <c:v>71.222999999999999</c:v>
                </c:pt>
                <c:pt idx="548">
                  <c:v>71.283000000000001</c:v>
                </c:pt>
                <c:pt idx="549">
                  <c:v>71.352999999999994</c:v>
                </c:pt>
                <c:pt idx="550">
                  <c:v>71.418000000000006</c:v>
                </c:pt>
                <c:pt idx="551">
                  <c:v>71.483999999999995</c:v>
                </c:pt>
                <c:pt idx="552">
                  <c:v>71.558000000000007</c:v>
                </c:pt>
                <c:pt idx="553">
                  <c:v>71.619</c:v>
                </c:pt>
                <c:pt idx="554">
                  <c:v>71.683999999999997</c:v>
                </c:pt>
                <c:pt idx="555">
                  <c:v>71.75</c:v>
                </c:pt>
                <c:pt idx="556">
                  <c:v>71.816000000000003</c:v>
                </c:pt>
                <c:pt idx="557">
                  <c:v>71.881</c:v>
                </c:pt>
                <c:pt idx="558">
                  <c:v>71.947999999999993</c:v>
                </c:pt>
                <c:pt idx="559">
                  <c:v>72.013000000000005</c:v>
                </c:pt>
                <c:pt idx="560">
                  <c:v>72.081999999999994</c:v>
                </c:pt>
                <c:pt idx="561">
                  <c:v>72.147000000000006</c:v>
                </c:pt>
                <c:pt idx="562">
                  <c:v>72.212999999999994</c:v>
                </c:pt>
                <c:pt idx="563">
                  <c:v>72.278999999999996</c:v>
                </c:pt>
                <c:pt idx="564">
                  <c:v>72.343000000000004</c:v>
                </c:pt>
                <c:pt idx="565">
                  <c:v>72.409000000000006</c:v>
                </c:pt>
                <c:pt idx="566">
                  <c:v>72.48</c:v>
                </c:pt>
                <c:pt idx="567">
                  <c:v>72.543999999999997</c:v>
                </c:pt>
                <c:pt idx="568">
                  <c:v>72.61</c:v>
                </c:pt>
                <c:pt idx="569">
                  <c:v>72.680000000000007</c:v>
                </c:pt>
                <c:pt idx="570">
                  <c:v>72.753</c:v>
                </c:pt>
                <c:pt idx="571">
                  <c:v>72.828000000000003</c:v>
                </c:pt>
                <c:pt idx="572">
                  <c:v>72.89</c:v>
                </c:pt>
                <c:pt idx="573">
                  <c:v>72.950999999999993</c:v>
                </c:pt>
                <c:pt idx="574">
                  <c:v>73.018000000000001</c:v>
                </c:pt>
                <c:pt idx="575">
                  <c:v>73.093999999999994</c:v>
                </c:pt>
                <c:pt idx="576">
                  <c:v>73.156999999999996</c:v>
                </c:pt>
                <c:pt idx="577">
                  <c:v>73.221999999999994</c:v>
                </c:pt>
                <c:pt idx="578">
                  <c:v>73.283000000000001</c:v>
                </c:pt>
                <c:pt idx="579">
                  <c:v>73.358999999999995</c:v>
                </c:pt>
                <c:pt idx="580">
                  <c:v>73.42</c:v>
                </c:pt>
                <c:pt idx="581">
                  <c:v>73.492999999999995</c:v>
                </c:pt>
                <c:pt idx="582">
                  <c:v>73.552999999999997</c:v>
                </c:pt>
                <c:pt idx="583">
                  <c:v>73.614000000000004</c:v>
                </c:pt>
                <c:pt idx="584">
                  <c:v>73.679000000000002</c:v>
                </c:pt>
                <c:pt idx="585">
                  <c:v>73.745999999999995</c:v>
                </c:pt>
                <c:pt idx="586">
                  <c:v>73.814999999999998</c:v>
                </c:pt>
                <c:pt idx="587">
                  <c:v>73.884</c:v>
                </c:pt>
                <c:pt idx="588">
                  <c:v>73.947000000000003</c:v>
                </c:pt>
                <c:pt idx="589">
                  <c:v>74.021000000000001</c:v>
                </c:pt>
                <c:pt idx="590">
                  <c:v>74.084999999999994</c:v>
                </c:pt>
                <c:pt idx="591">
                  <c:v>74.155000000000001</c:v>
                </c:pt>
                <c:pt idx="592">
                  <c:v>74.216999999999999</c:v>
                </c:pt>
                <c:pt idx="593">
                  <c:v>74.284999999999997</c:v>
                </c:pt>
                <c:pt idx="594">
                  <c:v>74.363</c:v>
                </c:pt>
                <c:pt idx="595">
                  <c:v>74.421000000000006</c:v>
                </c:pt>
                <c:pt idx="596">
                  <c:v>74.489999999999995</c:v>
                </c:pt>
                <c:pt idx="597">
                  <c:v>74.552999999999997</c:v>
                </c:pt>
                <c:pt idx="598">
                  <c:v>74.614000000000004</c:v>
                </c:pt>
                <c:pt idx="599">
                  <c:v>74.677999999999997</c:v>
                </c:pt>
                <c:pt idx="600">
                  <c:v>74.760000000000005</c:v>
                </c:pt>
                <c:pt idx="601">
                  <c:v>74.822999999999993</c:v>
                </c:pt>
                <c:pt idx="602">
                  <c:v>74.885999999999996</c:v>
                </c:pt>
                <c:pt idx="603">
                  <c:v>74.947999999999993</c:v>
                </c:pt>
                <c:pt idx="604">
                  <c:v>75.009</c:v>
                </c:pt>
                <c:pt idx="605">
                  <c:v>75.084000000000003</c:v>
                </c:pt>
                <c:pt idx="606">
                  <c:v>75.150999999999996</c:v>
                </c:pt>
                <c:pt idx="607">
                  <c:v>75.218000000000004</c:v>
                </c:pt>
                <c:pt idx="608">
                  <c:v>75.28</c:v>
                </c:pt>
                <c:pt idx="609">
                  <c:v>75.343000000000004</c:v>
                </c:pt>
                <c:pt idx="610">
                  <c:v>75.412000000000006</c:v>
                </c:pt>
                <c:pt idx="611">
                  <c:v>75.483000000000004</c:v>
                </c:pt>
                <c:pt idx="612">
                  <c:v>75.551000000000002</c:v>
                </c:pt>
                <c:pt idx="613">
                  <c:v>75.611999999999995</c:v>
                </c:pt>
                <c:pt idx="614">
                  <c:v>75.682000000000002</c:v>
                </c:pt>
                <c:pt idx="615">
                  <c:v>75.748000000000005</c:v>
                </c:pt>
                <c:pt idx="616">
                  <c:v>75.813999999999993</c:v>
                </c:pt>
                <c:pt idx="617">
                  <c:v>75.879000000000005</c:v>
                </c:pt>
                <c:pt idx="618">
                  <c:v>75.944999999999993</c:v>
                </c:pt>
                <c:pt idx="619">
                  <c:v>76.009</c:v>
                </c:pt>
                <c:pt idx="620">
                  <c:v>76.088999999999999</c:v>
                </c:pt>
                <c:pt idx="621">
                  <c:v>76.150000000000006</c:v>
                </c:pt>
                <c:pt idx="622">
                  <c:v>76.215999999999994</c:v>
                </c:pt>
                <c:pt idx="623">
                  <c:v>76.278999999999996</c:v>
                </c:pt>
                <c:pt idx="624">
                  <c:v>76.346000000000004</c:v>
                </c:pt>
                <c:pt idx="625">
                  <c:v>76.415999999999997</c:v>
                </c:pt>
                <c:pt idx="626">
                  <c:v>76.480999999999995</c:v>
                </c:pt>
                <c:pt idx="627">
                  <c:v>76.548000000000002</c:v>
                </c:pt>
                <c:pt idx="628">
                  <c:v>76.611999999999995</c:v>
                </c:pt>
                <c:pt idx="629">
                  <c:v>76.677999999999997</c:v>
                </c:pt>
                <c:pt idx="630">
                  <c:v>76.760999999999996</c:v>
                </c:pt>
                <c:pt idx="631">
                  <c:v>76.819999999999993</c:v>
                </c:pt>
                <c:pt idx="632">
                  <c:v>76.882000000000005</c:v>
                </c:pt>
                <c:pt idx="633">
                  <c:v>76.947999999999993</c:v>
                </c:pt>
                <c:pt idx="634">
                  <c:v>77.019000000000005</c:v>
                </c:pt>
                <c:pt idx="635">
                  <c:v>77.082999999999998</c:v>
                </c:pt>
                <c:pt idx="636">
                  <c:v>77.165000000000006</c:v>
                </c:pt>
                <c:pt idx="637">
                  <c:v>77.222999999999999</c:v>
                </c:pt>
                <c:pt idx="638">
                  <c:v>77.284000000000006</c:v>
                </c:pt>
                <c:pt idx="639">
                  <c:v>77.349000000000004</c:v>
                </c:pt>
                <c:pt idx="640">
                  <c:v>77.414000000000001</c:v>
                </c:pt>
                <c:pt idx="641">
                  <c:v>77.48</c:v>
                </c:pt>
                <c:pt idx="642">
                  <c:v>77.545000000000002</c:v>
                </c:pt>
                <c:pt idx="643">
                  <c:v>77.61</c:v>
                </c:pt>
                <c:pt idx="644">
                  <c:v>77.677000000000007</c:v>
                </c:pt>
                <c:pt idx="645">
                  <c:v>77.745999999999995</c:v>
                </c:pt>
                <c:pt idx="646">
                  <c:v>77.807000000000002</c:v>
                </c:pt>
                <c:pt idx="647">
                  <c:v>77.873999999999995</c:v>
                </c:pt>
                <c:pt idx="648">
                  <c:v>77.938999999999993</c:v>
                </c:pt>
                <c:pt idx="649">
                  <c:v>78.009</c:v>
                </c:pt>
                <c:pt idx="650">
                  <c:v>78.073999999999998</c:v>
                </c:pt>
                <c:pt idx="651">
                  <c:v>78.14</c:v>
                </c:pt>
                <c:pt idx="652">
                  <c:v>78.207999999999998</c:v>
                </c:pt>
                <c:pt idx="653">
                  <c:v>78.275000000000006</c:v>
                </c:pt>
                <c:pt idx="654">
                  <c:v>78.34</c:v>
                </c:pt>
                <c:pt idx="655">
                  <c:v>78.41</c:v>
                </c:pt>
                <c:pt idx="656">
                  <c:v>78.483999999999995</c:v>
                </c:pt>
                <c:pt idx="657">
                  <c:v>78.563999999999993</c:v>
                </c:pt>
                <c:pt idx="658">
                  <c:v>78.623999999999995</c:v>
                </c:pt>
                <c:pt idx="659">
                  <c:v>78.685000000000002</c:v>
                </c:pt>
                <c:pt idx="660">
                  <c:v>78.75</c:v>
                </c:pt>
                <c:pt idx="661">
                  <c:v>78.814999999999998</c:v>
                </c:pt>
                <c:pt idx="662">
                  <c:v>78.894000000000005</c:v>
                </c:pt>
                <c:pt idx="663">
                  <c:v>78.950999999999993</c:v>
                </c:pt>
                <c:pt idx="664">
                  <c:v>79.03</c:v>
                </c:pt>
                <c:pt idx="665">
                  <c:v>79.084999999999994</c:v>
                </c:pt>
                <c:pt idx="666">
                  <c:v>79.147000000000006</c:v>
                </c:pt>
                <c:pt idx="667">
                  <c:v>79.207999999999998</c:v>
                </c:pt>
                <c:pt idx="668">
                  <c:v>79.274000000000001</c:v>
                </c:pt>
                <c:pt idx="669">
                  <c:v>79.34</c:v>
                </c:pt>
                <c:pt idx="670">
                  <c:v>79.406000000000006</c:v>
                </c:pt>
                <c:pt idx="671">
                  <c:v>79.481999999999999</c:v>
                </c:pt>
                <c:pt idx="672">
                  <c:v>79.549000000000007</c:v>
                </c:pt>
                <c:pt idx="673">
                  <c:v>79.631</c:v>
                </c:pt>
                <c:pt idx="674">
                  <c:v>79.688999999999993</c:v>
                </c:pt>
                <c:pt idx="675">
                  <c:v>79.748999999999995</c:v>
                </c:pt>
                <c:pt idx="676">
                  <c:v>79.834000000000003</c:v>
                </c:pt>
                <c:pt idx="677">
                  <c:v>79.89</c:v>
                </c:pt>
                <c:pt idx="678">
                  <c:v>79.950999999999993</c:v>
                </c:pt>
                <c:pt idx="679">
                  <c:v>80.027000000000001</c:v>
                </c:pt>
                <c:pt idx="680">
                  <c:v>80.088999999999999</c:v>
                </c:pt>
                <c:pt idx="681">
                  <c:v>80.150000000000006</c:v>
                </c:pt>
                <c:pt idx="682">
                  <c:v>80.212000000000003</c:v>
                </c:pt>
                <c:pt idx="683">
                  <c:v>80.277000000000001</c:v>
                </c:pt>
                <c:pt idx="684">
                  <c:v>80.343000000000004</c:v>
                </c:pt>
                <c:pt idx="685">
                  <c:v>80.412999999999997</c:v>
                </c:pt>
                <c:pt idx="686">
                  <c:v>80.477999999999994</c:v>
                </c:pt>
                <c:pt idx="687">
                  <c:v>80.546999999999997</c:v>
                </c:pt>
                <c:pt idx="688">
                  <c:v>80.613</c:v>
                </c:pt>
                <c:pt idx="689">
                  <c:v>80.680000000000007</c:v>
                </c:pt>
                <c:pt idx="690">
                  <c:v>80.748000000000005</c:v>
                </c:pt>
                <c:pt idx="691">
                  <c:v>80.813000000000002</c:v>
                </c:pt>
                <c:pt idx="692">
                  <c:v>80.881</c:v>
                </c:pt>
                <c:pt idx="693">
                  <c:v>80.947000000000003</c:v>
                </c:pt>
                <c:pt idx="694">
                  <c:v>81.010000000000005</c:v>
                </c:pt>
                <c:pt idx="695">
                  <c:v>81.078000000000003</c:v>
                </c:pt>
                <c:pt idx="696">
                  <c:v>81.146000000000001</c:v>
                </c:pt>
                <c:pt idx="697">
                  <c:v>81.215999999999994</c:v>
                </c:pt>
                <c:pt idx="698">
                  <c:v>81.277000000000001</c:v>
                </c:pt>
                <c:pt idx="699">
                  <c:v>81.346000000000004</c:v>
                </c:pt>
                <c:pt idx="700">
                  <c:v>81.412000000000006</c:v>
                </c:pt>
                <c:pt idx="701">
                  <c:v>81.481999999999999</c:v>
                </c:pt>
                <c:pt idx="702">
                  <c:v>81.548000000000002</c:v>
                </c:pt>
                <c:pt idx="703">
                  <c:v>81.611999999999995</c:v>
                </c:pt>
                <c:pt idx="704">
                  <c:v>81.679000000000002</c:v>
                </c:pt>
                <c:pt idx="705">
                  <c:v>81.744</c:v>
                </c:pt>
                <c:pt idx="706">
                  <c:v>81.813000000000002</c:v>
                </c:pt>
                <c:pt idx="707">
                  <c:v>81.88</c:v>
                </c:pt>
                <c:pt idx="708">
                  <c:v>81.968999999999994</c:v>
                </c:pt>
                <c:pt idx="709">
                  <c:v>82.028999999999996</c:v>
                </c:pt>
                <c:pt idx="710">
                  <c:v>82.094999999999999</c:v>
                </c:pt>
                <c:pt idx="711">
                  <c:v>82.155000000000001</c:v>
                </c:pt>
                <c:pt idx="712">
                  <c:v>82.215000000000003</c:v>
                </c:pt>
                <c:pt idx="713">
                  <c:v>82.281000000000006</c:v>
                </c:pt>
                <c:pt idx="714">
                  <c:v>82.344999999999999</c:v>
                </c:pt>
                <c:pt idx="715">
                  <c:v>82.411000000000001</c:v>
                </c:pt>
                <c:pt idx="716">
                  <c:v>82.477000000000004</c:v>
                </c:pt>
                <c:pt idx="717">
                  <c:v>82.543000000000006</c:v>
                </c:pt>
                <c:pt idx="718">
                  <c:v>82.614000000000004</c:v>
                </c:pt>
                <c:pt idx="719">
                  <c:v>82.677999999999997</c:v>
                </c:pt>
                <c:pt idx="720">
                  <c:v>82.748000000000005</c:v>
                </c:pt>
                <c:pt idx="721">
                  <c:v>82.811999999999998</c:v>
                </c:pt>
                <c:pt idx="722">
                  <c:v>82.879000000000005</c:v>
                </c:pt>
                <c:pt idx="723">
                  <c:v>82.944999999999993</c:v>
                </c:pt>
                <c:pt idx="724">
                  <c:v>83.010999999999996</c:v>
                </c:pt>
                <c:pt idx="725">
                  <c:v>83.08</c:v>
                </c:pt>
                <c:pt idx="726">
                  <c:v>83.144999999999996</c:v>
                </c:pt>
                <c:pt idx="727">
                  <c:v>83.210999999999999</c:v>
                </c:pt>
                <c:pt idx="728">
                  <c:v>83.275000000000006</c:v>
                </c:pt>
                <c:pt idx="729">
                  <c:v>83.358000000000004</c:v>
                </c:pt>
                <c:pt idx="730">
                  <c:v>83.43</c:v>
                </c:pt>
                <c:pt idx="731">
                  <c:v>83.488</c:v>
                </c:pt>
                <c:pt idx="732">
                  <c:v>83.558999999999997</c:v>
                </c:pt>
                <c:pt idx="733">
                  <c:v>83.620999999999995</c:v>
                </c:pt>
                <c:pt idx="734">
                  <c:v>83.685000000000002</c:v>
                </c:pt>
                <c:pt idx="735">
                  <c:v>83.748000000000005</c:v>
                </c:pt>
                <c:pt idx="736">
                  <c:v>83.816999999999993</c:v>
                </c:pt>
                <c:pt idx="737">
                  <c:v>83.882999999999996</c:v>
                </c:pt>
                <c:pt idx="738">
                  <c:v>83.947999999999993</c:v>
                </c:pt>
                <c:pt idx="739">
                  <c:v>84.013000000000005</c:v>
                </c:pt>
                <c:pt idx="740">
                  <c:v>84.08</c:v>
                </c:pt>
                <c:pt idx="741">
                  <c:v>84.149000000000001</c:v>
                </c:pt>
                <c:pt idx="742">
                  <c:v>84.212999999999994</c:v>
                </c:pt>
                <c:pt idx="743">
                  <c:v>84.278999999999996</c:v>
                </c:pt>
                <c:pt idx="744">
                  <c:v>84.344999999999999</c:v>
                </c:pt>
                <c:pt idx="745">
                  <c:v>84.41</c:v>
                </c:pt>
                <c:pt idx="746">
                  <c:v>84.474999999999994</c:v>
                </c:pt>
                <c:pt idx="747">
                  <c:v>84.546000000000006</c:v>
                </c:pt>
                <c:pt idx="748">
                  <c:v>84.641999999999996</c:v>
                </c:pt>
                <c:pt idx="749">
                  <c:v>84.697000000000003</c:v>
                </c:pt>
                <c:pt idx="750">
                  <c:v>84.756</c:v>
                </c:pt>
                <c:pt idx="751">
                  <c:v>84.82</c:v>
                </c:pt>
                <c:pt idx="752">
                  <c:v>84.885000000000005</c:v>
                </c:pt>
                <c:pt idx="753">
                  <c:v>84.947000000000003</c:v>
                </c:pt>
                <c:pt idx="754">
                  <c:v>85.012</c:v>
                </c:pt>
                <c:pt idx="755">
                  <c:v>85.09</c:v>
                </c:pt>
                <c:pt idx="756">
                  <c:v>85.152000000000001</c:v>
                </c:pt>
                <c:pt idx="757">
                  <c:v>85.224999999999994</c:v>
                </c:pt>
                <c:pt idx="758">
                  <c:v>85.287999999999997</c:v>
                </c:pt>
                <c:pt idx="759">
                  <c:v>85.37</c:v>
                </c:pt>
                <c:pt idx="760">
                  <c:v>85.429000000000002</c:v>
                </c:pt>
                <c:pt idx="761">
                  <c:v>85.486999999999995</c:v>
                </c:pt>
                <c:pt idx="762">
                  <c:v>85.548000000000002</c:v>
                </c:pt>
                <c:pt idx="763">
                  <c:v>85.614999999999995</c:v>
                </c:pt>
                <c:pt idx="764">
                  <c:v>85.680999999999997</c:v>
                </c:pt>
                <c:pt idx="765">
                  <c:v>85.754000000000005</c:v>
                </c:pt>
                <c:pt idx="766">
                  <c:v>85.82</c:v>
                </c:pt>
                <c:pt idx="767">
                  <c:v>85.882000000000005</c:v>
                </c:pt>
                <c:pt idx="768">
                  <c:v>85.945999999999998</c:v>
                </c:pt>
                <c:pt idx="769">
                  <c:v>86.012</c:v>
                </c:pt>
                <c:pt idx="770">
                  <c:v>86.078000000000003</c:v>
                </c:pt>
                <c:pt idx="771">
                  <c:v>86.141999999999996</c:v>
                </c:pt>
                <c:pt idx="772">
                  <c:v>86.212000000000003</c:v>
                </c:pt>
                <c:pt idx="773">
                  <c:v>86.278000000000006</c:v>
                </c:pt>
                <c:pt idx="774">
                  <c:v>86.341999999999999</c:v>
                </c:pt>
                <c:pt idx="775">
                  <c:v>86.412999999999997</c:v>
                </c:pt>
                <c:pt idx="776">
                  <c:v>86.478999999999999</c:v>
                </c:pt>
                <c:pt idx="777">
                  <c:v>86.543999999999997</c:v>
                </c:pt>
                <c:pt idx="778">
                  <c:v>86.613</c:v>
                </c:pt>
                <c:pt idx="779">
                  <c:v>86.68</c:v>
                </c:pt>
                <c:pt idx="780">
                  <c:v>86.745000000000005</c:v>
                </c:pt>
                <c:pt idx="781">
                  <c:v>86.81</c:v>
                </c:pt>
                <c:pt idx="782">
                  <c:v>86.876000000000005</c:v>
                </c:pt>
                <c:pt idx="783">
                  <c:v>86.945999999999998</c:v>
                </c:pt>
                <c:pt idx="784">
                  <c:v>87.013999999999996</c:v>
                </c:pt>
                <c:pt idx="785">
                  <c:v>87.081999999999994</c:v>
                </c:pt>
                <c:pt idx="786">
                  <c:v>87.146000000000001</c:v>
                </c:pt>
                <c:pt idx="787">
                  <c:v>87.212000000000003</c:v>
                </c:pt>
                <c:pt idx="788">
                  <c:v>87.28</c:v>
                </c:pt>
                <c:pt idx="789">
                  <c:v>87.341999999999999</c:v>
                </c:pt>
                <c:pt idx="790">
                  <c:v>87.412000000000006</c:v>
                </c:pt>
                <c:pt idx="791">
                  <c:v>87.477999999999994</c:v>
                </c:pt>
                <c:pt idx="792">
                  <c:v>87.543999999999997</c:v>
                </c:pt>
                <c:pt idx="793">
                  <c:v>87.608999999999995</c:v>
                </c:pt>
                <c:pt idx="794">
                  <c:v>87.68</c:v>
                </c:pt>
                <c:pt idx="795">
                  <c:v>87.744</c:v>
                </c:pt>
                <c:pt idx="796">
                  <c:v>87.81</c:v>
                </c:pt>
                <c:pt idx="797">
                  <c:v>87.88</c:v>
                </c:pt>
                <c:pt idx="798">
                  <c:v>87.944999999999993</c:v>
                </c:pt>
                <c:pt idx="799">
                  <c:v>88.015000000000001</c:v>
                </c:pt>
                <c:pt idx="800">
                  <c:v>88.087999999999994</c:v>
                </c:pt>
                <c:pt idx="801">
                  <c:v>88.155000000000001</c:v>
                </c:pt>
                <c:pt idx="802">
                  <c:v>88.23</c:v>
                </c:pt>
                <c:pt idx="803">
                  <c:v>88.293000000000006</c:v>
                </c:pt>
                <c:pt idx="804">
                  <c:v>88.372</c:v>
                </c:pt>
                <c:pt idx="805">
                  <c:v>88.427999999999997</c:v>
                </c:pt>
                <c:pt idx="806">
                  <c:v>88.484999999999999</c:v>
                </c:pt>
                <c:pt idx="807">
                  <c:v>88.555999999999997</c:v>
                </c:pt>
                <c:pt idx="808">
                  <c:v>88.620999999999995</c:v>
                </c:pt>
                <c:pt idx="809">
                  <c:v>88.683000000000007</c:v>
                </c:pt>
                <c:pt idx="810">
                  <c:v>88.756</c:v>
                </c:pt>
                <c:pt idx="811">
                  <c:v>88.819000000000003</c:v>
                </c:pt>
                <c:pt idx="812">
                  <c:v>88.884</c:v>
                </c:pt>
                <c:pt idx="813">
                  <c:v>88.947999999999993</c:v>
                </c:pt>
                <c:pt idx="814">
                  <c:v>89.022000000000006</c:v>
                </c:pt>
                <c:pt idx="815">
                  <c:v>89.096000000000004</c:v>
                </c:pt>
                <c:pt idx="816">
                  <c:v>89.156999999999996</c:v>
                </c:pt>
                <c:pt idx="817">
                  <c:v>89.218000000000004</c:v>
                </c:pt>
                <c:pt idx="818">
                  <c:v>89.283000000000001</c:v>
                </c:pt>
                <c:pt idx="819">
                  <c:v>89.35</c:v>
                </c:pt>
                <c:pt idx="820">
                  <c:v>89.415000000000006</c:v>
                </c:pt>
                <c:pt idx="821">
                  <c:v>89.48</c:v>
                </c:pt>
                <c:pt idx="822">
                  <c:v>89.546999999999997</c:v>
                </c:pt>
                <c:pt idx="823">
                  <c:v>89.613</c:v>
                </c:pt>
                <c:pt idx="824">
                  <c:v>89.677000000000007</c:v>
                </c:pt>
                <c:pt idx="825">
                  <c:v>89.756</c:v>
                </c:pt>
                <c:pt idx="826">
                  <c:v>89.825000000000003</c:v>
                </c:pt>
                <c:pt idx="827">
                  <c:v>89.887</c:v>
                </c:pt>
                <c:pt idx="828">
                  <c:v>89.951999999999998</c:v>
                </c:pt>
                <c:pt idx="829">
                  <c:v>90.028000000000006</c:v>
                </c:pt>
                <c:pt idx="830">
                  <c:v>90.087000000000003</c:v>
                </c:pt>
                <c:pt idx="831">
                  <c:v>90.147999999999996</c:v>
                </c:pt>
                <c:pt idx="832">
                  <c:v>90.213999999999999</c:v>
                </c:pt>
                <c:pt idx="833">
                  <c:v>90.278999999999996</c:v>
                </c:pt>
                <c:pt idx="834">
                  <c:v>90.346000000000004</c:v>
                </c:pt>
                <c:pt idx="835">
                  <c:v>90.412999999999997</c:v>
                </c:pt>
                <c:pt idx="836">
                  <c:v>90.478999999999999</c:v>
                </c:pt>
                <c:pt idx="837">
                  <c:v>90.546000000000006</c:v>
                </c:pt>
                <c:pt idx="838">
                  <c:v>90.613</c:v>
                </c:pt>
                <c:pt idx="839">
                  <c:v>90.676000000000002</c:v>
                </c:pt>
                <c:pt idx="840">
                  <c:v>90.744</c:v>
                </c:pt>
                <c:pt idx="841">
                  <c:v>90.813000000000002</c:v>
                </c:pt>
                <c:pt idx="842">
                  <c:v>90.878</c:v>
                </c:pt>
                <c:pt idx="843">
                  <c:v>90.950999999999993</c:v>
                </c:pt>
                <c:pt idx="844">
                  <c:v>91.013000000000005</c:v>
                </c:pt>
                <c:pt idx="845">
                  <c:v>91.078999999999994</c:v>
                </c:pt>
                <c:pt idx="846">
                  <c:v>91.143000000000001</c:v>
                </c:pt>
                <c:pt idx="847">
                  <c:v>91.212999999999994</c:v>
                </c:pt>
                <c:pt idx="848">
                  <c:v>91.278000000000006</c:v>
                </c:pt>
                <c:pt idx="849">
                  <c:v>91.347999999999999</c:v>
                </c:pt>
                <c:pt idx="850">
                  <c:v>91.414000000000001</c:v>
                </c:pt>
                <c:pt idx="851">
                  <c:v>91.480999999999995</c:v>
                </c:pt>
                <c:pt idx="852">
                  <c:v>91.55</c:v>
                </c:pt>
                <c:pt idx="853">
                  <c:v>91.614999999999995</c:v>
                </c:pt>
                <c:pt idx="854">
                  <c:v>91.679000000000002</c:v>
                </c:pt>
                <c:pt idx="855">
                  <c:v>91.745999999999995</c:v>
                </c:pt>
                <c:pt idx="856">
                  <c:v>91.811000000000007</c:v>
                </c:pt>
                <c:pt idx="857">
                  <c:v>91.876999999999995</c:v>
                </c:pt>
                <c:pt idx="858">
                  <c:v>91.942999999999998</c:v>
                </c:pt>
                <c:pt idx="859">
                  <c:v>92.027000000000001</c:v>
                </c:pt>
                <c:pt idx="860">
                  <c:v>92.087000000000003</c:v>
                </c:pt>
                <c:pt idx="861">
                  <c:v>92.165999999999997</c:v>
                </c:pt>
                <c:pt idx="862">
                  <c:v>92.225999999999999</c:v>
                </c:pt>
                <c:pt idx="863">
                  <c:v>92.287000000000006</c:v>
                </c:pt>
                <c:pt idx="864">
                  <c:v>92.350999999999999</c:v>
                </c:pt>
                <c:pt idx="865">
                  <c:v>92.412999999999997</c:v>
                </c:pt>
                <c:pt idx="866">
                  <c:v>92.477999999999994</c:v>
                </c:pt>
                <c:pt idx="867">
                  <c:v>92.548000000000002</c:v>
                </c:pt>
                <c:pt idx="868">
                  <c:v>92.613</c:v>
                </c:pt>
                <c:pt idx="869">
                  <c:v>92.688000000000002</c:v>
                </c:pt>
                <c:pt idx="870">
                  <c:v>92.75</c:v>
                </c:pt>
                <c:pt idx="871">
                  <c:v>92.820999999999998</c:v>
                </c:pt>
                <c:pt idx="872">
                  <c:v>92.885000000000005</c:v>
                </c:pt>
                <c:pt idx="873">
                  <c:v>92.950999999999993</c:v>
                </c:pt>
                <c:pt idx="874">
                  <c:v>93.016000000000005</c:v>
                </c:pt>
                <c:pt idx="875">
                  <c:v>93.081000000000003</c:v>
                </c:pt>
                <c:pt idx="876">
                  <c:v>93.147999999999996</c:v>
                </c:pt>
                <c:pt idx="877">
                  <c:v>93.227999999999994</c:v>
                </c:pt>
                <c:pt idx="878">
                  <c:v>93.289000000000001</c:v>
                </c:pt>
                <c:pt idx="879">
                  <c:v>93.350999999999999</c:v>
                </c:pt>
                <c:pt idx="880">
                  <c:v>93.426000000000002</c:v>
                </c:pt>
                <c:pt idx="881">
                  <c:v>93.486000000000004</c:v>
                </c:pt>
                <c:pt idx="882">
                  <c:v>93.552000000000007</c:v>
                </c:pt>
                <c:pt idx="883">
                  <c:v>93.614000000000004</c:v>
                </c:pt>
                <c:pt idx="884">
                  <c:v>93.691000000000003</c:v>
                </c:pt>
                <c:pt idx="885">
                  <c:v>93.754999999999995</c:v>
                </c:pt>
                <c:pt idx="886">
                  <c:v>93.822000000000003</c:v>
                </c:pt>
                <c:pt idx="887">
                  <c:v>93.888000000000005</c:v>
                </c:pt>
                <c:pt idx="888">
                  <c:v>93.948999999999998</c:v>
                </c:pt>
                <c:pt idx="889">
                  <c:v>94.015000000000001</c:v>
                </c:pt>
                <c:pt idx="890">
                  <c:v>94.08</c:v>
                </c:pt>
                <c:pt idx="891">
                  <c:v>94.147000000000006</c:v>
                </c:pt>
                <c:pt idx="892">
                  <c:v>94.212000000000003</c:v>
                </c:pt>
                <c:pt idx="893">
                  <c:v>94.277000000000001</c:v>
                </c:pt>
                <c:pt idx="894">
                  <c:v>94.361999999999995</c:v>
                </c:pt>
                <c:pt idx="895">
                  <c:v>94.427999999999997</c:v>
                </c:pt>
                <c:pt idx="896">
                  <c:v>94.486000000000004</c:v>
                </c:pt>
                <c:pt idx="897">
                  <c:v>94.563000000000002</c:v>
                </c:pt>
                <c:pt idx="898">
                  <c:v>94.620999999999995</c:v>
                </c:pt>
                <c:pt idx="899">
                  <c:v>94.683000000000007</c:v>
                </c:pt>
                <c:pt idx="900">
                  <c:v>94.748000000000005</c:v>
                </c:pt>
                <c:pt idx="901">
                  <c:v>94.813000000000002</c:v>
                </c:pt>
                <c:pt idx="902">
                  <c:v>94.878</c:v>
                </c:pt>
                <c:pt idx="903">
                  <c:v>94.944000000000003</c:v>
                </c:pt>
                <c:pt idx="904">
                  <c:v>95.01</c:v>
                </c:pt>
                <c:pt idx="905">
                  <c:v>95.075000000000003</c:v>
                </c:pt>
                <c:pt idx="906">
                  <c:v>95.144999999999996</c:v>
                </c:pt>
                <c:pt idx="907">
                  <c:v>95.21</c:v>
                </c:pt>
                <c:pt idx="908">
                  <c:v>95.28</c:v>
                </c:pt>
                <c:pt idx="909">
                  <c:v>95.344999999999999</c:v>
                </c:pt>
                <c:pt idx="910">
                  <c:v>95.41</c:v>
                </c:pt>
                <c:pt idx="911">
                  <c:v>95.475999999999999</c:v>
                </c:pt>
                <c:pt idx="912">
                  <c:v>95.542000000000002</c:v>
                </c:pt>
                <c:pt idx="913">
                  <c:v>95.608000000000004</c:v>
                </c:pt>
                <c:pt idx="914">
                  <c:v>95.673000000000002</c:v>
                </c:pt>
                <c:pt idx="915">
                  <c:v>95.738</c:v>
                </c:pt>
                <c:pt idx="916">
                  <c:v>95.804000000000002</c:v>
                </c:pt>
                <c:pt idx="917">
                  <c:v>95.873999999999995</c:v>
                </c:pt>
                <c:pt idx="918">
                  <c:v>95.94</c:v>
                </c:pt>
                <c:pt idx="919">
                  <c:v>96.01</c:v>
                </c:pt>
                <c:pt idx="920">
                  <c:v>96.078999999999994</c:v>
                </c:pt>
                <c:pt idx="921">
                  <c:v>96.144999999999996</c:v>
                </c:pt>
                <c:pt idx="922">
                  <c:v>96.21</c:v>
                </c:pt>
                <c:pt idx="923">
                  <c:v>96.284000000000006</c:v>
                </c:pt>
                <c:pt idx="924">
                  <c:v>96.344999999999999</c:v>
                </c:pt>
                <c:pt idx="925">
                  <c:v>96.412000000000006</c:v>
                </c:pt>
                <c:pt idx="926">
                  <c:v>96.478999999999999</c:v>
                </c:pt>
                <c:pt idx="927">
                  <c:v>96.546000000000006</c:v>
                </c:pt>
                <c:pt idx="928">
                  <c:v>96.611000000000004</c:v>
                </c:pt>
                <c:pt idx="929">
                  <c:v>96.677000000000007</c:v>
                </c:pt>
                <c:pt idx="930">
                  <c:v>96.744</c:v>
                </c:pt>
                <c:pt idx="931">
                  <c:v>96.825000000000003</c:v>
                </c:pt>
                <c:pt idx="932">
                  <c:v>96.885000000000005</c:v>
                </c:pt>
                <c:pt idx="933">
                  <c:v>96.950999999999993</c:v>
                </c:pt>
                <c:pt idx="934">
                  <c:v>97.021000000000001</c:v>
                </c:pt>
                <c:pt idx="935">
                  <c:v>97.094999999999999</c:v>
                </c:pt>
                <c:pt idx="936">
                  <c:v>97.155000000000001</c:v>
                </c:pt>
                <c:pt idx="937">
                  <c:v>97.227999999999994</c:v>
                </c:pt>
                <c:pt idx="938">
                  <c:v>97.287000000000006</c:v>
                </c:pt>
                <c:pt idx="939">
                  <c:v>97.361000000000004</c:v>
                </c:pt>
                <c:pt idx="940">
                  <c:v>97.426000000000002</c:v>
                </c:pt>
                <c:pt idx="941">
                  <c:v>97.483999999999995</c:v>
                </c:pt>
                <c:pt idx="942">
                  <c:v>97.549000000000007</c:v>
                </c:pt>
                <c:pt idx="943">
                  <c:v>97.616</c:v>
                </c:pt>
                <c:pt idx="944">
                  <c:v>97.686000000000007</c:v>
                </c:pt>
                <c:pt idx="945">
                  <c:v>97.75</c:v>
                </c:pt>
                <c:pt idx="946">
                  <c:v>97.816999999999993</c:v>
                </c:pt>
                <c:pt idx="947">
                  <c:v>97.893000000000001</c:v>
                </c:pt>
                <c:pt idx="948">
                  <c:v>97.956999999999994</c:v>
                </c:pt>
                <c:pt idx="949">
                  <c:v>98.018000000000001</c:v>
                </c:pt>
                <c:pt idx="950">
                  <c:v>98.081999999999994</c:v>
                </c:pt>
                <c:pt idx="951">
                  <c:v>98.149000000000001</c:v>
                </c:pt>
                <c:pt idx="952">
                  <c:v>98.212999999999994</c:v>
                </c:pt>
                <c:pt idx="953">
                  <c:v>98.278000000000006</c:v>
                </c:pt>
                <c:pt idx="954">
                  <c:v>98.343000000000004</c:v>
                </c:pt>
                <c:pt idx="955">
                  <c:v>98.409000000000006</c:v>
                </c:pt>
                <c:pt idx="956">
                  <c:v>98.475999999999999</c:v>
                </c:pt>
                <c:pt idx="957">
                  <c:v>98.545000000000002</c:v>
                </c:pt>
                <c:pt idx="958">
                  <c:v>98.614000000000004</c:v>
                </c:pt>
                <c:pt idx="959">
                  <c:v>98.679000000000002</c:v>
                </c:pt>
                <c:pt idx="960">
                  <c:v>98.745000000000005</c:v>
                </c:pt>
                <c:pt idx="961">
                  <c:v>98.813999999999993</c:v>
                </c:pt>
                <c:pt idx="962">
                  <c:v>98.88</c:v>
                </c:pt>
                <c:pt idx="963">
                  <c:v>98.947999999999993</c:v>
                </c:pt>
                <c:pt idx="964">
                  <c:v>99.027000000000001</c:v>
                </c:pt>
                <c:pt idx="965">
                  <c:v>99.084999999999994</c:v>
                </c:pt>
                <c:pt idx="966">
                  <c:v>99.152000000000001</c:v>
                </c:pt>
                <c:pt idx="967">
                  <c:v>99.221000000000004</c:v>
                </c:pt>
                <c:pt idx="968">
                  <c:v>99.284999999999997</c:v>
                </c:pt>
                <c:pt idx="969">
                  <c:v>99.347999999999999</c:v>
                </c:pt>
                <c:pt idx="970">
                  <c:v>99.414000000000001</c:v>
                </c:pt>
                <c:pt idx="971">
                  <c:v>99.478999999999999</c:v>
                </c:pt>
                <c:pt idx="972">
                  <c:v>99.546999999999997</c:v>
                </c:pt>
                <c:pt idx="973">
                  <c:v>99.614999999999995</c:v>
                </c:pt>
                <c:pt idx="974">
                  <c:v>99.680999999999997</c:v>
                </c:pt>
                <c:pt idx="975">
                  <c:v>99.745999999999995</c:v>
                </c:pt>
                <c:pt idx="976">
                  <c:v>99.813999999999993</c:v>
                </c:pt>
                <c:pt idx="977">
                  <c:v>99.881</c:v>
                </c:pt>
                <c:pt idx="978">
                  <c:v>99.956999999999994</c:v>
                </c:pt>
                <c:pt idx="979">
                  <c:v>100.018</c:v>
                </c:pt>
                <c:pt idx="980">
                  <c:v>100.081</c:v>
                </c:pt>
                <c:pt idx="981">
                  <c:v>100.146</c:v>
                </c:pt>
                <c:pt idx="982">
                  <c:v>100.212</c:v>
                </c:pt>
                <c:pt idx="983">
                  <c:v>100.279</c:v>
                </c:pt>
                <c:pt idx="984">
                  <c:v>100.34699999999999</c:v>
                </c:pt>
                <c:pt idx="985">
                  <c:v>100.413</c:v>
                </c:pt>
                <c:pt idx="986">
                  <c:v>100.47799999999999</c:v>
                </c:pt>
                <c:pt idx="987">
                  <c:v>100.544</c:v>
                </c:pt>
                <c:pt idx="988">
                  <c:v>100.60899999999999</c:v>
                </c:pt>
                <c:pt idx="989">
                  <c:v>100.678</c:v>
                </c:pt>
                <c:pt idx="990">
                  <c:v>100.767</c:v>
                </c:pt>
                <c:pt idx="991">
                  <c:v>100.82299999999999</c:v>
                </c:pt>
                <c:pt idx="992">
                  <c:v>100.884</c:v>
                </c:pt>
                <c:pt idx="993">
                  <c:v>100.962</c:v>
                </c:pt>
                <c:pt idx="994">
                  <c:v>101.023</c:v>
                </c:pt>
                <c:pt idx="995">
                  <c:v>101.08499999999999</c:v>
                </c:pt>
                <c:pt idx="996">
                  <c:v>101.173</c:v>
                </c:pt>
                <c:pt idx="997">
                  <c:v>101.229</c:v>
                </c:pt>
                <c:pt idx="998">
                  <c:v>101.289</c:v>
                </c:pt>
                <c:pt idx="999">
                  <c:v>101.351</c:v>
                </c:pt>
                <c:pt idx="1000">
                  <c:v>101.428</c:v>
                </c:pt>
                <c:pt idx="1001">
                  <c:v>101.489</c:v>
                </c:pt>
                <c:pt idx="1002">
                  <c:v>101.556</c:v>
                </c:pt>
                <c:pt idx="1003">
                  <c:v>101.61799999999999</c:v>
                </c:pt>
                <c:pt idx="1004">
                  <c:v>101.682</c:v>
                </c:pt>
                <c:pt idx="1005">
                  <c:v>101.749</c:v>
                </c:pt>
                <c:pt idx="1006">
                  <c:v>101.813</c:v>
                </c:pt>
                <c:pt idx="1007">
                  <c:v>101.895</c:v>
                </c:pt>
                <c:pt idx="1008">
                  <c:v>101.953</c:v>
                </c:pt>
                <c:pt idx="1009">
                  <c:v>102.026</c:v>
                </c:pt>
                <c:pt idx="1010">
                  <c:v>102.09399999999999</c:v>
                </c:pt>
                <c:pt idx="1011">
                  <c:v>102.15300000000001</c:v>
                </c:pt>
                <c:pt idx="1012">
                  <c:v>102.21899999999999</c:v>
                </c:pt>
                <c:pt idx="1013">
                  <c:v>102.288</c:v>
                </c:pt>
                <c:pt idx="1014">
                  <c:v>102.349</c:v>
                </c:pt>
                <c:pt idx="1015">
                  <c:v>102.414</c:v>
                </c:pt>
                <c:pt idx="1016">
                  <c:v>102.48</c:v>
                </c:pt>
                <c:pt idx="1017">
                  <c:v>102.54600000000001</c:v>
                </c:pt>
                <c:pt idx="1018">
                  <c:v>102.61799999999999</c:v>
                </c:pt>
                <c:pt idx="1019">
                  <c:v>102.682</c:v>
                </c:pt>
                <c:pt idx="1020">
                  <c:v>102.746</c:v>
                </c:pt>
                <c:pt idx="1021">
                  <c:v>102.812</c:v>
                </c:pt>
                <c:pt idx="1022">
                  <c:v>102.879</c:v>
                </c:pt>
                <c:pt idx="1023">
                  <c:v>102.949</c:v>
                </c:pt>
                <c:pt idx="1024">
                  <c:v>103.021</c:v>
                </c:pt>
                <c:pt idx="1025">
                  <c:v>103.095</c:v>
                </c:pt>
                <c:pt idx="1026">
                  <c:v>103.167</c:v>
                </c:pt>
                <c:pt idx="1027">
                  <c:v>103.226</c:v>
                </c:pt>
                <c:pt idx="1028">
                  <c:v>103.29</c:v>
                </c:pt>
                <c:pt idx="1029">
                  <c:v>103.349</c:v>
                </c:pt>
                <c:pt idx="1030">
                  <c:v>103.417</c:v>
                </c:pt>
                <c:pt idx="1031">
                  <c:v>103.48</c:v>
                </c:pt>
                <c:pt idx="1032">
                  <c:v>103.548</c:v>
                </c:pt>
                <c:pt idx="1033">
                  <c:v>103.61199999999999</c:v>
                </c:pt>
                <c:pt idx="1034">
                  <c:v>103.67700000000001</c:v>
                </c:pt>
                <c:pt idx="1035">
                  <c:v>103.74299999999999</c:v>
                </c:pt>
                <c:pt idx="1036">
                  <c:v>103.813</c:v>
                </c:pt>
                <c:pt idx="1037">
                  <c:v>103.876</c:v>
                </c:pt>
                <c:pt idx="1038">
                  <c:v>103.943</c:v>
                </c:pt>
                <c:pt idx="1039">
                  <c:v>104.01300000000001</c:v>
                </c:pt>
                <c:pt idx="1040">
                  <c:v>104.078</c:v>
                </c:pt>
                <c:pt idx="1041">
                  <c:v>104.148</c:v>
                </c:pt>
                <c:pt idx="1042">
                  <c:v>104.21599999999999</c:v>
                </c:pt>
                <c:pt idx="1043">
                  <c:v>104.27800000000001</c:v>
                </c:pt>
                <c:pt idx="1044">
                  <c:v>104.349</c:v>
                </c:pt>
                <c:pt idx="1045">
                  <c:v>104.41800000000001</c:v>
                </c:pt>
                <c:pt idx="1046">
                  <c:v>104.488</c:v>
                </c:pt>
                <c:pt idx="1047">
                  <c:v>104.55500000000001</c:v>
                </c:pt>
                <c:pt idx="1048">
                  <c:v>104.61799999999999</c:v>
                </c:pt>
                <c:pt idx="1049">
                  <c:v>104.68</c:v>
                </c:pt>
                <c:pt idx="1050">
                  <c:v>104.751</c:v>
                </c:pt>
                <c:pt idx="1051">
                  <c:v>104.82599999999999</c:v>
                </c:pt>
                <c:pt idx="1052">
                  <c:v>104.89400000000001</c:v>
                </c:pt>
                <c:pt idx="1053">
                  <c:v>104.97</c:v>
                </c:pt>
                <c:pt idx="1054">
                  <c:v>105.024</c:v>
                </c:pt>
                <c:pt idx="1055">
                  <c:v>105.086</c:v>
                </c:pt>
                <c:pt idx="1056">
                  <c:v>105.152</c:v>
                </c:pt>
                <c:pt idx="1057">
                  <c:v>105.23</c:v>
                </c:pt>
                <c:pt idx="1058">
                  <c:v>105.29</c:v>
                </c:pt>
                <c:pt idx="1059">
                  <c:v>105.352</c:v>
                </c:pt>
                <c:pt idx="1060">
                  <c:v>105.426</c:v>
                </c:pt>
                <c:pt idx="1061">
                  <c:v>105.48699999999999</c:v>
                </c:pt>
                <c:pt idx="1062">
                  <c:v>105.55200000000001</c:v>
                </c:pt>
                <c:pt idx="1063">
                  <c:v>105.613</c:v>
                </c:pt>
                <c:pt idx="1064">
                  <c:v>105.679</c:v>
                </c:pt>
                <c:pt idx="1065">
                  <c:v>105.744</c:v>
                </c:pt>
                <c:pt idx="1066">
                  <c:v>105.81</c:v>
                </c:pt>
                <c:pt idx="1067">
                  <c:v>105.876</c:v>
                </c:pt>
                <c:pt idx="1068">
                  <c:v>105.947</c:v>
                </c:pt>
                <c:pt idx="1069">
                  <c:v>106.01600000000001</c:v>
                </c:pt>
                <c:pt idx="1070">
                  <c:v>106.08</c:v>
                </c:pt>
                <c:pt idx="1071">
                  <c:v>106.14700000000001</c:v>
                </c:pt>
                <c:pt idx="1072">
                  <c:v>106.212</c:v>
                </c:pt>
                <c:pt idx="1073">
                  <c:v>106.27800000000001</c:v>
                </c:pt>
                <c:pt idx="1074">
                  <c:v>106.34399999999999</c:v>
                </c:pt>
                <c:pt idx="1075">
                  <c:v>106.41</c:v>
                </c:pt>
                <c:pt idx="1076">
                  <c:v>106.47799999999999</c:v>
                </c:pt>
                <c:pt idx="1077">
                  <c:v>106.544</c:v>
                </c:pt>
                <c:pt idx="1078">
                  <c:v>106.61499999999999</c:v>
                </c:pt>
                <c:pt idx="1079">
                  <c:v>106.679</c:v>
                </c:pt>
                <c:pt idx="1080">
                  <c:v>106.745</c:v>
                </c:pt>
                <c:pt idx="1081">
                  <c:v>106.815</c:v>
                </c:pt>
                <c:pt idx="1082">
                  <c:v>106.879</c:v>
                </c:pt>
                <c:pt idx="1083">
                  <c:v>106.94499999999999</c:v>
                </c:pt>
                <c:pt idx="1084">
                  <c:v>107.011</c:v>
                </c:pt>
                <c:pt idx="1085">
                  <c:v>107.081</c:v>
                </c:pt>
                <c:pt idx="1086">
                  <c:v>107.14700000000001</c:v>
                </c:pt>
                <c:pt idx="1087">
                  <c:v>107.22</c:v>
                </c:pt>
                <c:pt idx="1088">
                  <c:v>107.298</c:v>
                </c:pt>
                <c:pt idx="1089">
                  <c:v>107.35899999999999</c:v>
                </c:pt>
                <c:pt idx="1090">
                  <c:v>107.42</c:v>
                </c:pt>
                <c:pt idx="1091">
                  <c:v>107.48099999999999</c:v>
                </c:pt>
                <c:pt idx="1092">
                  <c:v>107.547</c:v>
                </c:pt>
                <c:pt idx="1093">
                  <c:v>107.61799999999999</c:v>
                </c:pt>
                <c:pt idx="1094">
                  <c:v>107.685</c:v>
                </c:pt>
                <c:pt idx="1095">
                  <c:v>107.76</c:v>
                </c:pt>
                <c:pt idx="1096">
                  <c:v>107.821</c:v>
                </c:pt>
                <c:pt idx="1097">
                  <c:v>107.892</c:v>
                </c:pt>
                <c:pt idx="1098">
                  <c:v>107.953</c:v>
                </c:pt>
                <c:pt idx="1099">
                  <c:v>108.018</c:v>
                </c:pt>
                <c:pt idx="1100">
                  <c:v>108.083</c:v>
                </c:pt>
                <c:pt idx="1101">
                  <c:v>108.15</c:v>
                </c:pt>
                <c:pt idx="1102">
                  <c:v>108.21599999999999</c:v>
                </c:pt>
                <c:pt idx="1103">
                  <c:v>108.282</c:v>
                </c:pt>
                <c:pt idx="1104">
                  <c:v>108.346</c:v>
                </c:pt>
                <c:pt idx="1105">
                  <c:v>108.41</c:v>
                </c:pt>
                <c:pt idx="1106">
                  <c:v>108.477</c:v>
                </c:pt>
                <c:pt idx="1107">
                  <c:v>108.547</c:v>
                </c:pt>
                <c:pt idx="1108">
                  <c:v>108.61199999999999</c:v>
                </c:pt>
                <c:pt idx="1109">
                  <c:v>108.678</c:v>
                </c:pt>
                <c:pt idx="1110">
                  <c:v>108.748</c:v>
                </c:pt>
                <c:pt idx="1111">
                  <c:v>108.81399999999999</c:v>
                </c:pt>
                <c:pt idx="1112">
                  <c:v>108.878</c:v>
                </c:pt>
                <c:pt idx="1113">
                  <c:v>108.94499999999999</c:v>
                </c:pt>
                <c:pt idx="1114">
                  <c:v>109.012</c:v>
                </c:pt>
                <c:pt idx="1115">
                  <c:v>109.08</c:v>
                </c:pt>
                <c:pt idx="1116">
                  <c:v>109.145</c:v>
                </c:pt>
                <c:pt idx="1117">
                  <c:v>109.21299999999999</c:v>
                </c:pt>
                <c:pt idx="1118">
                  <c:v>109.28</c:v>
                </c:pt>
                <c:pt idx="1119">
                  <c:v>109.363</c:v>
                </c:pt>
                <c:pt idx="1120">
                  <c:v>109.42</c:v>
                </c:pt>
                <c:pt idx="1121">
                  <c:v>109.48</c:v>
                </c:pt>
                <c:pt idx="1122">
                  <c:v>109.547</c:v>
                </c:pt>
                <c:pt idx="1123">
                  <c:v>109.61199999999999</c:v>
                </c:pt>
                <c:pt idx="1124">
                  <c:v>109.67700000000001</c:v>
                </c:pt>
                <c:pt idx="1125">
                  <c:v>109.74299999999999</c:v>
                </c:pt>
                <c:pt idx="1126">
                  <c:v>109.80800000000001</c:v>
                </c:pt>
                <c:pt idx="1127">
                  <c:v>109.877</c:v>
                </c:pt>
                <c:pt idx="1128">
                  <c:v>109.95699999999999</c:v>
                </c:pt>
                <c:pt idx="1129">
                  <c:v>110.021</c:v>
                </c:pt>
                <c:pt idx="1130">
                  <c:v>110.09099999999999</c:v>
                </c:pt>
                <c:pt idx="1131">
                  <c:v>110.15300000000001</c:v>
                </c:pt>
                <c:pt idx="1132">
                  <c:v>110.22799999999999</c:v>
                </c:pt>
                <c:pt idx="1133">
                  <c:v>110.286</c:v>
                </c:pt>
                <c:pt idx="1134">
                  <c:v>110.366</c:v>
                </c:pt>
                <c:pt idx="1135">
                  <c:v>110.426</c:v>
                </c:pt>
                <c:pt idx="1136">
                  <c:v>110.485</c:v>
                </c:pt>
                <c:pt idx="1137">
                  <c:v>110.557</c:v>
                </c:pt>
                <c:pt idx="1138">
                  <c:v>110.619</c:v>
                </c:pt>
                <c:pt idx="1139">
                  <c:v>110.693</c:v>
                </c:pt>
                <c:pt idx="1140">
                  <c:v>110.76</c:v>
                </c:pt>
                <c:pt idx="1141">
                  <c:v>110.821</c:v>
                </c:pt>
                <c:pt idx="1142">
                  <c:v>110.89400000000001</c:v>
                </c:pt>
                <c:pt idx="1143">
                  <c:v>110.956</c:v>
                </c:pt>
                <c:pt idx="1144">
                  <c:v>111.023</c:v>
                </c:pt>
                <c:pt idx="1145">
                  <c:v>111.08499999999999</c:v>
                </c:pt>
                <c:pt idx="1146">
                  <c:v>111.16</c:v>
                </c:pt>
                <c:pt idx="1147">
                  <c:v>111.22199999999999</c:v>
                </c:pt>
                <c:pt idx="1148">
                  <c:v>111.285</c:v>
                </c:pt>
                <c:pt idx="1149">
                  <c:v>111.35</c:v>
                </c:pt>
                <c:pt idx="1150">
                  <c:v>111.41500000000001</c:v>
                </c:pt>
                <c:pt idx="1151">
                  <c:v>111.47799999999999</c:v>
                </c:pt>
                <c:pt idx="1152">
                  <c:v>111.547</c:v>
                </c:pt>
                <c:pt idx="1153">
                  <c:v>111.61499999999999</c:v>
                </c:pt>
                <c:pt idx="1154">
                  <c:v>111.684</c:v>
                </c:pt>
                <c:pt idx="1155">
                  <c:v>111.745</c:v>
                </c:pt>
                <c:pt idx="1156">
                  <c:v>111.815</c:v>
                </c:pt>
                <c:pt idx="1157">
                  <c:v>111.883</c:v>
                </c:pt>
                <c:pt idx="1158">
                  <c:v>111.95099999999999</c:v>
                </c:pt>
                <c:pt idx="1159">
                  <c:v>112.021</c:v>
                </c:pt>
                <c:pt idx="1160">
                  <c:v>112.08499999999999</c:v>
                </c:pt>
                <c:pt idx="1161">
                  <c:v>112.15900000000001</c:v>
                </c:pt>
                <c:pt idx="1162">
                  <c:v>112.22199999999999</c:v>
                </c:pt>
                <c:pt idx="1163">
                  <c:v>112.282</c:v>
                </c:pt>
                <c:pt idx="1164">
                  <c:v>112.34699999999999</c:v>
                </c:pt>
                <c:pt idx="1165">
                  <c:v>112.413</c:v>
                </c:pt>
                <c:pt idx="1166">
                  <c:v>112.47799999999999</c:v>
                </c:pt>
                <c:pt idx="1167">
                  <c:v>112.544</c:v>
                </c:pt>
                <c:pt idx="1168">
                  <c:v>112.60899999999999</c:v>
                </c:pt>
                <c:pt idx="1169">
                  <c:v>112.676</c:v>
                </c:pt>
                <c:pt idx="1170">
                  <c:v>112.745</c:v>
                </c:pt>
                <c:pt idx="1171">
                  <c:v>112.81</c:v>
                </c:pt>
                <c:pt idx="1172">
                  <c:v>112.878</c:v>
                </c:pt>
                <c:pt idx="1173">
                  <c:v>112.953</c:v>
                </c:pt>
                <c:pt idx="1174">
                  <c:v>113.02500000000001</c:v>
                </c:pt>
                <c:pt idx="1175">
                  <c:v>113.089</c:v>
                </c:pt>
                <c:pt idx="1176">
                  <c:v>113.151</c:v>
                </c:pt>
                <c:pt idx="1177">
                  <c:v>113.21599999999999</c:v>
                </c:pt>
                <c:pt idx="1178">
                  <c:v>113.28100000000001</c:v>
                </c:pt>
                <c:pt idx="1179">
                  <c:v>113.35599999999999</c:v>
                </c:pt>
                <c:pt idx="1180">
                  <c:v>113.417</c:v>
                </c:pt>
                <c:pt idx="1181">
                  <c:v>113.48399999999999</c:v>
                </c:pt>
                <c:pt idx="1182">
                  <c:v>113.54900000000001</c:v>
                </c:pt>
                <c:pt idx="1183">
                  <c:v>113.61199999999999</c:v>
                </c:pt>
                <c:pt idx="1184">
                  <c:v>113.679</c:v>
                </c:pt>
                <c:pt idx="1185">
                  <c:v>113.76900000000001</c:v>
                </c:pt>
                <c:pt idx="1186">
                  <c:v>113.822</c:v>
                </c:pt>
                <c:pt idx="1187">
                  <c:v>113.88500000000001</c:v>
                </c:pt>
                <c:pt idx="1188">
                  <c:v>113.95699999999999</c:v>
                </c:pt>
                <c:pt idx="1189">
                  <c:v>114.018</c:v>
                </c:pt>
                <c:pt idx="1190">
                  <c:v>114.086</c:v>
                </c:pt>
                <c:pt idx="1191">
                  <c:v>114.158</c:v>
                </c:pt>
                <c:pt idx="1192">
                  <c:v>114.21899999999999</c:v>
                </c:pt>
                <c:pt idx="1193">
                  <c:v>114.286</c:v>
                </c:pt>
                <c:pt idx="1194">
                  <c:v>114.351</c:v>
                </c:pt>
                <c:pt idx="1195">
                  <c:v>114.41800000000001</c:v>
                </c:pt>
                <c:pt idx="1196">
                  <c:v>114.48</c:v>
                </c:pt>
                <c:pt idx="1197">
                  <c:v>114.548</c:v>
                </c:pt>
                <c:pt idx="1198">
                  <c:v>114.613</c:v>
                </c:pt>
                <c:pt idx="1199">
                  <c:v>114.678</c:v>
                </c:pt>
                <c:pt idx="1200">
                  <c:v>114.75</c:v>
                </c:pt>
                <c:pt idx="1201">
                  <c:v>114.81699999999999</c:v>
                </c:pt>
                <c:pt idx="1202">
                  <c:v>114.884</c:v>
                </c:pt>
                <c:pt idx="1203">
                  <c:v>114.949</c:v>
                </c:pt>
                <c:pt idx="1204">
                  <c:v>115.032</c:v>
                </c:pt>
                <c:pt idx="1205">
                  <c:v>115.092</c:v>
                </c:pt>
                <c:pt idx="1206">
                  <c:v>115.17400000000001</c:v>
                </c:pt>
                <c:pt idx="1207">
                  <c:v>115.232</c:v>
                </c:pt>
                <c:pt idx="1208">
                  <c:v>115.294</c:v>
                </c:pt>
                <c:pt idx="1209">
                  <c:v>115.355</c:v>
                </c:pt>
                <c:pt idx="1210">
                  <c:v>115.42700000000001</c:v>
                </c:pt>
                <c:pt idx="1211">
                  <c:v>115.486</c:v>
                </c:pt>
                <c:pt idx="1212">
                  <c:v>115.55200000000001</c:v>
                </c:pt>
                <c:pt idx="1213">
                  <c:v>115.624</c:v>
                </c:pt>
                <c:pt idx="1214">
                  <c:v>115.68600000000001</c:v>
                </c:pt>
                <c:pt idx="1215">
                  <c:v>115.761</c:v>
                </c:pt>
                <c:pt idx="1216">
                  <c:v>115.825</c:v>
                </c:pt>
                <c:pt idx="1217">
                  <c:v>115.886</c:v>
                </c:pt>
                <c:pt idx="1218">
                  <c:v>115.95</c:v>
                </c:pt>
                <c:pt idx="1219">
                  <c:v>116.03400000000001</c:v>
                </c:pt>
                <c:pt idx="1220">
                  <c:v>116.099</c:v>
                </c:pt>
                <c:pt idx="1221">
                  <c:v>116.15600000000001</c:v>
                </c:pt>
                <c:pt idx="1222">
                  <c:v>116.226</c:v>
                </c:pt>
                <c:pt idx="1223">
                  <c:v>116.292</c:v>
                </c:pt>
                <c:pt idx="1224">
                  <c:v>116.357</c:v>
                </c:pt>
                <c:pt idx="1225">
                  <c:v>116.426</c:v>
                </c:pt>
                <c:pt idx="1226">
                  <c:v>116.489</c:v>
                </c:pt>
                <c:pt idx="1227">
                  <c:v>116.55200000000001</c:v>
                </c:pt>
                <c:pt idx="1228">
                  <c:v>116.61799999999999</c:v>
                </c:pt>
                <c:pt idx="1229">
                  <c:v>116.681</c:v>
                </c:pt>
                <c:pt idx="1230">
                  <c:v>116.747</c:v>
                </c:pt>
                <c:pt idx="1231">
                  <c:v>116.812</c:v>
                </c:pt>
                <c:pt idx="1232">
                  <c:v>116.89700000000001</c:v>
                </c:pt>
                <c:pt idx="1233">
                  <c:v>116.95699999999999</c:v>
                </c:pt>
                <c:pt idx="1234">
                  <c:v>117.017</c:v>
                </c:pt>
                <c:pt idx="1235">
                  <c:v>117.084</c:v>
                </c:pt>
                <c:pt idx="1236">
                  <c:v>117.149</c:v>
                </c:pt>
                <c:pt idx="1237">
                  <c:v>117.215</c:v>
                </c:pt>
                <c:pt idx="1238">
                  <c:v>117.288</c:v>
                </c:pt>
                <c:pt idx="1239">
                  <c:v>117.349</c:v>
                </c:pt>
                <c:pt idx="1240">
                  <c:v>117.416</c:v>
                </c:pt>
                <c:pt idx="1241">
                  <c:v>117.48099999999999</c:v>
                </c:pt>
                <c:pt idx="1242">
                  <c:v>117.544</c:v>
                </c:pt>
                <c:pt idx="1243">
                  <c:v>117.614</c:v>
                </c:pt>
                <c:pt idx="1244">
                  <c:v>117.68</c:v>
                </c:pt>
                <c:pt idx="1245">
                  <c:v>117.746</c:v>
                </c:pt>
                <c:pt idx="1246">
                  <c:v>117.822</c:v>
                </c:pt>
                <c:pt idx="1247">
                  <c:v>117.89400000000001</c:v>
                </c:pt>
                <c:pt idx="1248">
                  <c:v>117.955</c:v>
                </c:pt>
                <c:pt idx="1249">
                  <c:v>118.027</c:v>
                </c:pt>
                <c:pt idx="1250">
                  <c:v>118.09099999999999</c:v>
                </c:pt>
                <c:pt idx="1251">
                  <c:v>118.16500000000001</c:v>
                </c:pt>
                <c:pt idx="1252">
                  <c:v>118.221</c:v>
                </c:pt>
                <c:pt idx="1253">
                  <c:v>118.292</c:v>
                </c:pt>
                <c:pt idx="1254">
                  <c:v>118.358</c:v>
                </c:pt>
                <c:pt idx="1255">
                  <c:v>118.42100000000001</c:v>
                </c:pt>
                <c:pt idx="1256">
                  <c:v>118.491</c:v>
                </c:pt>
                <c:pt idx="1257">
                  <c:v>118.57299999999999</c:v>
                </c:pt>
                <c:pt idx="1258">
                  <c:v>118.626</c:v>
                </c:pt>
                <c:pt idx="1259">
                  <c:v>118.688</c:v>
                </c:pt>
                <c:pt idx="1260">
                  <c:v>118.76300000000001</c:v>
                </c:pt>
                <c:pt idx="1261">
                  <c:v>118.82299999999999</c:v>
                </c:pt>
                <c:pt idx="1262">
                  <c:v>118.884</c:v>
                </c:pt>
                <c:pt idx="1263">
                  <c:v>118.952</c:v>
                </c:pt>
                <c:pt idx="1264">
                  <c:v>119.017</c:v>
                </c:pt>
                <c:pt idx="1265">
                  <c:v>119.08</c:v>
                </c:pt>
                <c:pt idx="1266">
                  <c:v>119.149</c:v>
                </c:pt>
                <c:pt idx="1267">
                  <c:v>119.226</c:v>
                </c:pt>
                <c:pt idx="1268">
                  <c:v>119.286</c:v>
                </c:pt>
                <c:pt idx="1269">
                  <c:v>119.352</c:v>
                </c:pt>
                <c:pt idx="1270">
                  <c:v>119.41800000000001</c:v>
                </c:pt>
                <c:pt idx="1271">
                  <c:v>119.483</c:v>
                </c:pt>
                <c:pt idx="1272">
                  <c:v>119.54900000000001</c:v>
                </c:pt>
                <c:pt idx="1273">
                  <c:v>119.613</c:v>
                </c:pt>
                <c:pt idx="1274">
                  <c:v>119.68</c:v>
                </c:pt>
                <c:pt idx="1275">
                  <c:v>119.753</c:v>
                </c:pt>
                <c:pt idx="1276">
                  <c:v>119.819</c:v>
                </c:pt>
                <c:pt idx="1277">
                  <c:v>119.884</c:v>
                </c:pt>
                <c:pt idx="1278">
                  <c:v>119.965</c:v>
                </c:pt>
                <c:pt idx="1279">
                  <c:v>120.023</c:v>
                </c:pt>
                <c:pt idx="1280">
                  <c:v>120.08499999999999</c:v>
                </c:pt>
                <c:pt idx="1281">
                  <c:v>120.158</c:v>
                </c:pt>
                <c:pt idx="1282">
                  <c:v>120.224</c:v>
                </c:pt>
                <c:pt idx="1283">
                  <c:v>120.285</c:v>
                </c:pt>
                <c:pt idx="1284">
                  <c:v>120.34699999999999</c:v>
                </c:pt>
                <c:pt idx="1285">
                  <c:v>120.41800000000001</c:v>
                </c:pt>
                <c:pt idx="1286">
                  <c:v>120.483</c:v>
                </c:pt>
                <c:pt idx="1287">
                  <c:v>120.54900000000001</c:v>
                </c:pt>
                <c:pt idx="1288">
                  <c:v>120.624</c:v>
                </c:pt>
                <c:pt idx="1289">
                  <c:v>120.68600000000001</c:v>
                </c:pt>
                <c:pt idx="1290">
                  <c:v>120.77200000000001</c:v>
                </c:pt>
                <c:pt idx="1291">
                  <c:v>120.827</c:v>
                </c:pt>
                <c:pt idx="1292">
                  <c:v>120.88800000000001</c:v>
                </c:pt>
                <c:pt idx="1293">
                  <c:v>120.949</c:v>
                </c:pt>
                <c:pt idx="1294">
                  <c:v>121.01300000000001</c:v>
                </c:pt>
                <c:pt idx="1295">
                  <c:v>121.081</c:v>
                </c:pt>
                <c:pt idx="1296">
                  <c:v>121.158</c:v>
                </c:pt>
                <c:pt idx="1297">
                  <c:v>121.22199999999999</c:v>
                </c:pt>
                <c:pt idx="1298">
                  <c:v>121.283</c:v>
                </c:pt>
                <c:pt idx="1299">
                  <c:v>121.346</c:v>
                </c:pt>
                <c:pt idx="1300">
                  <c:v>121.42400000000001</c:v>
                </c:pt>
                <c:pt idx="1301">
                  <c:v>121.49</c:v>
                </c:pt>
                <c:pt idx="1302">
                  <c:v>121.559</c:v>
                </c:pt>
                <c:pt idx="1303">
                  <c:v>121.636</c:v>
                </c:pt>
                <c:pt idx="1304">
                  <c:v>121.697</c:v>
                </c:pt>
                <c:pt idx="1305">
                  <c:v>121.756</c:v>
                </c:pt>
                <c:pt idx="1306">
                  <c:v>121.81699999999999</c:v>
                </c:pt>
                <c:pt idx="1307">
                  <c:v>121.88200000000001</c:v>
                </c:pt>
                <c:pt idx="1308">
                  <c:v>121.96599999999999</c:v>
                </c:pt>
                <c:pt idx="1309">
                  <c:v>122.03700000000001</c:v>
                </c:pt>
                <c:pt idx="1310">
                  <c:v>122.09099999999999</c:v>
                </c:pt>
                <c:pt idx="1311">
                  <c:v>122.15300000000001</c:v>
                </c:pt>
                <c:pt idx="1312">
                  <c:v>122.21899999999999</c:v>
                </c:pt>
                <c:pt idx="1313">
                  <c:v>122.29</c:v>
                </c:pt>
                <c:pt idx="1314">
                  <c:v>122.35</c:v>
                </c:pt>
                <c:pt idx="1315">
                  <c:v>122.41500000000001</c:v>
                </c:pt>
                <c:pt idx="1316">
                  <c:v>122.485</c:v>
                </c:pt>
                <c:pt idx="1317">
                  <c:v>122.563</c:v>
                </c:pt>
                <c:pt idx="1318">
                  <c:v>122.624</c:v>
                </c:pt>
                <c:pt idx="1319">
                  <c:v>122.69</c:v>
                </c:pt>
                <c:pt idx="1320">
                  <c:v>122.751</c:v>
                </c:pt>
                <c:pt idx="1321">
                  <c:v>122.816</c:v>
                </c:pt>
                <c:pt idx="1322">
                  <c:v>122.877</c:v>
                </c:pt>
                <c:pt idx="1323">
                  <c:v>122.94499999999999</c:v>
                </c:pt>
                <c:pt idx="1324">
                  <c:v>123.009</c:v>
                </c:pt>
                <c:pt idx="1325">
                  <c:v>123.08</c:v>
                </c:pt>
                <c:pt idx="1326">
                  <c:v>123.14400000000001</c:v>
                </c:pt>
                <c:pt idx="1327">
                  <c:v>123.215</c:v>
                </c:pt>
                <c:pt idx="1328">
                  <c:v>123.279</c:v>
                </c:pt>
                <c:pt idx="1329">
                  <c:v>123.357</c:v>
                </c:pt>
                <c:pt idx="1330">
                  <c:v>123.425</c:v>
                </c:pt>
                <c:pt idx="1331">
                  <c:v>123.488</c:v>
                </c:pt>
                <c:pt idx="1332">
                  <c:v>123.557</c:v>
                </c:pt>
                <c:pt idx="1333">
                  <c:v>123.62</c:v>
                </c:pt>
                <c:pt idx="1334">
                  <c:v>123.69</c:v>
                </c:pt>
                <c:pt idx="1335">
                  <c:v>123.767</c:v>
                </c:pt>
                <c:pt idx="1336">
                  <c:v>123.825</c:v>
                </c:pt>
                <c:pt idx="1337">
                  <c:v>123.89</c:v>
                </c:pt>
                <c:pt idx="1338">
                  <c:v>123.952</c:v>
                </c:pt>
                <c:pt idx="1339">
                  <c:v>124.01600000000001</c:v>
                </c:pt>
                <c:pt idx="1340">
                  <c:v>124.08199999999999</c:v>
                </c:pt>
                <c:pt idx="1341">
                  <c:v>124.149</c:v>
                </c:pt>
                <c:pt idx="1342">
                  <c:v>124.215</c:v>
                </c:pt>
                <c:pt idx="1343">
                  <c:v>124.282</c:v>
                </c:pt>
                <c:pt idx="1344">
                  <c:v>124.349</c:v>
                </c:pt>
                <c:pt idx="1345">
                  <c:v>124.416</c:v>
                </c:pt>
                <c:pt idx="1346">
                  <c:v>124.482</c:v>
                </c:pt>
                <c:pt idx="1347">
                  <c:v>124.545</c:v>
                </c:pt>
                <c:pt idx="1348">
                  <c:v>124.61499999999999</c:v>
                </c:pt>
                <c:pt idx="1349">
                  <c:v>124.68</c:v>
                </c:pt>
                <c:pt idx="1350">
                  <c:v>124.752</c:v>
                </c:pt>
                <c:pt idx="1351">
                  <c:v>124.824</c:v>
                </c:pt>
                <c:pt idx="1352">
                  <c:v>124.89</c:v>
                </c:pt>
                <c:pt idx="1353">
                  <c:v>124.95</c:v>
                </c:pt>
                <c:pt idx="1354">
                  <c:v>125.018</c:v>
                </c:pt>
                <c:pt idx="1355">
                  <c:v>125.09</c:v>
                </c:pt>
                <c:pt idx="1356">
                  <c:v>125.157</c:v>
                </c:pt>
                <c:pt idx="1357">
                  <c:v>125.22199999999999</c:v>
                </c:pt>
                <c:pt idx="1358">
                  <c:v>125.28100000000001</c:v>
                </c:pt>
                <c:pt idx="1359">
                  <c:v>125.348</c:v>
                </c:pt>
                <c:pt idx="1360">
                  <c:v>125.413</c:v>
                </c:pt>
                <c:pt idx="1361">
                  <c:v>125.47799999999999</c:v>
                </c:pt>
                <c:pt idx="1362">
                  <c:v>125.544</c:v>
                </c:pt>
                <c:pt idx="1363">
                  <c:v>125.61</c:v>
                </c:pt>
                <c:pt idx="1364">
                  <c:v>125.67400000000001</c:v>
                </c:pt>
                <c:pt idx="1365">
                  <c:v>125.74</c:v>
                </c:pt>
                <c:pt idx="1366">
                  <c:v>125.81</c:v>
                </c:pt>
                <c:pt idx="1367">
                  <c:v>125.875</c:v>
                </c:pt>
                <c:pt idx="1368">
                  <c:v>125.941</c:v>
                </c:pt>
                <c:pt idx="1369">
                  <c:v>126.01</c:v>
                </c:pt>
                <c:pt idx="1370">
                  <c:v>126.07599999999999</c:v>
                </c:pt>
                <c:pt idx="1371">
                  <c:v>126.143</c:v>
                </c:pt>
                <c:pt idx="1372">
                  <c:v>126.211</c:v>
                </c:pt>
                <c:pt idx="1373">
                  <c:v>126.276</c:v>
                </c:pt>
                <c:pt idx="1374">
                  <c:v>126.34699999999999</c:v>
                </c:pt>
                <c:pt idx="1375">
                  <c:v>126.414</c:v>
                </c:pt>
                <c:pt idx="1376">
                  <c:v>126.477</c:v>
                </c:pt>
                <c:pt idx="1377">
                  <c:v>126.54300000000001</c:v>
                </c:pt>
                <c:pt idx="1378">
                  <c:v>126.623</c:v>
                </c:pt>
                <c:pt idx="1379">
                  <c:v>126.68600000000001</c:v>
                </c:pt>
                <c:pt idx="1380">
                  <c:v>126.76300000000001</c:v>
                </c:pt>
                <c:pt idx="1381">
                  <c:v>126.82599999999999</c:v>
                </c:pt>
                <c:pt idx="1382">
                  <c:v>126.88800000000001</c:v>
                </c:pt>
                <c:pt idx="1383">
                  <c:v>126.96599999999999</c:v>
                </c:pt>
                <c:pt idx="1384">
                  <c:v>127.027</c:v>
                </c:pt>
                <c:pt idx="1385">
                  <c:v>127.096</c:v>
                </c:pt>
                <c:pt idx="1386">
                  <c:v>127.158</c:v>
                </c:pt>
                <c:pt idx="1387">
                  <c:v>127.224</c:v>
                </c:pt>
                <c:pt idx="1388">
                  <c:v>127.29</c:v>
                </c:pt>
              </c:numCache>
            </c:numRef>
          </c:xVal>
          <c:yVal>
            <c:numRef>
              <c:f>'1'!$G$527:$G$1915</c:f>
              <c:numCache>
                <c:formatCode>General</c:formatCode>
                <c:ptCount val="1389"/>
                <c:pt idx="0">
                  <c:v>12.8</c:v>
                </c:pt>
                <c:pt idx="1">
                  <c:v>12.7</c:v>
                </c:pt>
                <c:pt idx="2">
                  <c:v>12.7</c:v>
                </c:pt>
                <c:pt idx="3">
                  <c:v>12.7</c:v>
                </c:pt>
                <c:pt idx="4">
                  <c:v>12.7</c:v>
                </c:pt>
                <c:pt idx="5">
                  <c:v>12.9</c:v>
                </c:pt>
                <c:pt idx="6">
                  <c:v>13</c:v>
                </c:pt>
                <c:pt idx="7">
                  <c:v>13.1</c:v>
                </c:pt>
                <c:pt idx="8">
                  <c:v>13.2</c:v>
                </c:pt>
                <c:pt idx="9">
                  <c:v>13.3</c:v>
                </c:pt>
                <c:pt idx="10">
                  <c:v>13.3</c:v>
                </c:pt>
                <c:pt idx="11">
                  <c:v>13.2</c:v>
                </c:pt>
                <c:pt idx="12">
                  <c:v>13.1</c:v>
                </c:pt>
                <c:pt idx="13">
                  <c:v>13</c:v>
                </c:pt>
                <c:pt idx="14">
                  <c:v>13</c:v>
                </c:pt>
                <c:pt idx="15">
                  <c:v>12.9</c:v>
                </c:pt>
                <c:pt idx="16">
                  <c:v>13</c:v>
                </c:pt>
                <c:pt idx="17">
                  <c:v>13.1</c:v>
                </c:pt>
                <c:pt idx="18">
                  <c:v>13</c:v>
                </c:pt>
                <c:pt idx="19">
                  <c:v>13</c:v>
                </c:pt>
                <c:pt idx="20">
                  <c:v>12.9</c:v>
                </c:pt>
                <c:pt idx="21">
                  <c:v>12.9</c:v>
                </c:pt>
                <c:pt idx="22">
                  <c:v>12.9</c:v>
                </c:pt>
                <c:pt idx="23">
                  <c:v>12.8</c:v>
                </c:pt>
                <c:pt idx="24">
                  <c:v>12.8</c:v>
                </c:pt>
                <c:pt idx="25">
                  <c:v>12.8</c:v>
                </c:pt>
                <c:pt idx="26">
                  <c:v>12.8</c:v>
                </c:pt>
                <c:pt idx="27">
                  <c:v>13</c:v>
                </c:pt>
                <c:pt idx="28">
                  <c:v>13.1</c:v>
                </c:pt>
                <c:pt idx="29">
                  <c:v>13.1</c:v>
                </c:pt>
                <c:pt idx="30">
                  <c:v>13.2</c:v>
                </c:pt>
                <c:pt idx="31">
                  <c:v>13.2</c:v>
                </c:pt>
                <c:pt idx="32">
                  <c:v>13.3</c:v>
                </c:pt>
                <c:pt idx="33">
                  <c:v>13.3</c:v>
                </c:pt>
                <c:pt idx="34">
                  <c:v>13.2</c:v>
                </c:pt>
                <c:pt idx="35">
                  <c:v>13.1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12.9</c:v>
                </c:pt>
                <c:pt idx="43">
                  <c:v>12.9</c:v>
                </c:pt>
                <c:pt idx="44">
                  <c:v>12.9</c:v>
                </c:pt>
                <c:pt idx="45">
                  <c:v>12.8</c:v>
                </c:pt>
                <c:pt idx="46">
                  <c:v>12.8</c:v>
                </c:pt>
                <c:pt idx="47">
                  <c:v>12.7</c:v>
                </c:pt>
                <c:pt idx="48">
                  <c:v>12.7</c:v>
                </c:pt>
                <c:pt idx="49">
                  <c:v>12.6</c:v>
                </c:pt>
                <c:pt idx="50">
                  <c:v>12.6</c:v>
                </c:pt>
                <c:pt idx="51">
                  <c:v>12.6</c:v>
                </c:pt>
                <c:pt idx="52">
                  <c:v>12.7</c:v>
                </c:pt>
                <c:pt idx="53">
                  <c:v>12.8</c:v>
                </c:pt>
                <c:pt idx="54">
                  <c:v>12.9</c:v>
                </c:pt>
                <c:pt idx="55">
                  <c:v>13</c:v>
                </c:pt>
                <c:pt idx="56">
                  <c:v>13.1</c:v>
                </c:pt>
                <c:pt idx="57">
                  <c:v>13.2</c:v>
                </c:pt>
                <c:pt idx="58">
                  <c:v>13.2</c:v>
                </c:pt>
                <c:pt idx="59">
                  <c:v>13.3</c:v>
                </c:pt>
                <c:pt idx="60">
                  <c:v>13.3</c:v>
                </c:pt>
                <c:pt idx="61">
                  <c:v>13.3</c:v>
                </c:pt>
                <c:pt idx="62">
                  <c:v>13.3</c:v>
                </c:pt>
                <c:pt idx="63">
                  <c:v>13.3</c:v>
                </c:pt>
                <c:pt idx="64">
                  <c:v>13.3</c:v>
                </c:pt>
                <c:pt idx="65">
                  <c:v>13.3</c:v>
                </c:pt>
                <c:pt idx="66">
                  <c:v>13.1</c:v>
                </c:pt>
                <c:pt idx="67">
                  <c:v>12.9</c:v>
                </c:pt>
                <c:pt idx="68">
                  <c:v>12.8</c:v>
                </c:pt>
                <c:pt idx="69">
                  <c:v>12.6</c:v>
                </c:pt>
                <c:pt idx="70">
                  <c:v>12.9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13.1</c:v>
                </c:pt>
                <c:pt idx="75">
                  <c:v>13.1</c:v>
                </c:pt>
                <c:pt idx="76">
                  <c:v>13.1</c:v>
                </c:pt>
                <c:pt idx="77">
                  <c:v>13.2</c:v>
                </c:pt>
                <c:pt idx="78">
                  <c:v>13.2</c:v>
                </c:pt>
                <c:pt idx="79">
                  <c:v>13.3</c:v>
                </c:pt>
                <c:pt idx="80">
                  <c:v>13.2</c:v>
                </c:pt>
                <c:pt idx="81">
                  <c:v>13.3</c:v>
                </c:pt>
                <c:pt idx="82">
                  <c:v>13.3</c:v>
                </c:pt>
                <c:pt idx="83">
                  <c:v>13.3</c:v>
                </c:pt>
                <c:pt idx="84">
                  <c:v>13.3</c:v>
                </c:pt>
                <c:pt idx="85">
                  <c:v>13.2</c:v>
                </c:pt>
                <c:pt idx="86">
                  <c:v>13</c:v>
                </c:pt>
                <c:pt idx="87">
                  <c:v>13</c:v>
                </c:pt>
                <c:pt idx="88">
                  <c:v>12.9</c:v>
                </c:pt>
                <c:pt idx="89">
                  <c:v>12.8</c:v>
                </c:pt>
                <c:pt idx="90">
                  <c:v>12.8</c:v>
                </c:pt>
                <c:pt idx="91">
                  <c:v>12.9</c:v>
                </c:pt>
                <c:pt idx="92">
                  <c:v>12.8</c:v>
                </c:pt>
                <c:pt idx="93">
                  <c:v>12.8</c:v>
                </c:pt>
                <c:pt idx="94">
                  <c:v>12.7</c:v>
                </c:pt>
                <c:pt idx="95">
                  <c:v>12.6</c:v>
                </c:pt>
                <c:pt idx="96">
                  <c:v>12.5</c:v>
                </c:pt>
                <c:pt idx="97">
                  <c:v>12.5</c:v>
                </c:pt>
                <c:pt idx="98">
                  <c:v>12.5</c:v>
                </c:pt>
                <c:pt idx="99">
                  <c:v>12.5</c:v>
                </c:pt>
                <c:pt idx="100">
                  <c:v>12.5</c:v>
                </c:pt>
                <c:pt idx="101">
                  <c:v>12.7</c:v>
                </c:pt>
                <c:pt idx="102">
                  <c:v>13.1</c:v>
                </c:pt>
                <c:pt idx="103">
                  <c:v>13.2</c:v>
                </c:pt>
                <c:pt idx="104">
                  <c:v>13.3</c:v>
                </c:pt>
                <c:pt idx="105">
                  <c:v>13.2</c:v>
                </c:pt>
                <c:pt idx="106">
                  <c:v>13</c:v>
                </c:pt>
                <c:pt idx="107">
                  <c:v>12.9</c:v>
                </c:pt>
                <c:pt idx="108">
                  <c:v>12.9</c:v>
                </c:pt>
                <c:pt idx="109">
                  <c:v>13</c:v>
                </c:pt>
                <c:pt idx="110">
                  <c:v>13</c:v>
                </c:pt>
                <c:pt idx="111">
                  <c:v>13.1</c:v>
                </c:pt>
                <c:pt idx="112">
                  <c:v>13.2</c:v>
                </c:pt>
                <c:pt idx="113">
                  <c:v>13.3</c:v>
                </c:pt>
                <c:pt idx="114">
                  <c:v>13.3</c:v>
                </c:pt>
                <c:pt idx="115">
                  <c:v>13.3</c:v>
                </c:pt>
                <c:pt idx="116">
                  <c:v>13.3</c:v>
                </c:pt>
                <c:pt idx="117">
                  <c:v>13</c:v>
                </c:pt>
                <c:pt idx="118">
                  <c:v>12.7</c:v>
                </c:pt>
                <c:pt idx="119">
                  <c:v>12.7</c:v>
                </c:pt>
                <c:pt idx="120">
                  <c:v>12.7</c:v>
                </c:pt>
                <c:pt idx="121">
                  <c:v>12.6</c:v>
                </c:pt>
                <c:pt idx="122">
                  <c:v>12.7</c:v>
                </c:pt>
                <c:pt idx="123">
                  <c:v>12.8</c:v>
                </c:pt>
                <c:pt idx="124">
                  <c:v>12.9</c:v>
                </c:pt>
                <c:pt idx="125">
                  <c:v>12.8</c:v>
                </c:pt>
                <c:pt idx="126">
                  <c:v>12.9</c:v>
                </c:pt>
                <c:pt idx="127">
                  <c:v>12.9</c:v>
                </c:pt>
                <c:pt idx="128">
                  <c:v>12.9</c:v>
                </c:pt>
                <c:pt idx="129">
                  <c:v>12.9</c:v>
                </c:pt>
                <c:pt idx="130">
                  <c:v>12.9</c:v>
                </c:pt>
                <c:pt idx="131">
                  <c:v>12.9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12.9</c:v>
                </c:pt>
                <c:pt idx="138">
                  <c:v>13</c:v>
                </c:pt>
                <c:pt idx="139">
                  <c:v>13.2</c:v>
                </c:pt>
                <c:pt idx="140">
                  <c:v>13.1</c:v>
                </c:pt>
                <c:pt idx="141">
                  <c:v>12.9</c:v>
                </c:pt>
                <c:pt idx="142">
                  <c:v>12.8</c:v>
                </c:pt>
                <c:pt idx="143">
                  <c:v>12.7</c:v>
                </c:pt>
                <c:pt idx="144">
                  <c:v>12.7</c:v>
                </c:pt>
                <c:pt idx="145">
                  <c:v>12.7</c:v>
                </c:pt>
                <c:pt idx="146">
                  <c:v>12.6</c:v>
                </c:pt>
                <c:pt idx="147">
                  <c:v>12.5</c:v>
                </c:pt>
                <c:pt idx="148">
                  <c:v>12.4</c:v>
                </c:pt>
                <c:pt idx="149">
                  <c:v>12.4</c:v>
                </c:pt>
                <c:pt idx="150">
                  <c:v>12.5</c:v>
                </c:pt>
                <c:pt idx="151">
                  <c:v>12.5</c:v>
                </c:pt>
                <c:pt idx="152">
                  <c:v>12.5</c:v>
                </c:pt>
                <c:pt idx="153">
                  <c:v>12.4</c:v>
                </c:pt>
                <c:pt idx="154">
                  <c:v>12.3</c:v>
                </c:pt>
                <c:pt idx="155">
                  <c:v>12.4</c:v>
                </c:pt>
                <c:pt idx="156">
                  <c:v>12.4</c:v>
                </c:pt>
                <c:pt idx="157">
                  <c:v>12.5</c:v>
                </c:pt>
                <c:pt idx="158">
                  <c:v>12.5</c:v>
                </c:pt>
                <c:pt idx="159">
                  <c:v>12.5</c:v>
                </c:pt>
                <c:pt idx="160">
                  <c:v>12.5</c:v>
                </c:pt>
                <c:pt idx="161">
                  <c:v>12.5</c:v>
                </c:pt>
                <c:pt idx="162">
                  <c:v>12.4</c:v>
                </c:pt>
                <c:pt idx="163">
                  <c:v>12.4</c:v>
                </c:pt>
                <c:pt idx="164">
                  <c:v>12.5</c:v>
                </c:pt>
                <c:pt idx="165">
                  <c:v>12.7</c:v>
                </c:pt>
                <c:pt idx="166">
                  <c:v>12.9</c:v>
                </c:pt>
                <c:pt idx="167">
                  <c:v>13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12.9</c:v>
                </c:pt>
                <c:pt idx="172">
                  <c:v>12.9</c:v>
                </c:pt>
                <c:pt idx="173">
                  <c:v>12.9</c:v>
                </c:pt>
                <c:pt idx="174">
                  <c:v>12.8</c:v>
                </c:pt>
                <c:pt idx="175">
                  <c:v>12.7</c:v>
                </c:pt>
                <c:pt idx="176">
                  <c:v>12.8</c:v>
                </c:pt>
                <c:pt idx="177">
                  <c:v>12.8</c:v>
                </c:pt>
                <c:pt idx="178">
                  <c:v>12.8</c:v>
                </c:pt>
                <c:pt idx="179">
                  <c:v>12.8</c:v>
                </c:pt>
                <c:pt idx="180">
                  <c:v>12.9</c:v>
                </c:pt>
                <c:pt idx="181">
                  <c:v>12.9</c:v>
                </c:pt>
                <c:pt idx="182">
                  <c:v>12.9</c:v>
                </c:pt>
                <c:pt idx="183">
                  <c:v>12.9</c:v>
                </c:pt>
                <c:pt idx="184">
                  <c:v>13</c:v>
                </c:pt>
                <c:pt idx="185">
                  <c:v>13</c:v>
                </c:pt>
                <c:pt idx="186">
                  <c:v>13.1</c:v>
                </c:pt>
                <c:pt idx="187">
                  <c:v>13.1</c:v>
                </c:pt>
                <c:pt idx="188">
                  <c:v>13.1</c:v>
                </c:pt>
                <c:pt idx="189">
                  <c:v>13.1</c:v>
                </c:pt>
                <c:pt idx="190">
                  <c:v>13.2</c:v>
                </c:pt>
                <c:pt idx="191">
                  <c:v>13.1</c:v>
                </c:pt>
                <c:pt idx="192">
                  <c:v>12.8</c:v>
                </c:pt>
                <c:pt idx="193">
                  <c:v>12.6</c:v>
                </c:pt>
                <c:pt idx="194">
                  <c:v>12.6</c:v>
                </c:pt>
                <c:pt idx="195">
                  <c:v>12.5</c:v>
                </c:pt>
                <c:pt idx="196">
                  <c:v>12.5</c:v>
                </c:pt>
                <c:pt idx="197">
                  <c:v>12.5</c:v>
                </c:pt>
                <c:pt idx="198">
                  <c:v>12.4</c:v>
                </c:pt>
                <c:pt idx="199">
                  <c:v>12.5</c:v>
                </c:pt>
                <c:pt idx="200">
                  <c:v>12.4</c:v>
                </c:pt>
                <c:pt idx="201">
                  <c:v>12.4</c:v>
                </c:pt>
                <c:pt idx="202">
                  <c:v>12.3</c:v>
                </c:pt>
                <c:pt idx="203">
                  <c:v>12.3</c:v>
                </c:pt>
                <c:pt idx="204">
                  <c:v>12.3</c:v>
                </c:pt>
                <c:pt idx="205">
                  <c:v>12.3</c:v>
                </c:pt>
                <c:pt idx="206">
                  <c:v>12.3</c:v>
                </c:pt>
                <c:pt idx="207">
                  <c:v>12.3</c:v>
                </c:pt>
                <c:pt idx="208">
                  <c:v>12.7</c:v>
                </c:pt>
                <c:pt idx="209">
                  <c:v>12.9</c:v>
                </c:pt>
                <c:pt idx="210">
                  <c:v>12.8</c:v>
                </c:pt>
                <c:pt idx="211">
                  <c:v>12.8</c:v>
                </c:pt>
                <c:pt idx="212">
                  <c:v>12.8</c:v>
                </c:pt>
                <c:pt idx="213">
                  <c:v>12.7</c:v>
                </c:pt>
                <c:pt idx="214">
                  <c:v>12.8</c:v>
                </c:pt>
                <c:pt idx="215">
                  <c:v>12.8</c:v>
                </c:pt>
                <c:pt idx="216">
                  <c:v>12.8</c:v>
                </c:pt>
                <c:pt idx="217">
                  <c:v>12.8</c:v>
                </c:pt>
                <c:pt idx="218">
                  <c:v>12.9</c:v>
                </c:pt>
                <c:pt idx="219">
                  <c:v>12.9</c:v>
                </c:pt>
                <c:pt idx="220">
                  <c:v>12.9</c:v>
                </c:pt>
                <c:pt idx="221">
                  <c:v>12.9</c:v>
                </c:pt>
                <c:pt idx="222">
                  <c:v>12.9</c:v>
                </c:pt>
                <c:pt idx="223">
                  <c:v>12.9</c:v>
                </c:pt>
                <c:pt idx="224">
                  <c:v>12.9</c:v>
                </c:pt>
                <c:pt idx="225">
                  <c:v>12.9</c:v>
                </c:pt>
                <c:pt idx="226">
                  <c:v>12.8</c:v>
                </c:pt>
                <c:pt idx="227">
                  <c:v>12.7</c:v>
                </c:pt>
                <c:pt idx="228">
                  <c:v>12.7</c:v>
                </c:pt>
                <c:pt idx="229">
                  <c:v>12.7</c:v>
                </c:pt>
                <c:pt idx="230">
                  <c:v>12.8</c:v>
                </c:pt>
                <c:pt idx="231">
                  <c:v>12.8</c:v>
                </c:pt>
                <c:pt idx="232">
                  <c:v>12.8</c:v>
                </c:pt>
                <c:pt idx="233">
                  <c:v>12.8</c:v>
                </c:pt>
                <c:pt idx="234">
                  <c:v>12.8</c:v>
                </c:pt>
                <c:pt idx="235">
                  <c:v>12.8</c:v>
                </c:pt>
                <c:pt idx="236">
                  <c:v>12.8</c:v>
                </c:pt>
                <c:pt idx="237">
                  <c:v>12.8</c:v>
                </c:pt>
                <c:pt idx="238">
                  <c:v>12.9</c:v>
                </c:pt>
                <c:pt idx="239">
                  <c:v>12.9</c:v>
                </c:pt>
                <c:pt idx="240">
                  <c:v>12.9</c:v>
                </c:pt>
                <c:pt idx="241">
                  <c:v>12.9</c:v>
                </c:pt>
                <c:pt idx="242">
                  <c:v>12.9</c:v>
                </c:pt>
                <c:pt idx="243">
                  <c:v>12.9</c:v>
                </c:pt>
                <c:pt idx="244">
                  <c:v>13</c:v>
                </c:pt>
                <c:pt idx="245">
                  <c:v>12.8</c:v>
                </c:pt>
                <c:pt idx="246">
                  <c:v>12.6</c:v>
                </c:pt>
                <c:pt idx="247">
                  <c:v>12.5</c:v>
                </c:pt>
                <c:pt idx="248">
                  <c:v>12.3</c:v>
                </c:pt>
                <c:pt idx="249">
                  <c:v>12.3</c:v>
                </c:pt>
                <c:pt idx="250">
                  <c:v>12.5</c:v>
                </c:pt>
                <c:pt idx="251">
                  <c:v>12.7</c:v>
                </c:pt>
                <c:pt idx="252">
                  <c:v>12.8</c:v>
                </c:pt>
                <c:pt idx="253">
                  <c:v>12.8</c:v>
                </c:pt>
                <c:pt idx="254">
                  <c:v>12.8</c:v>
                </c:pt>
                <c:pt idx="255">
                  <c:v>12.8</c:v>
                </c:pt>
                <c:pt idx="256">
                  <c:v>12.9</c:v>
                </c:pt>
                <c:pt idx="257">
                  <c:v>12.9</c:v>
                </c:pt>
                <c:pt idx="258">
                  <c:v>12.8</c:v>
                </c:pt>
                <c:pt idx="259">
                  <c:v>12.7</c:v>
                </c:pt>
                <c:pt idx="260">
                  <c:v>12.7</c:v>
                </c:pt>
                <c:pt idx="261">
                  <c:v>12.7</c:v>
                </c:pt>
                <c:pt idx="262">
                  <c:v>12.8</c:v>
                </c:pt>
                <c:pt idx="263">
                  <c:v>12.7</c:v>
                </c:pt>
                <c:pt idx="264">
                  <c:v>12.5</c:v>
                </c:pt>
                <c:pt idx="265">
                  <c:v>12.6</c:v>
                </c:pt>
                <c:pt idx="266">
                  <c:v>12.6</c:v>
                </c:pt>
                <c:pt idx="267">
                  <c:v>12.7</c:v>
                </c:pt>
                <c:pt idx="268">
                  <c:v>12.7</c:v>
                </c:pt>
                <c:pt idx="269">
                  <c:v>12.8</c:v>
                </c:pt>
                <c:pt idx="270">
                  <c:v>12.9</c:v>
                </c:pt>
                <c:pt idx="271">
                  <c:v>13</c:v>
                </c:pt>
                <c:pt idx="272">
                  <c:v>13</c:v>
                </c:pt>
                <c:pt idx="273">
                  <c:v>13</c:v>
                </c:pt>
                <c:pt idx="274">
                  <c:v>13.1</c:v>
                </c:pt>
                <c:pt idx="275">
                  <c:v>13.1</c:v>
                </c:pt>
                <c:pt idx="276">
                  <c:v>13.1</c:v>
                </c:pt>
                <c:pt idx="277">
                  <c:v>13.1</c:v>
                </c:pt>
                <c:pt idx="278">
                  <c:v>13.1</c:v>
                </c:pt>
                <c:pt idx="279">
                  <c:v>13</c:v>
                </c:pt>
                <c:pt idx="280">
                  <c:v>13</c:v>
                </c:pt>
                <c:pt idx="281">
                  <c:v>13</c:v>
                </c:pt>
                <c:pt idx="282">
                  <c:v>12.9</c:v>
                </c:pt>
                <c:pt idx="283">
                  <c:v>13</c:v>
                </c:pt>
                <c:pt idx="284">
                  <c:v>13</c:v>
                </c:pt>
                <c:pt idx="285">
                  <c:v>13.1</c:v>
                </c:pt>
                <c:pt idx="286">
                  <c:v>13.1</c:v>
                </c:pt>
                <c:pt idx="287">
                  <c:v>13.1</c:v>
                </c:pt>
                <c:pt idx="288">
                  <c:v>13.1</c:v>
                </c:pt>
                <c:pt idx="289">
                  <c:v>13</c:v>
                </c:pt>
                <c:pt idx="290">
                  <c:v>12.9</c:v>
                </c:pt>
                <c:pt idx="291">
                  <c:v>12.9</c:v>
                </c:pt>
                <c:pt idx="292">
                  <c:v>12.9</c:v>
                </c:pt>
                <c:pt idx="293">
                  <c:v>12.9</c:v>
                </c:pt>
                <c:pt idx="294">
                  <c:v>12.9</c:v>
                </c:pt>
                <c:pt idx="295">
                  <c:v>12.9</c:v>
                </c:pt>
                <c:pt idx="296">
                  <c:v>12.9</c:v>
                </c:pt>
                <c:pt idx="297">
                  <c:v>12.8</c:v>
                </c:pt>
                <c:pt idx="298">
                  <c:v>12.8</c:v>
                </c:pt>
                <c:pt idx="299">
                  <c:v>12.9</c:v>
                </c:pt>
                <c:pt idx="300">
                  <c:v>12.9</c:v>
                </c:pt>
                <c:pt idx="301">
                  <c:v>13</c:v>
                </c:pt>
                <c:pt idx="302">
                  <c:v>13.1</c:v>
                </c:pt>
                <c:pt idx="303">
                  <c:v>13.1</c:v>
                </c:pt>
                <c:pt idx="304">
                  <c:v>13.1</c:v>
                </c:pt>
                <c:pt idx="305">
                  <c:v>13.1</c:v>
                </c:pt>
                <c:pt idx="306">
                  <c:v>13</c:v>
                </c:pt>
                <c:pt idx="307">
                  <c:v>12.9</c:v>
                </c:pt>
                <c:pt idx="308">
                  <c:v>12.9</c:v>
                </c:pt>
                <c:pt idx="309">
                  <c:v>12.8</c:v>
                </c:pt>
                <c:pt idx="310">
                  <c:v>12.8</c:v>
                </c:pt>
                <c:pt idx="311">
                  <c:v>12.9</c:v>
                </c:pt>
                <c:pt idx="312">
                  <c:v>12.9</c:v>
                </c:pt>
                <c:pt idx="313">
                  <c:v>12.9</c:v>
                </c:pt>
                <c:pt idx="314">
                  <c:v>12.8</c:v>
                </c:pt>
                <c:pt idx="315">
                  <c:v>12.9</c:v>
                </c:pt>
                <c:pt idx="316">
                  <c:v>13</c:v>
                </c:pt>
                <c:pt idx="317">
                  <c:v>13.1</c:v>
                </c:pt>
                <c:pt idx="318">
                  <c:v>13.2</c:v>
                </c:pt>
                <c:pt idx="319">
                  <c:v>13</c:v>
                </c:pt>
                <c:pt idx="320">
                  <c:v>12.9</c:v>
                </c:pt>
                <c:pt idx="321">
                  <c:v>12.8</c:v>
                </c:pt>
                <c:pt idx="322">
                  <c:v>12.8</c:v>
                </c:pt>
                <c:pt idx="323">
                  <c:v>12.8</c:v>
                </c:pt>
                <c:pt idx="324">
                  <c:v>12.9</c:v>
                </c:pt>
                <c:pt idx="325">
                  <c:v>12.9</c:v>
                </c:pt>
                <c:pt idx="326">
                  <c:v>12.9</c:v>
                </c:pt>
                <c:pt idx="327">
                  <c:v>12.9</c:v>
                </c:pt>
                <c:pt idx="328">
                  <c:v>12.9</c:v>
                </c:pt>
                <c:pt idx="329">
                  <c:v>12.9</c:v>
                </c:pt>
                <c:pt idx="330">
                  <c:v>12.9</c:v>
                </c:pt>
                <c:pt idx="331">
                  <c:v>12.9</c:v>
                </c:pt>
                <c:pt idx="332">
                  <c:v>12.9</c:v>
                </c:pt>
                <c:pt idx="333">
                  <c:v>12.9</c:v>
                </c:pt>
                <c:pt idx="334">
                  <c:v>12.9</c:v>
                </c:pt>
                <c:pt idx="335">
                  <c:v>13</c:v>
                </c:pt>
                <c:pt idx="336">
                  <c:v>12.9</c:v>
                </c:pt>
                <c:pt idx="337">
                  <c:v>12.9</c:v>
                </c:pt>
                <c:pt idx="338">
                  <c:v>12.9</c:v>
                </c:pt>
                <c:pt idx="339">
                  <c:v>12.9</c:v>
                </c:pt>
                <c:pt idx="340">
                  <c:v>13.1</c:v>
                </c:pt>
                <c:pt idx="341">
                  <c:v>13.1</c:v>
                </c:pt>
                <c:pt idx="342">
                  <c:v>13</c:v>
                </c:pt>
                <c:pt idx="343">
                  <c:v>13.1</c:v>
                </c:pt>
                <c:pt idx="344">
                  <c:v>13.1</c:v>
                </c:pt>
                <c:pt idx="345">
                  <c:v>13.1</c:v>
                </c:pt>
                <c:pt idx="346">
                  <c:v>13.1</c:v>
                </c:pt>
                <c:pt idx="347">
                  <c:v>12.9</c:v>
                </c:pt>
                <c:pt idx="348">
                  <c:v>12.9</c:v>
                </c:pt>
                <c:pt idx="349">
                  <c:v>12.8</c:v>
                </c:pt>
                <c:pt idx="350">
                  <c:v>12.8</c:v>
                </c:pt>
                <c:pt idx="351">
                  <c:v>12.8</c:v>
                </c:pt>
                <c:pt idx="352">
                  <c:v>12.7</c:v>
                </c:pt>
                <c:pt idx="353">
                  <c:v>12.7</c:v>
                </c:pt>
                <c:pt idx="354">
                  <c:v>12.6</c:v>
                </c:pt>
                <c:pt idx="355">
                  <c:v>12.5</c:v>
                </c:pt>
                <c:pt idx="356">
                  <c:v>12.4</c:v>
                </c:pt>
                <c:pt idx="357">
                  <c:v>12.3</c:v>
                </c:pt>
                <c:pt idx="358">
                  <c:v>12.4</c:v>
                </c:pt>
                <c:pt idx="359">
                  <c:v>12.7</c:v>
                </c:pt>
                <c:pt idx="360">
                  <c:v>12.8</c:v>
                </c:pt>
                <c:pt idx="361">
                  <c:v>12.9</c:v>
                </c:pt>
                <c:pt idx="362">
                  <c:v>12.9</c:v>
                </c:pt>
                <c:pt idx="363">
                  <c:v>12.9</c:v>
                </c:pt>
                <c:pt idx="364">
                  <c:v>12.9</c:v>
                </c:pt>
                <c:pt idx="365">
                  <c:v>12.9</c:v>
                </c:pt>
                <c:pt idx="366">
                  <c:v>12.9</c:v>
                </c:pt>
                <c:pt idx="367">
                  <c:v>12.9</c:v>
                </c:pt>
                <c:pt idx="368">
                  <c:v>12.9</c:v>
                </c:pt>
                <c:pt idx="369">
                  <c:v>12.9</c:v>
                </c:pt>
                <c:pt idx="370">
                  <c:v>13</c:v>
                </c:pt>
                <c:pt idx="371">
                  <c:v>13</c:v>
                </c:pt>
                <c:pt idx="372">
                  <c:v>12.9</c:v>
                </c:pt>
                <c:pt idx="373">
                  <c:v>12.9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12.9</c:v>
                </c:pt>
                <c:pt idx="378">
                  <c:v>13</c:v>
                </c:pt>
                <c:pt idx="379">
                  <c:v>13</c:v>
                </c:pt>
                <c:pt idx="380">
                  <c:v>13.1</c:v>
                </c:pt>
                <c:pt idx="381">
                  <c:v>13.1</c:v>
                </c:pt>
                <c:pt idx="382">
                  <c:v>13.2</c:v>
                </c:pt>
                <c:pt idx="383">
                  <c:v>13.3</c:v>
                </c:pt>
                <c:pt idx="384">
                  <c:v>13.3</c:v>
                </c:pt>
                <c:pt idx="385">
                  <c:v>13</c:v>
                </c:pt>
                <c:pt idx="386">
                  <c:v>12.9</c:v>
                </c:pt>
                <c:pt idx="387">
                  <c:v>12.8</c:v>
                </c:pt>
                <c:pt idx="388">
                  <c:v>12.7</c:v>
                </c:pt>
                <c:pt idx="389">
                  <c:v>12.7</c:v>
                </c:pt>
                <c:pt idx="390">
                  <c:v>12.7</c:v>
                </c:pt>
                <c:pt idx="391">
                  <c:v>12.6</c:v>
                </c:pt>
                <c:pt idx="392">
                  <c:v>12.6</c:v>
                </c:pt>
                <c:pt idx="393">
                  <c:v>12.5</c:v>
                </c:pt>
                <c:pt idx="394">
                  <c:v>12.5</c:v>
                </c:pt>
                <c:pt idx="395">
                  <c:v>12.4</c:v>
                </c:pt>
                <c:pt idx="396">
                  <c:v>12.4</c:v>
                </c:pt>
                <c:pt idx="397">
                  <c:v>12.3</c:v>
                </c:pt>
                <c:pt idx="398">
                  <c:v>12.3</c:v>
                </c:pt>
                <c:pt idx="399">
                  <c:v>12.4</c:v>
                </c:pt>
                <c:pt idx="400">
                  <c:v>12.5</c:v>
                </c:pt>
                <c:pt idx="401">
                  <c:v>12.8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12.9</c:v>
                </c:pt>
                <c:pt idx="406">
                  <c:v>12.9</c:v>
                </c:pt>
                <c:pt idx="407">
                  <c:v>13</c:v>
                </c:pt>
                <c:pt idx="408">
                  <c:v>12.9</c:v>
                </c:pt>
                <c:pt idx="409">
                  <c:v>12.9</c:v>
                </c:pt>
                <c:pt idx="410">
                  <c:v>12.9</c:v>
                </c:pt>
                <c:pt idx="411">
                  <c:v>12.9</c:v>
                </c:pt>
                <c:pt idx="412">
                  <c:v>12.9</c:v>
                </c:pt>
                <c:pt idx="413">
                  <c:v>12.9</c:v>
                </c:pt>
                <c:pt idx="414">
                  <c:v>12.9</c:v>
                </c:pt>
                <c:pt idx="415">
                  <c:v>13</c:v>
                </c:pt>
                <c:pt idx="416">
                  <c:v>13</c:v>
                </c:pt>
                <c:pt idx="417">
                  <c:v>13.1</c:v>
                </c:pt>
                <c:pt idx="418">
                  <c:v>12.9</c:v>
                </c:pt>
                <c:pt idx="419">
                  <c:v>12.8</c:v>
                </c:pt>
                <c:pt idx="420">
                  <c:v>12.8</c:v>
                </c:pt>
                <c:pt idx="421">
                  <c:v>12.7</c:v>
                </c:pt>
                <c:pt idx="422">
                  <c:v>12.7</c:v>
                </c:pt>
                <c:pt idx="423">
                  <c:v>12.6</c:v>
                </c:pt>
                <c:pt idx="424">
                  <c:v>12.6</c:v>
                </c:pt>
                <c:pt idx="425">
                  <c:v>12.5</c:v>
                </c:pt>
                <c:pt idx="426">
                  <c:v>12.5</c:v>
                </c:pt>
                <c:pt idx="427">
                  <c:v>12.5</c:v>
                </c:pt>
                <c:pt idx="428">
                  <c:v>12.5</c:v>
                </c:pt>
                <c:pt idx="429">
                  <c:v>12.5</c:v>
                </c:pt>
                <c:pt idx="430">
                  <c:v>12.5</c:v>
                </c:pt>
                <c:pt idx="431">
                  <c:v>12.5</c:v>
                </c:pt>
                <c:pt idx="432">
                  <c:v>12.5</c:v>
                </c:pt>
                <c:pt idx="433">
                  <c:v>12.5</c:v>
                </c:pt>
                <c:pt idx="434">
                  <c:v>12.5</c:v>
                </c:pt>
                <c:pt idx="435">
                  <c:v>12.5</c:v>
                </c:pt>
                <c:pt idx="436">
                  <c:v>12.5</c:v>
                </c:pt>
                <c:pt idx="437">
                  <c:v>12.4</c:v>
                </c:pt>
                <c:pt idx="438">
                  <c:v>12.4</c:v>
                </c:pt>
                <c:pt idx="439">
                  <c:v>12.4</c:v>
                </c:pt>
                <c:pt idx="440">
                  <c:v>12.3</c:v>
                </c:pt>
                <c:pt idx="441">
                  <c:v>12.3</c:v>
                </c:pt>
                <c:pt idx="442">
                  <c:v>12.5</c:v>
                </c:pt>
                <c:pt idx="443">
                  <c:v>12.9</c:v>
                </c:pt>
                <c:pt idx="444">
                  <c:v>13.1</c:v>
                </c:pt>
                <c:pt idx="445">
                  <c:v>13</c:v>
                </c:pt>
                <c:pt idx="446">
                  <c:v>13.1</c:v>
                </c:pt>
                <c:pt idx="447">
                  <c:v>13.1</c:v>
                </c:pt>
                <c:pt idx="448">
                  <c:v>13.1</c:v>
                </c:pt>
                <c:pt idx="449">
                  <c:v>13.1</c:v>
                </c:pt>
                <c:pt idx="450">
                  <c:v>12.9</c:v>
                </c:pt>
                <c:pt idx="451">
                  <c:v>12.9</c:v>
                </c:pt>
                <c:pt idx="452">
                  <c:v>12.9</c:v>
                </c:pt>
                <c:pt idx="453">
                  <c:v>12.8</c:v>
                </c:pt>
                <c:pt idx="454">
                  <c:v>12.8</c:v>
                </c:pt>
                <c:pt idx="455">
                  <c:v>12.8</c:v>
                </c:pt>
                <c:pt idx="456">
                  <c:v>12.7</c:v>
                </c:pt>
                <c:pt idx="457">
                  <c:v>12.6</c:v>
                </c:pt>
                <c:pt idx="458">
                  <c:v>12.5</c:v>
                </c:pt>
                <c:pt idx="459">
                  <c:v>12.4</c:v>
                </c:pt>
                <c:pt idx="460">
                  <c:v>12.4</c:v>
                </c:pt>
                <c:pt idx="461">
                  <c:v>12.4</c:v>
                </c:pt>
                <c:pt idx="462">
                  <c:v>12.6</c:v>
                </c:pt>
                <c:pt idx="463">
                  <c:v>12.6</c:v>
                </c:pt>
                <c:pt idx="464">
                  <c:v>12.6</c:v>
                </c:pt>
                <c:pt idx="465">
                  <c:v>12.7</c:v>
                </c:pt>
                <c:pt idx="466">
                  <c:v>12.8</c:v>
                </c:pt>
                <c:pt idx="467">
                  <c:v>12.8</c:v>
                </c:pt>
                <c:pt idx="468">
                  <c:v>12.8</c:v>
                </c:pt>
                <c:pt idx="469">
                  <c:v>13</c:v>
                </c:pt>
                <c:pt idx="470">
                  <c:v>13</c:v>
                </c:pt>
                <c:pt idx="471">
                  <c:v>13.1</c:v>
                </c:pt>
                <c:pt idx="472">
                  <c:v>13.1</c:v>
                </c:pt>
                <c:pt idx="473">
                  <c:v>13.1</c:v>
                </c:pt>
                <c:pt idx="474">
                  <c:v>13.1</c:v>
                </c:pt>
                <c:pt idx="475">
                  <c:v>13</c:v>
                </c:pt>
                <c:pt idx="476">
                  <c:v>13</c:v>
                </c:pt>
                <c:pt idx="477">
                  <c:v>13</c:v>
                </c:pt>
                <c:pt idx="478">
                  <c:v>12.9</c:v>
                </c:pt>
                <c:pt idx="479">
                  <c:v>12.9</c:v>
                </c:pt>
                <c:pt idx="480">
                  <c:v>13</c:v>
                </c:pt>
                <c:pt idx="481">
                  <c:v>13.1</c:v>
                </c:pt>
                <c:pt idx="482">
                  <c:v>13.2</c:v>
                </c:pt>
                <c:pt idx="483">
                  <c:v>13.3</c:v>
                </c:pt>
                <c:pt idx="484">
                  <c:v>13.2</c:v>
                </c:pt>
                <c:pt idx="485">
                  <c:v>13</c:v>
                </c:pt>
                <c:pt idx="486">
                  <c:v>12.9</c:v>
                </c:pt>
                <c:pt idx="487">
                  <c:v>12.8</c:v>
                </c:pt>
                <c:pt idx="488">
                  <c:v>12.7</c:v>
                </c:pt>
                <c:pt idx="489">
                  <c:v>12.7</c:v>
                </c:pt>
                <c:pt idx="490">
                  <c:v>12.6</c:v>
                </c:pt>
                <c:pt idx="491">
                  <c:v>12.6</c:v>
                </c:pt>
                <c:pt idx="492">
                  <c:v>12.4</c:v>
                </c:pt>
                <c:pt idx="493">
                  <c:v>12.4</c:v>
                </c:pt>
                <c:pt idx="494">
                  <c:v>12.6</c:v>
                </c:pt>
                <c:pt idx="495">
                  <c:v>12.8</c:v>
                </c:pt>
                <c:pt idx="496">
                  <c:v>12.9</c:v>
                </c:pt>
                <c:pt idx="497">
                  <c:v>12.9</c:v>
                </c:pt>
                <c:pt idx="498">
                  <c:v>13</c:v>
                </c:pt>
                <c:pt idx="499">
                  <c:v>13.1</c:v>
                </c:pt>
                <c:pt idx="500">
                  <c:v>13.1</c:v>
                </c:pt>
                <c:pt idx="501">
                  <c:v>13.1</c:v>
                </c:pt>
                <c:pt idx="502">
                  <c:v>13.1</c:v>
                </c:pt>
                <c:pt idx="503">
                  <c:v>13.2</c:v>
                </c:pt>
                <c:pt idx="504">
                  <c:v>13.2</c:v>
                </c:pt>
                <c:pt idx="505">
                  <c:v>13.2</c:v>
                </c:pt>
                <c:pt idx="506">
                  <c:v>13.2</c:v>
                </c:pt>
                <c:pt idx="507">
                  <c:v>13.2</c:v>
                </c:pt>
                <c:pt idx="508">
                  <c:v>13.1</c:v>
                </c:pt>
                <c:pt idx="509">
                  <c:v>13.1</c:v>
                </c:pt>
                <c:pt idx="510">
                  <c:v>13</c:v>
                </c:pt>
                <c:pt idx="511">
                  <c:v>13</c:v>
                </c:pt>
                <c:pt idx="512">
                  <c:v>12.8</c:v>
                </c:pt>
                <c:pt idx="513">
                  <c:v>12.7</c:v>
                </c:pt>
                <c:pt idx="514">
                  <c:v>12.6</c:v>
                </c:pt>
                <c:pt idx="515">
                  <c:v>12.5</c:v>
                </c:pt>
                <c:pt idx="516">
                  <c:v>12.5</c:v>
                </c:pt>
                <c:pt idx="517">
                  <c:v>12.5</c:v>
                </c:pt>
                <c:pt idx="518">
                  <c:v>12.4</c:v>
                </c:pt>
                <c:pt idx="519">
                  <c:v>12.3</c:v>
                </c:pt>
                <c:pt idx="520">
                  <c:v>12.4</c:v>
                </c:pt>
                <c:pt idx="521">
                  <c:v>12.4</c:v>
                </c:pt>
                <c:pt idx="522">
                  <c:v>12.4</c:v>
                </c:pt>
                <c:pt idx="523">
                  <c:v>12.4</c:v>
                </c:pt>
                <c:pt idx="524">
                  <c:v>12.5</c:v>
                </c:pt>
                <c:pt idx="525">
                  <c:v>12.8</c:v>
                </c:pt>
                <c:pt idx="526">
                  <c:v>13.2</c:v>
                </c:pt>
                <c:pt idx="527">
                  <c:v>13.2</c:v>
                </c:pt>
                <c:pt idx="528">
                  <c:v>13.1</c:v>
                </c:pt>
                <c:pt idx="529">
                  <c:v>13.1</c:v>
                </c:pt>
                <c:pt idx="530">
                  <c:v>13</c:v>
                </c:pt>
                <c:pt idx="531">
                  <c:v>12.9</c:v>
                </c:pt>
                <c:pt idx="532">
                  <c:v>12.9</c:v>
                </c:pt>
                <c:pt idx="533">
                  <c:v>12.9</c:v>
                </c:pt>
                <c:pt idx="534">
                  <c:v>12.9</c:v>
                </c:pt>
                <c:pt idx="535">
                  <c:v>12.9</c:v>
                </c:pt>
                <c:pt idx="536">
                  <c:v>12.9</c:v>
                </c:pt>
                <c:pt idx="537">
                  <c:v>12.9</c:v>
                </c:pt>
                <c:pt idx="538">
                  <c:v>12.9</c:v>
                </c:pt>
                <c:pt idx="539">
                  <c:v>12.9</c:v>
                </c:pt>
                <c:pt idx="540">
                  <c:v>13</c:v>
                </c:pt>
                <c:pt idx="541">
                  <c:v>13</c:v>
                </c:pt>
                <c:pt idx="542">
                  <c:v>13.2</c:v>
                </c:pt>
                <c:pt idx="543">
                  <c:v>13.1</c:v>
                </c:pt>
                <c:pt idx="544">
                  <c:v>13</c:v>
                </c:pt>
                <c:pt idx="545">
                  <c:v>12.8</c:v>
                </c:pt>
                <c:pt idx="546">
                  <c:v>12.8</c:v>
                </c:pt>
                <c:pt idx="547">
                  <c:v>12.8</c:v>
                </c:pt>
                <c:pt idx="548">
                  <c:v>12.8</c:v>
                </c:pt>
                <c:pt idx="549">
                  <c:v>12.8</c:v>
                </c:pt>
                <c:pt idx="550">
                  <c:v>12.6</c:v>
                </c:pt>
                <c:pt idx="551">
                  <c:v>12.5</c:v>
                </c:pt>
                <c:pt idx="552">
                  <c:v>12.5</c:v>
                </c:pt>
                <c:pt idx="553">
                  <c:v>12.5</c:v>
                </c:pt>
                <c:pt idx="554">
                  <c:v>12.5</c:v>
                </c:pt>
                <c:pt idx="555">
                  <c:v>12.5</c:v>
                </c:pt>
                <c:pt idx="556">
                  <c:v>12.6</c:v>
                </c:pt>
                <c:pt idx="557">
                  <c:v>12.6</c:v>
                </c:pt>
                <c:pt idx="558">
                  <c:v>12.5</c:v>
                </c:pt>
                <c:pt idx="559">
                  <c:v>12.7</c:v>
                </c:pt>
                <c:pt idx="560">
                  <c:v>12.6</c:v>
                </c:pt>
                <c:pt idx="561">
                  <c:v>12.6</c:v>
                </c:pt>
                <c:pt idx="562">
                  <c:v>12.5</c:v>
                </c:pt>
                <c:pt idx="563">
                  <c:v>12.5</c:v>
                </c:pt>
                <c:pt idx="564">
                  <c:v>12.4</c:v>
                </c:pt>
                <c:pt idx="565">
                  <c:v>12.4</c:v>
                </c:pt>
                <c:pt idx="566">
                  <c:v>12.4</c:v>
                </c:pt>
                <c:pt idx="567">
                  <c:v>12.6</c:v>
                </c:pt>
                <c:pt idx="568">
                  <c:v>12.8</c:v>
                </c:pt>
                <c:pt idx="569">
                  <c:v>12.9</c:v>
                </c:pt>
                <c:pt idx="570">
                  <c:v>12.9</c:v>
                </c:pt>
                <c:pt idx="571">
                  <c:v>12.9</c:v>
                </c:pt>
                <c:pt idx="572">
                  <c:v>12.9</c:v>
                </c:pt>
                <c:pt idx="573">
                  <c:v>12.9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13.1</c:v>
                </c:pt>
                <c:pt idx="578">
                  <c:v>13.2</c:v>
                </c:pt>
                <c:pt idx="579">
                  <c:v>13.2</c:v>
                </c:pt>
                <c:pt idx="580">
                  <c:v>13.2</c:v>
                </c:pt>
                <c:pt idx="581">
                  <c:v>13.3</c:v>
                </c:pt>
                <c:pt idx="582">
                  <c:v>13.1</c:v>
                </c:pt>
                <c:pt idx="583">
                  <c:v>13</c:v>
                </c:pt>
                <c:pt idx="584">
                  <c:v>12.8</c:v>
                </c:pt>
                <c:pt idx="585">
                  <c:v>12.8</c:v>
                </c:pt>
                <c:pt idx="586">
                  <c:v>12.7</c:v>
                </c:pt>
                <c:pt idx="587">
                  <c:v>12.7</c:v>
                </c:pt>
                <c:pt idx="588">
                  <c:v>12.6</c:v>
                </c:pt>
                <c:pt idx="589">
                  <c:v>12.6</c:v>
                </c:pt>
                <c:pt idx="590">
                  <c:v>12.5</c:v>
                </c:pt>
                <c:pt idx="591">
                  <c:v>12.5</c:v>
                </c:pt>
                <c:pt idx="592">
                  <c:v>12.6</c:v>
                </c:pt>
                <c:pt idx="593">
                  <c:v>12.5</c:v>
                </c:pt>
                <c:pt idx="594">
                  <c:v>12.5</c:v>
                </c:pt>
                <c:pt idx="595">
                  <c:v>12.4</c:v>
                </c:pt>
                <c:pt idx="596">
                  <c:v>12.4</c:v>
                </c:pt>
                <c:pt idx="597">
                  <c:v>12.5</c:v>
                </c:pt>
                <c:pt idx="598">
                  <c:v>12.6</c:v>
                </c:pt>
                <c:pt idx="599">
                  <c:v>12.7</c:v>
                </c:pt>
                <c:pt idx="600">
                  <c:v>12.7</c:v>
                </c:pt>
                <c:pt idx="601">
                  <c:v>12.8</c:v>
                </c:pt>
                <c:pt idx="602">
                  <c:v>12.9</c:v>
                </c:pt>
                <c:pt idx="603">
                  <c:v>13</c:v>
                </c:pt>
                <c:pt idx="604">
                  <c:v>13</c:v>
                </c:pt>
                <c:pt idx="605">
                  <c:v>13.1</c:v>
                </c:pt>
                <c:pt idx="606">
                  <c:v>13.1</c:v>
                </c:pt>
                <c:pt idx="607">
                  <c:v>12.9</c:v>
                </c:pt>
                <c:pt idx="608">
                  <c:v>12.9</c:v>
                </c:pt>
                <c:pt idx="609">
                  <c:v>12.8</c:v>
                </c:pt>
                <c:pt idx="610">
                  <c:v>12.8</c:v>
                </c:pt>
                <c:pt idx="611">
                  <c:v>12.8</c:v>
                </c:pt>
                <c:pt idx="612">
                  <c:v>12.8</c:v>
                </c:pt>
                <c:pt idx="613">
                  <c:v>12.8</c:v>
                </c:pt>
                <c:pt idx="614">
                  <c:v>12.8</c:v>
                </c:pt>
                <c:pt idx="615">
                  <c:v>12.8</c:v>
                </c:pt>
                <c:pt idx="616">
                  <c:v>12.7</c:v>
                </c:pt>
                <c:pt idx="617">
                  <c:v>12.5</c:v>
                </c:pt>
                <c:pt idx="618">
                  <c:v>12.4</c:v>
                </c:pt>
                <c:pt idx="619">
                  <c:v>12.4</c:v>
                </c:pt>
                <c:pt idx="620">
                  <c:v>12.4</c:v>
                </c:pt>
                <c:pt idx="621">
                  <c:v>12.4</c:v>
                </c:pt>
                <c:pt idx="622">
                  <c:v>12.4</c:v>
                </c:pt>
                <c:pt idx="623">
                  <c:v>12.4</c:v>
                </c:pt>
                <c:pt idx="624">
                  <c:v>12.4</c:v>
                </c:pt>
                <c:pt idx="625">
                  <c:v>12.4</c:v>
                </c:pt>
                <c:pt idx="626">
                  <c:v>12.5</c:v>
                </c:pt>
                <c:pt idx="627">
                  <c:v>12.5</c:v>
                </c:pt>
                <c:pt idx="628">
                  <c:v>12.5</c:v>
                </c:pt>
                <c:pt idx="629">
                  <c:v>12.8</c:v>
                </c:pt>
                <c:pt idx="630">
                  <c:v>12.9</c:v>
                </c:pt>
                <c:pt idx="631">
                  <c:v>13</c:v>
                </c:pt>
                <c:pt idx="632">
                  <c:v>13</c:v>
                </c:pt>
                <c:pt idx="633">
                  <c:v>13.1</c:v>
                </c:pt>
                <c:pt idx="634">
                  <c:v>13</c:v>
                </c:pt>
                <c:pt idx="635">
                  <c:v>13</c:v>
                </c:pt>
                <c:pt idx="636">
                  <c:v>12.9</c:v>
                </c:pt>
                <c:pt idx="637">
                  <c:v>12.9</c:v>
                </c:pt>
                <c:pt idx="638">
                  <c:v>12.9</c:v>
                </c:pt>
                <c:pt idx="639">
                  <c:v>12.9</c:v>
                </c:pt>
                <c:pt idx="640">
                  <c:v>13</c:v>
                </c:pt>
                <c:pt idx="641">
                  <c:v>13</c:v>
                </c:pt>
                <c:pt idx="642">
                  <c:v>13.1</c:v>
                </c:pt>
                <c:pt idx="643">
                  <c:v>13.1</c:v>
                </c:pt>
                <c:pt idx="644">
                  <c:v>13.2</c:v>
                </c:pt>
                <c:pt idx="645">
                  <c:v>13.1</c:v>
                </c:pt>
                <c:pt idx="646">
                  <c:v>13.1</c:v>
                </c:pt>
                <c:pt idx="647">
                  <c:v>13.1</c:v>
                </c:pt>
                <c:pt idx="648">
                  <c:v>12.9</c:v>
                </c:pt>
                <c:pt idx="649">
                  <c:v>12.7</c:v>
                </c:pt>
                <c:pt idx="650">
                  <c:v>12.7</c:v>
                </c:pt>
                <c:pt idx="651">
                  <c:v>12.8</c:v>
                </c:pt>
                <c:pt idx="652">
                  <c:v>12.9</c:v>
                </c:pt>
                <c:pt idx="653">
                  <c:v>12.9</c:v>
                </c:pt>
                <c:pt idx="654">
                  <c:v>13</c:v>
                </c:pt>
                <c:pt idx="655">
                  <c:v>13</c:v>
                </c:pt>
                <c:pt idx="656">
                  <c:v>13</c:v>
                </c:pt>
                <c:pt idx="657">
                  <c:v>12.9</c:v>
                </c:pt>
                <c:pt idx="658">
                  <c:v>12.8</c:v>
                </c:pt>
                <c:pt idx="659">
                  <c:v>12.8</c:v>
                </c:pt>
                <c:pt idx="660">
                  <c:v>12.7</c:v>
                </c:pt>
                <c:pt idx="661">
                  <c:v>12.6</c:v>
                </c:pt>
                <c:pt idx="662">
                  <c:v>12.7</c:v>
                </c:pt>
                <c:pt idx="663">
                  <c:v>12.7</c:v>
                </c:pt>
                <c:pt idx="664">
                  <c:v>12.6</c:v>
                </c:pt>
                <c:pt idx="665">
                  <c:v>12.5</c:v>
                </c:pt>
                <c:pt idx="666">
                  <c:v>12.4</c:v>
                </c:pt>
                <c:pt idx="667">
                  <c:v>12.4</c:v>
                </c:pt>
                <c:pt idx="668">
                  <c:v>12.5</c:v>
                </c:pt>
                <c:pt idx="669">
                  <c:v>12.6</c:v>
                </c:pt>
                <c:pt idx="670">
                  <c:v>12.6</c:v>
                </c:pt>
                <c:pt idx="671">
                  <c:v>12.6</c:v>
                </c:pt>
                <c:pt idx="672">
                  <c:v>12.6</c:v>
                </c:pt>
                <c:pt idx="673">
                  <c:v>12.5</c:v>
                </c:pt>
                <c:pt idx="674">
                  <c:v>12.5</c:v>
                </c:pt>
                <c:pt idx="675">
                  <c:v>12.6</c:v>
                </c:pt>
                <c:pt idx="676">
                  <c:v>12.5</c:v>
                </c:pt>
                <c:pt idx="677">
                  <c:v>12.5</c:v>
                </c:pt>
                <c:pt idx="678">
                  <c:v>12.6</c:v>
                </c:pt>
                <c:pt idx="679">
                  <c:v>12.6</c:v>
                </c:pt>
                <c:pt idx="680">
                  <c:v>12.5</c:v>
                </c:pt>
                <c:pt idx="681">
                  <c:v>12.6</c:v>
                </c:pt>
                <c:pt idx="682">
                  <c:v>12.6</c:v>
                </c:pt>
                <c:pt idx="683">
                  <c:v>12.7</c:v>
                </c:pt>
                <c:pt idx="684">
                  <c:v>12.7</c:v>
                </c:pt>
                <c:pt idx="685">
                  <c:v>12.7</c:v>
                </c:pt>
                <c:pt idx="686">
                  <c:v>12.6</c:v>
                </c:pt>
                <c:pt idx="687">
                  <c:v>12.6</c:v>
                </c:pt>
                <c:pt idx="688">
                  <c:v>12.5</c:v>
                </c:pt>
                <c:pt idx="689">
                  <c:v>12.6</c:v>
                </c:pt>
                <c:pt idx="690">
                  <c:v>12.6</c:v>
                </c:pt>
                <c:pt idx="691">
                  <c:v>12.6</c:v>
                </c:pt>
                <c:pt idx="692">
                  <c:v>12.6</c:v>
                </c:pt>
                <c:pt idx="693">
                  <c:v>12.7</c:v>
                </c:pt>
                <c:pt idx="694">
                  <c:v>12.7</c:v>
                </c:pt>
                <c:pt idx="695">
                  <c:v>12.8</c:v>
                </c:pt>
                <c:pt idx="696">
                  <c:v>12.7</c:v>
                </c:pt>
                <c:pt idx="697">
                  <c:v>12.6</c:v>
                </c:pt>
                <c:pt idx="698">
                  <c:v>12.5</c:v>
                </c:pt>
                <c:pt idx="699">
                  <c:v>12.5</c:v>
                </c:pt>
                <c:pt idx="700">
                  <c:v>12.5</c:v>
                </c:pt>
                <c:pt idx="701">
                  <c:v>12.5</c:v>
                </c:pt>
                <c:pt idx="702">
                  <c:v>12.5</c:v>
                </c:pt>
                <c:pt idx="703">
                  <c:v>12.5</c:v>
                </c:pt>
                <c:pt idx="704">
                  <c:v>12.6</c:v>
                </c:pt>
                <c:pt idx="705">
                  <c:v>12.6</c:v>
                </c:pt>
                <c:pt idx="706">
                  <c:v>12.6</c:v>
                </c:pt>
                <c:pt idx="707">
                  <c:v>12.6</c:v>
                </c:pt>
                <c:pt idx="708">
                  <c:v>12.6</c:v>
                </c:pt>
                <c:pt idx="709">
                  <c:v>12.6</c:v>
                </c:pt>
                <c:pt idx="710">
                  <c:v>12.5</c:v>
                </c:pt>
                <c:pt idx="711">
                  <c:v>12.4</c:v>
                </c:pt>
                <c:pt idx="712">
                  <c:v>12.4</c:v>
                </c:pt>
                <c:pt idx="713">
                  <c:v>12.4</c:v>
                </c:pt>
                <c:pt idx="714">
                  <c:v>12.5</c:v>
                </c:pt>
                <c:pt idx="715">
                  <c:v>12.4</c:v>
                </c:pt>
                <c:pt idx="716">
                  <c:v>12.4</c:v>
                </c:pt>
                <c:pt idx="717">
                  <c:v>12.4</c:v>
                </c:pt>
                <c:pt idx="718">
                  <c:v>12.4</c:v>
                </c:pt>
                <c:pt idx="719">
                  <c:v>12.4</c:v>
                </c:pt>
                <c:pt idx="720">
                  <c:v>12.5</c:v>
                </c:pt>
                <c:pt idx="721">
                  <c:v>12.6</c:v>
                </c:pt>
                <c:pt idx="722">
                  <c:v>12.6</c:v>
                </c:pt>
                <c:pt idx="723">
                  <c:v>12.6</c:v>
                </c:pt>
                <c:pt idx="724">
                  <c:v>12.6</c:v>
                </c:pt>
                <c:pt idx="725">
                  <c:v>12.6</c:v>
                </c:pt>
                <c:pt idx="726">
                  <c:v>12.6</c:v>
                </c:pt>
                <c:pt idx="727">
                  <c:v>12.6</c:v>
                </c:pt>
                <c:pt idx="728">
                  <c:v>12.6</c:v>
                </c:pt>
                <c:pt idx="729">
                  <c:v>12.7</c:v>
                </c:pt>
                <c:pt idx="730">
                  <c:v>12.7</c:v>
                </c:pt>
                <c:pt idx="731">
                  <c:v>12.7</c:v>
                </c:pt>
                <c:pt idx="732">
                  <c:v>12.6</c:v>
                </c:pt>
                <c:pt idx="733">
                  <c:v>12.7</c:v>
                </c:pt>
                <c:pt idx="734">
                  <c:v>12.6</c:v>
                </c:pt>
                <c:pt idx="735">
                  <c:v>12.7</c:v>
                </c:pt>
                <c:pt idx="736">
                  <c:v>12.6</c:v>
                </c:pt>
                <c:pt idx="737">
                  <c:v>12.7</c:v>
                </c:pt>
                <c:pt idx="738">
                  <c:v>12.6</c:v>
                </c:pt>
                <c:pt idx="739">
                  <c:v>12.6</c:v>
                </c:pt>
                <c:pt idx="740">
                  <c:v>12.6</c:v>
                </c:pt>
                <c:pt idx="741">
                  <c:v>12.7</c:v>
                </c:pt>
                <c:pt idx="742">
                  <c:v>12.7</c:v>
                </c:pt>
                <c:pt idx="743">
                  <c:v>12.6</c:v>
                </c:pt>
                <c:pt idx="744">
                  <c:v>12.7</c:v>
                </c:pt>
                <c:pt idx="745">
                  <c:v>12.7</c:v>
                </c:pt>
                <c:pt idx="746">
                  <c:v>12.7</c:v>
                </c:pt>
                <c:pt idx="747">
                  <c:v>12.6</c:v>
                </c:pt>
                <c:pt idx="748">
                  <c:v>12.6</c:v>
                </c:pt>
                <c:pt idx="749">
                  <c:v>12.6</c:v>
                </c:pt>
                <c:pt idx="750">
                  <c:v>12.5</c:v>
                </c:pt>
                <c:pt idx="751">
                  <c:v>12.5</c:v>
                </c:pt>
                <c:pt idx="752">
                  <c:v>12.6</c:v>
                </c:pt>
                <c:pt idx="753">
                  <c:v>12.6</c:v>
                </c:pt>
                <c:pt idx="754">
                  <c:v>12.6</c:v>
                </c:pt>
                <c:pt idx="755">
                  <c:v>12.6</c:v>
                </c:pt>
                <c:pt idx="756">
                  <c:v>12.6</c:v>
                </c:pt>
                <c:pt idx="757">
                  <c:v>12.6</c:v>
                </c:pt>
                <c:pt idx="758">
                  <c:v>12.6</c:v>
                </c:pt>
                <c:pt idx="759">
                  <c:v>12.6</c:v>
                </c:pt>
                <c:pt idx="760">
                  <c:v>12.6</c:v>
                </c:pt>
                <c:pt idx="761">
                  <c:v>12.5</c:v>
                </c:pt>
                <c:pt idx="762">
                  <c:v>12.5</c:v>
                </c:pt>
                <c:pt idx="763">
                  <c:v>12.6</c:v>
                </c:pt>
                <c:pt idx="764">
                  <c:v>12.7</c:v>
                </c:pt>
                <c:pt idx="765">
                  <c:v>12.7</c:v>
                </c:pt>
                <c:pt idx="766">
                  <c:v>12.7</c:v>
                </c:pt>
                <c:pt idx="767">
                  <c:v>12.7</c:v>
                </c:pt>
                <c:pt idx="768">
                  <c:v>12.6</c:v>
                </c:pt>
                <c:pt idx="769">
                  <c:v>12.7</c:v>
                </c:pt>
                <c:pt idx="770">
                  <c:v>12.7</c:v>
                </c:pt>
                <c:pt idx="771">
                  <c:v>12.7</c:v>
                </c:pt>
                <c:pt idx="772">
                  <c:v>12.6</c:v>
                </c:pt>
                <c:pt idx="773">
                  <c:v>12.5</c:v>
                </c:pt>
                <c:pt idx="774">
                  <c:v>12.5</c:v>
                </c:pt>
                <c:pt idx="775">
                  <c:v>12.5</c:v>
                </c:pt>
                <c:pt idx="776">
                  <c:v>12.5</c:v>
                </c:pt>
                <c:pt idx="777">
                  <c:v>12.5</c:v>
                </c:pt>
                <c:pt idx="778">
                  <c:v>12.5</c:v>
                </c:pt>
                <c:pt idx="779">
                  <c:v>12.5</c:v>
                </c:pt>
                <c:pt idx="780">
                  <c:v>12.5</c:v>
                </c:pt>
                <c:pt idx="781">
                  <c:v>12.6</c:v>
                </c:pt>
                <c:pt idx="782">
                  <c:v>12.6</c:v>
                </c:pt>
                <c:pt idx="783">
                  <c:v>12.6</c:v>
                </c:pt>
                <c:pt idx="784">
                  <c:v>12.7</c:v>
                </c:pt>
                <c:pt idx="785">
                  <c:v>12.7</c:v>
                </c:pt>
                <c:pt idx="786">
                  <c:v>12.7</c:v>
                </c:pt>
                <c:pt idx="787">
                  <c:v>12.6</c:v>
                </c:pt>
                <c:pt idx="788">
                  <c:v>12.6</c:v>
                </c:pt>
                <c:pt idx="789">
                  <c:v>12.5</c:v>
                </c:pt>
                <c:pt idx="790">
                  <c:v>12.5</c:v>
                </c:pt>
                <c:pt idx="791">
                  <c:v>12.5</c:v>
                </c:pt>
                <c:pt idx="792">
                  <c:v>12.8</c:v>
                </c:pt>
                <c:pt idx="793">
                  <c:v>13</c:v>
                </c:pt>
                <c:pt idx="794">
                  <c:v>13</c:v>
                </c:pt>
                <c:pt idx="795">
                  <c:v>12.8</c:v>
                </c:pt>
                <c:pt idx="796">
                  <c:v>12.7</c:v>
                </c:pt>
                <c:pt idx="797">
                  <c:v>12.7</c:v>
                </c:pt>
                <c:pt idx="798">
                  <c:v>12.7</c:v>
                </c:pt>
                <c:pt idx="799">
                  <c:v>12.7</c:v>
                </c:pt>
                <c:pt idx="800">
                  <c:v>12.7</c:v>
                </c:pt>
                <c:pt idx="801">
                  <c:v>12.8</c:v>
                </c:pt>
                <c:pt idx="802">
                  <c:v>12.8</c:v>
                </c:pt>
                <c:pt idx="803">
                  <c:v>12.8</c:v>
                </c:pt>
                <c:pt idx="804">
                  <c:v>12.6</c:v>
                </c:pt>
                <c:pt idx="805">
                  <c:v>12.6</c:v>
                </c:pt>
                <c:pt idx="806">
                  <c:v>12.6</c:v>
                </c:pt>
                <c:pt idx="807">
                  <c:v>12.5</c:v>
                </c:pt>
                <c:pt idx="808">
                  <c:v>12.5</c:v>
                </c:pt>
                <c:pt idx="809">
                  <c:v>12.4</c:v>
                </c:pt>
                <c:pt idx="810">
                  <c:v>12.4</c:v>
                </c:pt>
                <c:pt idx="811">
                  <c:v>12.5</c:v>
                </c:pt>
                <c:pt idx="812">
                  <c:v>12.5</c:v>
                </c:pt>
                <c:pt idx="813">
                  <c:v>12.6</c:v>
                </c:pt>
                <c:pt idx="814">
                  <c:v>12.6</c:v>
                </c:pt>
                <c:pt idx="815">
                  <c:v>12.6</c:v>
                </c:pt>
                <c:pt idx="816">
                  <c:v>12.6</c:v>
                </c:pt>
                <c:pt idx="817">
                  <c:v>12.5</c:v>
                </c:pt>
                <c:pt idx="818">
                  <c:v>12.6</c:v>
                </c:pt>
                <c:pt idx="819">
                  <c:v>12.6</c:v>
                </c:pt>
                <c:pt idx="820">
                  <c:v>12.5</c:v>
                </c:pt>
                <c:pt idx="821">
                  <c:v>12.5</c:v>
                </c:pt>
                <c:pt idx="822">
                  <c:v>12.6</c:v>
                </c:pt>
                <c:pt idx="823">
                  <c:v>12.6</c:v>
                </c:pt>
                <c:pt idx="824">
                  <c:v>12.6</c:v>
                </c:pt>
                <c:pt idx="825">
                  <c:v>12.5</c:v>
                </c:pt>
                <c:pt idx="826">
                  <c:v>12.6</c:v>
                </c:pt>
                <c:pt idx="827">
                  <c:v>12.6</c:v>
                </c:pt>
                <c:pt idx="828">
                  <c:v>12.6</c:v>
                </c:pt>
                <c:pt idx="829">
                  <c:v>12.5</c:v>
                </c:pt>
                <c:pt idx="830">
                  <c:v>12.5</c:v>
                </c:pt>
                <c:pt idx="831">
                  <c:v>12.6</c:v>
                </c:pt>
                <c:pt idx="832">
                  <c:v>12.6</c:v>
                </c:pt>
                <c:pt idx="833">
                  <c:v>12.6</c:v>
                </c:pt>
                <c:pt idx="834">
                  <c:v>12.6</c:v>
                </c:pt>
                <c:pt idx="835">
                  <c:v>12.6</c:v>
                </c:pt>
                <c:pt idx="836">
                  <c:v>12.6</c:v>
                </c:pt>
                <c:pt idx="837">
                  <c:v>12.6</c:v>
                </c:pt>
                <c:pt idx="838">
                  <c:v>12.5</c:v>
                </c:pt>
                <c:pt idx="839">
                  <c:v>12.5</c:v>
                </c:pt>
                <c:pt idx="840">
                  <c:v>12.5</c:v>
                </c:pt>
                <c:pt idx="841">
                  <c:v>12.4</c:v>
                </c:pt>
                <c:pt idx="842">
                  <c:v>12.3</c:v>
                </c:pt>
                <c:pt idx="843">
                  <c:v>12.3</c:v>
                </c:pt>
                <c:pt idx="844">
                  <c:v>12.4</c:v>
                </c:pt>
                <c:pt idx="845">
                  <c:v>12.5</c:v>
                </c:pt>
                <c:pt idx="846">
                  <c:v>12.7</c:v>
                </c:pt>
                <c:pt idx="847">
                  <c:v>12.9</c:v>
                </c:pt>
                <c:pt idx="848">
                  <c:v>12.9</c:v>
                </c:pt>
                <c:pt idx="849">
                  <c:v>13</c:v>
                </c:pt>
                <c:pt idx="850">
                  <c:v>13</c:v>
                </c:pt>
                <c:pt idx="851">
                  <c:v>12.8</c:v>
                </c:pt>
                <c:pt idx="852">
                  <c:v>12.6</c:v>
                </c:pt>
                <c:pt idx="853">
                  <c:v>12.5</c:v>
                </c:pt>
                <c:pt idx="854">
                  <c:v>12.6</c:v>
                </c:pt>
                <c:pt idx="855">
                  <c:v>12.8</c:v>
                </c:pt>
                <c:pt idx="856">
                  <c:v>12.9</c:v>
                </c:pt>
                <c:pt idx="857">
                  <c:v>13</c:v>
                </c:pt>
                <c:pt idx="858">
                  <c:v>13</c:v>
                </c:pt>
                <c:pt idx="859">
                  <c:v>12.8</c:v>
                </c:pt>
                <c:pt idx="860">
                  <c:v>12.6</c:v>
                </c:pt>
                <c:pt idx="861">
                  <c:v>12.6</c:v>
                </c:pt>
                <c:pt idx="862">
                  <c:v>12.5</c:v>
                </c:pt>
                <c:pt idx="863">
                  <c:v>12.5</c:v>
                </c:pt>
                <c:pt idx="864">
                  <c:v>12.5</c:v>
                </c:pt>
                <c:pt idx="865">
                  <c:v>12.4</c:v>
                </c:pt>
                <c:pt idx="866">
                  <c:v>12.4</c:v>
                </c:pt>
                <c:pt idx="867">
                  <c:v>12.4</c:v>
                </c:pt>
                <c:pt idx="868">
                  <c:v>12.5</c:v>
                </c:pt>
                <c:pt idx="869">
                  <c:v>12.4</c:v>
                </c:pt>
                <c:pt idx="870">
                  <c:v>12.4</c:v>
                </c:pt>
                <c:pt idx="871">
                  <c:v>12.4</c:v>
                </c:pt>
                <c:pt idx="872">
                  <c:v>12.4</c:v>
                </c:pt>
                <c:pt idx="873">
                  <c:v>12.3</c:v>
                </c:pt>
                <c:pt idx="874">
                  <c:v>12.4</c:v>
                </c:pt>
                <c:pt idx="875">
                  <c:v>12.4</c:v>
                </c:pt>
                <c:pt idx="876">
                  <c:v>12.4</c:v>
                </c:pt>
                <c:pt idx="877">
                  <c:v>12.4</c:v>
                </c:pt>
                <c:pt idx="878">
                  <c:v>12.5</c:v>
                </c:pt>
                <c:pt idx="879">
                  <c:v>12.6</c:v>
                </c:pt>
                <c:pt idx="880">
                  <c:v>12.5</c:v>
                </c:pt>
                <c:pt idx="881">
                  <c:v>12.5</c:v>
                </c:pt>
                <c:pt idx="882">
                  <c:v>12.5</c:v>
                </c:pt>
                <c:pt idx="883">
                  <c:v>12.4</c:v>
                </c:pt>
                <c:pt idx="884">
                  <c:v>12.5</c:v>
                </c:pt>
                <c:pt idx="885">
                  <c:v>12.5</c:v>
                </c:pt>
                <c:pt idx="886">
                  <c:v>12.5</c:v>
                </c:pt>
                <c:pt idx="887">
                  <c:v>12.5</c:v>
                </c:pt>
                <c:pt idx="888">
                  <c:v>12.5</c:v>
                </c:pt>
                <c:pt idx="889">
                  <c:v>12.6</c:v>
                </c:pt>
                <c:pt idx="890">
                  <c:v>12.6</c:v>
                </c:pt>
                <c:pt idx="891">
                  <c:v>12.5</c:v>
                </c:pt>
                <c:pt idx="892">
                  <c:v>12.4</c:v>
                </c:pt>
                <c:pt idx="893">
                  <c:v>12.3</c:v>
                </c:pt>
                <c:pt idx="894">
                  <c:v>12.3</c:v>
                </c:pt>
                <c:pt idx="895">
                  <c:v>12.4</c:v>
                </c:pt>
                <c:pt idx="896">
                  <c:v>12.4</c:v>
                </c:pt>
                <c:pt idx="897">
                  <c:v>12.3</c:v>
                </c:pt>
                <c:pt idx="898">
                  <c:v>12.2</c:v>
                </c:pt>
                <c:pt idx="899">
                  <c:v>12.2</c:v>
                </c:pt>
                <c:pt idx="900">
                  <c:v>12.2</c:v>
                </c:pt>
                <c:pt idx="901">
                  <c:v>12.3</c:v>
                </c:pt>
                <c:pt idx="902">
                  <c:v>12.3</c:v>
                </c:pt>
                <c:pt idx="903">
                  <c:v>12.3</c:v>
                </c:pt>
                <c:pt idx="904">
                  <c:v>12.3</c:v>
                </c:pt>
                <c:pt idx="905">
                  <c:v>12.3</c:v>
                </c:pt>
                <c:pt idx="906">
                  <c:v>12.4</c:v>
                </c:pt>
                <c:pt idx="907">
                  <c:v>12.4</c:v>
                </c:pt>
                <c:pt idx="908">
                  <c:v>12.4</c:v>
                </c:pt>
                <c:pt idx="909">
                  <c:v>12.4</c:v>
                </c:pt>
                <c:pt idx="910">
                  <c:v>12.4</c:v>
                </c:pt>
                <c:pt idx="911">
                  <c:v>12.4</c:v>
                </c:pt>
                <c:pt idx="912">
                  <c:v>12.4</c:v>
                </c:pt>
                <c:pt idx="913">
                  <c:v>12.4</c:v>
                </c:pt>
                <c:pt idx="914">
                  <c:v>12.4</c:v>
                </c:pt>
                <c:pt idx="915">
                  <c:v>12.4</c:v>
                </c:pt>
                <c:pt idx="916">
                  <c:v>12.5</c:v>
                </c:pt>
                <c:pt idx="917">
                  <c:v>12.7</c:v>
                </c:pt>
                <c:pt idx="918">
                  <c:v>12.8</c:v>
                </c:pt>
                <c:pt idx="919">
                  <c:v>12.9</c:v>
                </c:pt>
                <c:pt idx="920">
                  <c:v>12.8</c:v>
                </c:pt>
                <c:pt idx="921">
                  <c:v>12.7</c:v>
                </c:pt>
                <c:pt idx="922">
                  <c:v>12.5</c:v>
                </c:pt>
                <c:pt idx="923">
                  <c:v>12.5</c:v>
                </c:pt>
                <c:pt idx="924">
                  <c:v>12.5</c:v>
                </c:pt>
                <c:pt idx="925">
                  <c:v>12.5</c:v>
                </c:pt>
                <c:pt idx="926">
                  <c:v>12.5</c:v>
                </c:pt>
                <c:pt idx="927">
                  <c:v>12.5</c:v>
                </c:pt>
                <c:pt idx="928">
                  <c:v>12.5</c:v>
                </c:pt>
                <c:pt idx="929">
                  <c:v>12.4</c:v>
                </c:pt>
                <c:pt idx="930">
                  <c:v>12.5</c:v>
                </c:pt>
                <c:pt idx="931">
                  <c:v>12.4</c:v>
                </c:pt>
                <c:pt idx="932">
                  <c:v>12.4</c:v>
                </c:pt>
                <c:pt idx="933">
                  <c:v>12.4</c:v>
                </c:pt>
                <c:pt idx="934">
                  <c:v>12.4</c:v>
                </c:pt>
                <c:pt idx="935">
                  <c:v>12.4</c:v>
                </c:pt>
                <c:pt idx="936">
                  <c:v>12.5</c:v>
                </c:pt>
                <c:pt idx="937">
                  <c:v>12.6</c:v>
                </c:pt>
                <c:pt idx="938">
                  <c:v>12.8</c:v>
                </c:pt>
                <c:pt idx="939">
                  <c:v>12.6</c:v>
                </c:pt>
                <c:pt idx="940">
                  <c:v>12.5</c:v>
                </c:pt>
                <c:pt idx="941">
                  <c:v>12.5</c:v>
                </c:pt>
                <c:pt idx="942">
                  <c:v>12.5</c:v>
                </c:pt>
                <c:pt idx="943">
                  <c:v>12.5</c:v>
                </c:pt>
                <c:pt idx="944">
                  <c:v>12.5</c:v>
                </c:pt>
                <c:pt idx="945">
                  <c:v>12.5</c:v>
                </c:pt>
                <c:pt idx="946">
                  <c:v>12.5</c:v>
                </c:pt>
                <c:pt idx="947">
                  <c:v>12.5</c:v>
                </c:pt>
                <c:pt idx="948">
                  <c:v>12.4</c:v>
                </c:pt>
                <c:pt idx="949">
                  <c:v>12.4</c:v>
                </c:pt>
                <c:pt idx="950">
                  <c:v>12.3</c:v>
                </c:pt>
                <c:pt idx="951">
                  <c:v>12.4</c:v>
                </c:pt>
                <c:pt idx="952">
                  <c:v>12.4</c:v>
                </c:pt>
                <c:pt idx="953">
                  <c:v>12.5</c:v>
                </c:pt>
                <c:pt idx="954">
                  <c:v>12.5</c:v>
                </c:pt>
                <c:pt idx="955">
                  <c:v>12.5</c:v>
                </c:pt>
                <c:pt idx="956">
                  <c:v>12.5</c:v>
                </c:pt>
                <c:pt idx="957">
                  <c:v>12.5</c:v>
                </c:pt>
                <c:pt idx="958">
                  <c:v>12.5</c:v>
                </c:pt>
                <c:pt idx="959">
                  <c:v>12.5</c:v>
                </c:pt>
                <c:pt idx="960">
                  <c:v>12.5</c:v>
                </c:pt>
                <c:pt idx="961">
                  <c:v>12.4</c:v>
                </c:pt>
                <c:pt idx="962">
                  <c:v>12.4</c:v>
                </c:pt>
                <c:pt idx="963">
                  <c:v>12.4</c:v>
                </c:pt>
                <c:pt idx="964">
                  <c:v>12.4</c:v>
                </c:pt>
                <c:pt idx="965">
                  <c:v>12.4</c:v>
                </c:pt>
                <c:pt idx="966">
                  <c:v>12.4</c:v>
                </c:pt>
                <c:pt idx="967">
                  <c:v>12.4</c:v>
                </c:pt>
                <c:pt idx="968">
                  <c:v>12.4</c:v>
                </c:pt>
                <c:pt idx="969">
                  <c:v>12.5</c:v>
                </c:pt>
                <c:pt idx="970">
                  <c:v>12.5</c:v>
                </c:pt>
                <c:pt idx="971">
                  <c:v>12.5</c:v>
                </c:pt>
                <c:pt idx="972">
                  <c:v>12.6</c:v>
                </c:pt>
                <c:pt idx="973">
                  <c:v>12.6</c:v>
                </c:pt>
                <c:pt idx="974">
                  <c:v>12.5</c:v>
                </c:pt>
                <c:pt idx="975">
                  <c:v>12.5</c:v>
                </c:pt>
                <c:pt idx="976">
                  <c:v>12.6</c:v>
                </c:pt>
                <c:pt idx="977">
                  <c:v>12.6</c:v>
                </c:pt>
                <c:pt idx="978">
                  <c:v>12.6</c:v>
                </c:pt>
                <c:pt idx="979">
                  <c:v>12.5</c:v>
                </c:pt>
                <c:pt idx="980">
                  <c:v>12.5</c:v>
                </c:pt>
                <c:pt idx="981">
                  <c:v>12.4</c:v>
                </c:pt>
                <c:pt idx="982">
                  <c:v>12.4</c:v>
                </c:pt>
                <c:pt idx="983">
                  <c:v>12.4</c:v>
                </c:pt>
                <c:pt idx="984">
                  <c:v>12.4</c:v>
                </c:pt>
                <c:pt idx="985">
                  <c:v>12.4</c:v>
                </c:pt>
                <c:pt idx="986">
                  <c:v>12.4</c:v>
                </c:pt>
                <c:pt idx="987">
                  <c:v>12.4</c:v>
                </c:pt>
                <c:pt idx="988">
                  <c:v>12.3</c:v>
                </c:pt>
                <c:pt idx="989">
                  <c:v>12.4</c:v>
                </c:pt>
                <c:pt idx="990">
                  <c:v>12.3</c:v>
                </c:pt>
                <c:pt idx="991">
                  <c:v>12.3</c:v>
                </c:pt>
                <c:pt idx="992">
                  <c:v>12.3</c:v>
                </c:pt>
                <c:pt idx="993">
                  <c:v>12.3</c:v>
                </c:pt>
                <c:pt idx="994">
                  <c:v>12.3</c:v>
                </c:pt>
                <c:pt idx="995">
                  <c:v>12.4</c:v>
                </c:pt>
                <c:pt idx="996">
                  <c:v>12.4</c:v>
                </c:pt>
                <c:pt idx="997">
                  <c:v>12.5</c:v>
                </c:pt>
                <c:pt idx="998">
                  <c:v>12.5</c:v>
                </c:pt>
                <c:pt idx="999">
                  <c:v>12.5</c:v>
                </c:pt>
                <c:pt idx="1000">
                  <c:v>12.5</c:v>
                </c:pt>
                <c:pt idx="1001">
                  <c:v>12.5</c:v>
                </c:pt>
                <c:pt idx="1002">
                  <c:v>12.5</c:v>
                </c:pt>
                <c:pt idx="1003">
                  <c:v>12.4</c:v>
                </c:pt>
                <c:pt idx="1004">
                  <c:v>12.4</c:v>
                </c:pt>
                <c:pt idx="1005">
                  <c:v>12.4</c:v>
                </c:pt>
                <c:pt idx="1006">
                  <c:v>12.4</c:v>
                </c:pt>
                <c:pt idx="1007">
                  <c:v>12.4</c:v>
                </c:pt>
                <c:pt idx="1008">
                  <c:v>12.5</c:v>
                </c:pt>
                <c:pt idx="1009">
                  <c:v>12.5</c:v>
                </c:pt>
                <c:pt idx="1010">
                  <c:v>12.5</c:v>
                </c:pt>
                <c:pt idx="1011">
                  <c:v>12.4</c:v>
                </c:pt>
                <c:pt idx="1012">
                  <c:v>12.5</c:v>
                </c:pt>
                <c:pt idx="1013">
                  <c:v>12.6</c:v>
                </c:pt>
                <c:pt idx="1014">
                  <c:v>12.6</c:v>
                </c:pt>
                <c:pt idx="1015">
                  <c:v>12.6</c:v>
                </c:pt>
                <c:pt idx="1016">
                  <c:v>12.5</c:v>
                </c:pt>
                <c:pt idx="1017">
                  <c:v>12.5</c:v>
                </c:pt>
                <c:pt idx="1018">
                  <c:v>12.5</c:v>
                </c:pt>
                <c:pt idx="1019">
                  <c:v>12.5</c:v>
                </c:pt>
                <c:pt idx="1020">
                  <c:v>12.5</c:v>
                </c:pt>
                <c:pt idx="1021">
                  <c:v>12.4</c:v>
                </c:pt>
                <c:pt idx="1022">
                  <c:v>12.4</c:v>
                </c:pt>
                <c:pt idx="1023">
                  <c:v>12.4</c:v>
                </c:pt>
                <c:pt idx="1024">
                  <c:v>12.3</c:v>
                </c:pt>
                <c:pt idx="1025">
                  <c:v>12.4</c:v>
                </c:pt>
                <c:pt idx="1026">
                  <c:v>12.4</c:v>
                </c:pt>
                <c:pt idx="1027">
                  <c:v>12.4</c:v>
                </c:pt>
                <c:pt idx="1028">
                  <c:v>12.4</c:v>
                </c:pt>
                <c:pt idx="1029">
                  <c:v>12.5</c:v>
                </c:pt>
                <c:pt idx="1030">
                  <c:v>12.5</c:v>
                </c:pt>
                <c:pt idx="1031">
                  <c:v>12.5</c:v>
                </c:pt>
                <c:pt idx="1032">
                  <c:v>12.4</c:v>
                </c:pt>
                <c:pt idx="1033">
                  <c:v>12.4</c:v>
                </c:pt>
                <c:pt idx="1034">
                  <c:v>12.3</c:v>
                </c:pt>
                <c:pt idx="1035">
                  <c:v>12.3</c:v>
                </c:pt>
                <c:pt idx="1036">
                  <c:v>12.3</c:v>
                </c:pt>
                <c:pt idx="1037">
                  <c:v>12.3</c:v>
                </c:pt>
                <c:pt idx="1038">
                  <c:v>12.3</c:v>
                </c:pt>
                <c:pt idx="1039">
                  <c:v>12.4</c:v>
                </c:pt>
                <c:pt idx="1040">
                  <c:v>12.6</c:v>
                </c:pt>
                <c:pt idx="1041">
                  <c:v>12.8</c:v>
                </c:pt>
                <c:pt idx="1042">
                  <c:v>12.7</c:v>
                </c:pt>
                <c:pt idx="1043">
                  <c:v>12.6</c:v>
                </c:pt>
                <c:pt idx="1044">
                  <c:v>12.5</c:v>
                </c:pt>
                <c:pt idx="1045">
                  <c:v>12.5</c:v>
                </c:pt>
                <c:pt idx="1046">
                  <c:v>12.5</c:v>
                </c:pt>
                <c:pt idx="1047">
                  <c:v>12.4</c:v>
                </c:pt>
                <c:pt idx="1048">
                  <c:v>12.4</c:v>
                </c:pt>
                <c:pt idx="1049">
                  <c:v>12.5</c:v>
                </c:pt>
                <c:pt idx="1050">
                  <c:v>12.5</c:v>
                </c:pt>
                <c:pt idx="1051">
                  <c:v>12.5</c:v>
                </c:pt>
                <c:pt idx="1052">
                  <c:v>12.5</c:v>
                </c:pt>
                <c:pt idx="1053">
                  <c:v>12.5</c:v>
                </c:pt>
                <c:pt idx="1054">
                  <c:v>12.5</c:v>
                </c:pt>
                <c:pt idx="1055">
                  <c:v>12.4</c:v>
                </c:pt>
                <c:pt idx="1056">
                  <c:v>12.5</c:v>
                </c:pt>
                <c:pt idx="1057">
                  <c:v>12.5</c:v>
                </c:pt>
                <c:pt idx="1058">
                  <c:v>12.4</c:v>
                </c:pt>
                <c:pt idx="1059">
                  <c:v>12.5</c:v>
                </c:pt>
                <c:pt idx="1060">
                  <c:v>12.5</c:v>
                </c:pt>
                <c:pt idx="1061">
                  <c:v>12.5</c:v>
                </c:pt>
                <c:pt idx="1062">
                  <c:v>12.4</c:v>
                </c:pt>
                <c:pt idx="1063">
                  <c:v>12.4</c:v>
                </c:pt>
                <c:pt idx="1064">
                  <c:v>12.4</c:v>
                </c:pt>
                <c:pt idx="1065">
                  <c:v>12.4</c:v>
                </c:pt>
                <c:pt idx="1066">
                  <c:v>12.4</c:v>
                </c:pt>
                <c:pt idx="1067">
                  <c:v>12.4</c:v>
                </c:pt>
                <c:pt idx="1068">
                  <c:v>12.3</c:v>
                </c:pt>
                <c:pt idx="1069">
                  <c:v>12.3</c:v>
                </c:pt>
                <c:pt idx="1070">
                  <c:v>12.3</c:v>
                </c:pt>
                <c:pt idx="1071">
                  <c:v>12.3</c:v>
                </c:pt>
                <c:pt idx="1072">
                  <c:v>12.4</c:v>
                </c:pt>
                <c:pt idx="1073">
                  <c:v>12.4</c:v>
                </c:pt>
                <c:pt idx="1074">
                  <c:v>12.4</c:v>
                </c:pt>
                <c:pt idx="1075">
                  <c:v>12.4</c:v>
                </c:pt>
                <c:pt idx="1076">
                  <c:v>12.4</c:v>
                </c:pt>
                <c:pt idx="1077">
                  <c:v>12.4</c:v>
                </c:pt>
                <c:pt idx="1078">
                  <c:v>12.4</c:v>
                </c:pt>
                <c:pt idx="1079">
                  <c:v>12.4</c:v>
                </c:pt>
                <c:pt idx="1080">
                  <c:v>12.4</c:v>
                </c:pt>
                <c:pt idx="1081">
                  <c:v>12.5</c:v>
                </c:pt>
                <c:pt idx="1082">
                  <c:v>12.7</c:v>
                </c:pt>
                <c:pt idx="1083">
                  <c:v>12.8</c:v>
                </c:pt>
                <c:pt idx="1084">
                  <c:v>12.9</c:v>
                </c:pt>
                <c:pt idx="1085">
                  <c:v>12.9</c:v>
                </c:pt>
                <c:pt idx="1086">
                  <c:v>12.8</c:v>
                </c:pt>
                <c:pt idx="1087">
                  <c:v>12.6</c:v>
                </c:pt>
                <c:pt idx="1088">
                  <c:v>12.5</c:v>
                </c:pt>
                <c:pt idx="1089">
                  <c:v>12.4</c:v>
                </c:pt>
                <c:pt idx="1090">
                  <c:v>12.4</c:v>
                </c:pt>
                <c:pt idx="1091">
                  <c:v>12.3</c:v>
                </c:pt>
                <c:pt idx="1092">
                  <c:v>12.3</c:v>
                </c:pt>
                <c:pt idx="1093">
                  <c:v>12.4</c:v>
                </c:pt>
                <c:pt idx="1094">
                  <c:v>12.4</c:v>
                </c:pt>
                <c:pt idx="1095">
                  <c:v>12.4</c:v>
                </c:pt>
                <c:pt idx="1096">
                  <c:v>12.4</c:v>
                </c:pt>
                <c:pt idx="1097">
                  <c:v>12.3</c:v>
                </c:pt>
                <c:pt idx="1098">
                  <c:v>12.3</c:v>
                </c:pt>
                <c:pt idx="1099">
                  <c:v>12.3</c:v>
                </c:pt>
                <c:pt idx="1100">
                  <c:v>12.3</c:v>
                </c:pt>
                <c:pt idx="1101">
                  <c:v>12.3</c:v>
                </c:pt>
                <c:pt idx="1102">
                  <c:v>12.4</c:v>
                </c:pt>
                <c:pt idx="1103">
                  <c:v>12.4</c:v>
                </c:pt>
                <c:pt idx="1104">
                  <c:v>12.4</c:v>
                </c:pt>
                <c:pt idx="1105">
                  <c:v>12.4</c:v>
                </c:pt>
                <c:pt idx="1106">
                  <c:v>12.4</c:v>
                </c:pt>
                <c:pt idx="1107">
                  <c:v>12.5</c:v>
                </c:pt>
                <c:pt idx="1108">
                  <c:v>12.6</c:v>
                </c:pt>
                <c:pt idx="1109">
                  <c:v>12.6</c:v>
                </c:pt>
                <c:pt idx="1110">
                  <c:v>12.6</c:v>
                </c:pt>
                <c:pt idx="1111">
                  <c:v>12.5</c:v>
                </c:pt>
                <c:pt idx="1112">
                  <c:v>12.4</c:v>
                </c:pt>
                <c:pt idx="1113">
                  <c:v>12.4</c:v>
                </c:pt>
                <c:pt idx="1114">
                  <c:v>12.4</c:v>
                </c:pt>
                <c:pt idx="1115">
                  <c:v>12.3</c:v>
                </c:pt>
                <c:pt idx="1116">
                  <c:v>12.3</c:v>
                </c:pt>
                <c:pt idx="1117">
                  <c:v>12.4</c:v>
                </c:pt>
                <c:pt idx="1118">
                  <c:v>12.4</c:v>
                </c:pt>
                <c:pt idx="1119">
                  <c:v>12.4</c:v>
                </c:pt>
                <c:pt idx="1120">
                  <c:v>12.3</c:v>
                </c:pt>
                <c:pt idx="1121">
                  <c:v>12.2</c:v>
                </c:pt>
                <c:pt idx="1122">
                  <c:v>12.3</c:v>
                </c:pt>
                <c:pt idx="1123">
                  <c:v>12.3</c:v>
                </c:pt>
                <c:pt idx="1124">
                  <c:v>12.4</c:v>
                </c:pt>
                <c:pt idx="1125">
                  <c:v>12.7</c:v>
                </c:pt>
                <c:pt idx="1126">
                  <c:v>12.9</c:v>
                </c:pt>
                <c:pt idx="1127">
                  <c:v>13</c:v>
                </c:pt>
                <c:pt idx="1128">
                  <c:v>12.9</c:v>
                </c:pt>
                <c:pt idx="1129">
                  <c:v>12.7</c:v>
                </c:pt>
                <c:pt idx="1130">
                  <c:v>12.6</c:v>
                </c:pt>
                <c:pt idx="1131">
                  <c:v>12.5</c:v>
                </c:pt>
                <c:pt idx="1132">
                  <c:v>12.6</c:v>
                </c:pt>
                <c:pt idx="1133">
                  <c:v>12.5</c:v>
                </c:pt>
                <c:pt idx="1134">
                  <c:v>12.5</c:v>
                </c:pt>
                <c:pt idx="1135">
                  <c:v>12.5</c:v>
                </c:pt>
                <c:pt idx="1136">
                  <c:v>12.5</c:v>
                </c:pt>
                <c:pt idx="1137">
                  <c:v>12.5</c:v>
                </c:pt>
                <c:pt idx="1138">
                  <c:v>12.5</c:v>
                </c:pt>
                <c:pt idx="1139">
                  <c:v>12.5</c:v>
                </c:pt>
                <c:pt idx="1140">
                  <c:v>12.5</c:v>
                </c:pt>
                <c:pt idx="1141">
                  <c:v>12.5</c:v>
                </c:pt>
                <c:pt idx="1142">
                  <c:v>12.4</c:v>
                </c:pt>
                <c:pt idx="1143">
                  <c:v>12.4</c:v>
                </c:pt>
                <c:pt idx="1144">
                  <c:v>12.4</c:v>
                </c:pt>
                <c:pt idx="1145">
                  <c:v>12.4</c:v>
                </c:pt>
                <c:pt idx="1146">
                  <c:v>12.6</c:v>
                </c:pt>
                <c:pt idx="1147">
                  <c:v>12.7</c:v>
                </c:pt>
                <c:pt idx="1148">
                  <c:v>12.7</c:v>
                </c:pt>
                <c:pt idx="1149">
                  <c:v>12.6</c:v>
                </c:pt>
                <c:pt idx="1150">
                  <c:v>12.5</c:v>
                </c:pt>
                <c:pt idx="1151">
                  <c:v>12.5</c:v>
                </c:pt>
                <c:pt idx="1152">
                  <c:v>12.5</c:v>
                </c:pt>
                <c:pt idx="1153">
                  <c:v>12.6</c:v>
                </c:pt>
                <c:pt idx="1154">
                  <c:v>12.5</c:v>
                </c:pt>
                <c:pt idx="1155">
                  <c:v>12.6</c:v>
                </c:pt>
                <c:pt idx="1156">
                  <c:v>12.5</c:v>
                </c:pt>
                <c:pt idx="1157">
                  <c:v>12.5</c:v>
                </c:pt>
                <c:pt idx="1158">
                  <c:v>12.4</c:v>
                </c:pt>
                <c:pt idx="1159">
                  <c:v>12.4</c:v>
                </c:pt>
                <c:pt idx="1160">
                  <c:v>12.3</c:v>
                </c:pt>
                <c:pt idx="1161">
                  <c:v>12.3</c:v>
                </c:pt>
                <c:pt idx="1162">
                  <c:v>12.2</c:v>
                </c:pt>
                <c:pt idx="1163">
                  <c:v>12.3</c:v>
                </c:pt>
                <c:pt idx="1164">
                  <c:v>12.4</c:v>
                </c:pt>
                <c:pt idx="1165">
                  <c:v>12.5</c:v>
                </c:pt>
                <c:pt idx="1166">
                  <c:v>12.6</c:v>
                </c:pt>
                <c:pt idx="1167">
                  <c:v>12.6</c:v>
                </c:pt>
                <c:pt idx="1168">
                  <c:v>12.6</c:v>
                </c:pt>
                <c:pt idx="1169">
                  <c:v>12.5</c:v>
                </c:pt>
                <c:pt idx="1170">
                  <c:v>12.5</c:v>
                </c:pt>
                <c:pt idx="1171">
                  <c:v>12.5</c:v>
                </c:pt>
                <c:pt idx="1172">
                  <c:v>12.4</c:v>
                </c:pt>
                <c:pt idx="1173">
                  <c:v>12.4</c:v>
                </c:pt>
                <c:pt idx="1174">
                  <c:v>12.3</c:v>
                </c:pt>
                <c:pt idx="1175">
                  <c:v>12.4</c:v>
                </c:pt>
                <c:pt idx="1176">
                  <c:v>12.5</c:v>
                </c:pt>
                <c:pt idx="1177">
                  <c:v>12.5</c:v>
                </c:pt>
                <c:pt idx="1178">
                  <c:v>12.5</c:v>
                </c:pt>
                <c:pt idx="1179">
                  <c:v>12.5</c:v>
                </c:pt>
                <c:pt idx="1180">
                  <c:v>12.5</c:v>
                </c:pt>
                <c:pt idx="1181">
                  <c:v>12.4</c:v>
                </c:pt>
                <c:pt idx="1182">
                  <c:v>12.5</c:v>
                </c:pt>
                <c:pt idx="1183">
                  <c:v>12.5</c:v>
                </c:pt>
                <c:pt idx="1184">
                  <c:v>12.5</c:v>
                </c:pt>
                <c:pt idx="1185">
                  <c:v>12.5</c:v>
                </c:pt>
                <c:pt idx="1186">
                  <c:v>12.6</c:v>
                </c:pt>
                <c:pt idx="1187">
                  <c:v>12.5</c:v>
                </c:pt>
                <c:pt idx="1188">
                  <c:v>12.6</c:v>
                </c:pt>
                <c:pt idx="1189">
                  <c:v>12.6</c:v>
                </c:pt>
                <c:pt idx="1190">
                  <c:v>12.6</c:v>
                </c:pt>
                <c:pt idx="1191">
                  <c:v>12.5</c:v>
                </c:pt>
                <c:pt idx="1192">
                  <c:v>12.5</c:v>
                </c:pt>
                <c:pt idx="1193">
                  <c:v>12.4</c:v>
                </c:pt>
                <c:pt idx="1194">
                  <c:v>12.3</c:v>
                </c:pt>
                <c:pt idx="1195">
                  <c:v>12.2</c:v>
                </c:pt>
                <c:pt idx="1196">
                  <c:v>12.3</c:v>
                </c:pt>
                <c:pt idx="1197">
                  <c:v>12.3</c:v>
                </c:pt>
                <c:pt idx="1198">
                  <c:v>12.3</c:v>
                </c:pt>
                <c:pt idx="1199">
                  <c:v>12.3</c:v>
                </c:pt>
                <c:pt idx="1200">
                  <c:v>12.3</c:v>
                </c:pt>
                <c:pt idx="1201">
                  <c:v>12.3</c:v>
                </c:pt>
                <c:pt idx="1202">
                  <c:v>12.3</c:v>
                </c:pt>
                <c:pt idx="1203">
                  <c:v>12.2</c:v>
                </c:pt>
                <c:pt idx="1204">
                  <c:v>12.3</c:v>
                </c:pt>
                <c:pt idx="1205">
                  <c:v>12.3</c:v>
                </c:pt>
                <c:pt idx="1206">
                  <c:v>12.4</c:v>
                </c:pt>
                <c:pt idx="1207">
                  <c:v>12.3</c:v>
                </c:pt>
                <c:pt idx="1208">
                  <c:v>12.3</c:v>
                </c:pt>
                <c:pt idx="1209">
                  <c:v>12.3</c:v>
                </c:pt>
                <c:pt idx="1210">
                  <c:v>12.3</c:v>
                </c:pt>
                <c:pt idx="1211">
                  <c:v>12.3</c:v>
                </c:pt>
                <c:pt idx="1212">
                  <c:v>12.3</c:v>
                </c:pt>
                <c:pt idx="1213">
                  <c:v>12.3</c:v>
                </c:pt>
                <c:pt idx="1214">
                  <c:v>12.3</c:v>
                </c:pt>
                <c:pt idx="1215">
                  <c:v>12.3</c:v>
                </c:pt>
                <c:pt idx="1216">
                  <c:v>12.4</c:v>
                </c:pt>
                <c:pt idx="1217">
                  <c:v>12.4</c:v>
                </c:pt>
                <c:pt idx="1218">
                  <c:v>12.4</c:v>
                </c:pt>
                <c:pt idx="1219">
                  <c:v>12.4</c:v>
                </c:pt>
                <c:pt idx="1220">
                  <c:v>12.4</c:v>
                </c:pt>
                <c:pt idx="1221">
                  <c:v>12.5</c:v>
                </c:pt>
                <c:pt idx="1222">
                  <c:v>12.5</c:v>
                </c:pt>
                <c:pt idx="1223">
                  <c:v>12.5</c:v>
                </c:pt>
                <c:pt idx="1224">
                  <c:v>12.4</c:v>
                </c:pt>
                <c:pt idx="1225">
                  <c:v>12.4</c:v>
                </c:pt>
                <c:pt idx="1226">
                  <c:v>12.4</c:v>
                </c:pt>
                <c:pt idx="1227">
                  <c:v>12.4</c:v>
                </c:pt>
                <c:pt idx="1228">
                  <c:v>12.5</c:v>
                </c:pt>
                <c:pt idx="1229">
                  <c:v>12.4</c:v>
                </c:pt>
                <c:pt idx="1230">
                  <c:v>12.3</c:v>
                </c:pt>
                <c:pt idx="1231">
                  <c:v>12.3</c:v>
                </c:pt>
                <c:pt idx="1232">
                  <c:v>12.4</c:v>
                </c:pt>
                <c:pt idx="1233">
                  <c:v>12.3</c:v>
                </c:pt>
                <c:pt idx="1234">
                  <c:v>12.4</c:v>
                </c:pt>
                <c:pt idx="1235">
                  <c:v>12.4</c:v>
                </c:pt>
                <c:pt idx="1236">
                  <c:v>12.4</c:v>
                </c:pt>
                <c:pt idx="1237">
                  <c:v>12.5</c:v>
                </c:pt>
                <c:pt idx="1238">
                  <c:v>12.6</c:v>
                </c:pt>
                <c:pt idx="1239">
                  <c:v>12.6</c:v>
                </c:pt>
                <c:pt idx="1240">
                  <c:v>12.6</c:v>
                </c:pt>
                <c:pt idx="1241">
                  <c:v>12.5</c:v>
                </c:pt>
                <c:pt idx="1242">
                  <c:v>12.5</c:v>
                </c:pt>
                <c:pt idx="1243">
                  <c:v>12.4</c:v>
                </c:pt>
                <c:pt idx="1244">
                  <c:v>12.4</c:v>
                </c:pt>
                <c:pt idx="1245">
                  <c:v>12.3</c:v>
                </c:pt>
                <c:pt idx="1246">
                  <c:v>12.2</c:v>
                </c:pt>
                <c:pt idx="1247">
                  <c:v>12.2</c:v>
                </c:pt>
                <c:pt idx="1248">
                  <c:v>12.3</c:v>
                </c:pt>
                <c:pt idx="1249">
                  <c:v>12.4</c:v>
                </c:pt>
                <c:pt idx="1250">
                  <c:v>12.4</c:v>
                </c:pt>
                <c:pt idx="1251">
                  <c:v>12.3</c:v>
                </c:pt>
                <c:pt idx="1252">
                  <c:v>12.3</c:v>
                </c:pt>
                <c:pt idx="1253">
                  <c:v>12.4</c:v>
                </c:pt>
                <c:pt idx="1254">
                  <c:v>12.5</c:v>
                </c:pt>
                <c:pt idx="1255">
                  <c:v>12.5</c:v>
                </c:pt>
                <c:pt idx="1256">
                  <c:v>12.5</c:v>
                </c:pt>
                <c:pt idx="1257">
                  <c:v>12.5</c:v>
                </c:pt>
                <c:pt idx="1258">
                  <c:v>12.5</c:v>
                </c:pt>
                <c:pt idx="1259">
                  <c:v>12.5</c:v>
                </c:pt>
                <c:pt idx="1260">
                  <c:v>12.5</c:v>
                </c:pt>
                <c:pt idx="1261">
                  <c:v>12.6</c:v>
                </c:pt>
                <c:pt idx="1262">
                  <c:v>12.5</c:v>
                </c:pt>
                <c:pt idx="1263">
                  <c:v>12.5</c:v>
                </c:pt>
                <c:pt idx="1264">
                  <c:v>12.4</c:v>
                </c:pt>
                <c:pt idx="1265">
                  <c:v>12.4</c:v>
                </c:pt>
                <c:pt idx="1266">
                  <c:v>12.4</c:v>
                </c:pt>
                <c:pt idx="1267">
                  <c:v>12.5</c:v>
                </c:pt>
                <c:pt idx="1268">
                  <c:v>12.4</c:v>
                </c:pt>
                <c:pt idx="1269">
                  <c:v>12.5</c:v>
                </c:pt>
                <c:pt idx="1270">
                  <c:v>12.6</c:v>
                </c:pt>
                <c:pt idx="1271">
                  <c:v>12.8</c:v>
                </c:pt>
                <c:pt idx="1272">
                  <c:v>12.8</c:v>
                </c:pt>
                <c:pt idx="1273">
                  <c:v>12.9</c:v>
                </c:pt>
                <c:pt idx="1274">
                  <c:v>13</c:v>
                </c:pt>
                <c:pt idx="1275">
                  <c:v>12.8</c:v>
                </c:pt>
                <c:pt idx="1276">
                  <c:v>12.7</c:v>
                </c:pt>
                <c:pt idx="1277">
                  <c:v>12.6</c:v>
                </c:pt>
                <c:pt idx="1278">
                  <c:v>12.5</c:v>
                </c:pt>
                <c:pt idx="1279">
                  <c:v>12.4</c:v>
                </c:pt>
                <c:pt idx="1280">
                  <c:v>12.4</c:v>
                </c:pt>
                <c:pt idx="1281">
                  <c:v>12.4</c:v>
                </c:pt>
                <c:pt idx="1282">
                  <c:v>12.3</c:v>
                </c:pt>
                <c:pt idx="1283">
                  <c:v>12.4</c:v>
                </c:pt>
                <c:pt idx="1284">
                  <c:v>12.3</c:v>
                </c:pt>
                <c:pt idx="1285">
                  <c:v>12.3</c:v>
                </c:pt>
                <c:pt idx="1286">
                  <c:v>12.4</c:v>
                </c:pt>
                <c:pt idx="1287">
                  <c:v>12.5</c:v>
                </c:pt>
                <c:pt idx="1288">
                  <c:v>12.3</c:v>
                </c:pt>
                <c:pt idx="1289">
                  <c:v>12.3</c:v>
                </c:pt>
                <c:pt idx="1290">
                  <c:v>12.3</c:v>
                </c:pt>
                <c:pt idx="1291">
                  <c:v>12.5</c:v>
                </c:pt>
                <c:pt idx="1292">
                  <c:v>12.8</c:v>
                </c:pt>
                <c:pt idx="1293">
                  <c:v>12.7</c:v>
                </c:pt>
                <c:pt idx="1294">
                  <c:v>12.5</c:v>
                </c:pt>
                <c:pt idx="1295">
                  <c:v>12.5</c:v>
                </c:pt>
                <c:pt idx="1296">
                  <c:v>12.4</c:v>
                </c:pt>
                <c:pt idx="1297">
                  <c:v>12.4</c:v>
                </c:pt>
                <c:pt idx="1298">
                  <c:v>12.4</c:v>
                </c:pt>
                <c:pt idx="1299">
                  <c:v>12.4</c:v>
                </c:pt>
                <c:pt idx="1300">
                  <c:v>12.3</c:v>
                </c:pt>
                <c:pt idx="1301">
                  <c:v>12.3</c:v>
                </c:pt>
                <c:pt idx="1302">
                  <c:v>12.3</c:v>
                </c:pt>
                <c:pt idx="1303">
                  <c:v>12.2</c:v>
                </c:pt>
                <c:pt idx="1304">
                  <c:v>12.2</c:v>
                </c:pt>
                <c:pt idx="1305">
                  <c:v>12.2</c:v>
                </c:pt>
                <c:pt idx="1306">
                  <c:v>12.2</c:v>
                </c:pt>
                <c:pt idx="1307">
                  <c:v>12.2</c:v>
                </c:pt>
                <c:pt idx="1308">
                  <c:v>12.2</c:v>
                </c:pt>
                <c:pt idx="1309">
                  <c:v>12.3</c:v>
                </c:pt>
                <c:pt idx="1310">
                  <c:v>12.3</c:v>
                </c:pt>
                <c:pt idx="1311">
                  <c:v>12.3</c:v>
                </c:pt>
                <c:pt idx="1312">
                  <c:v>12.4</c:v>
                </c:pt>
                <c:pt idx="1313">
                  <c:v>12.4</c:v>
                </c:pt>
                <c:pt idx="1314">
                  <c:v>12.3</c:v>
                </c:pt>
                <c:pt idx="1315">
                  <c:v>12.3</c:v>
                </c:pt>
                <c:pt idx="1316">
                  <c:v>12.3</c:v>
                </c:pt>
                <c:pt idx="1317">
                  <c:v>12.2</c:v>
                </c:pt>
                <c:pt idx="1318">
                  <c:v>12.3</c:v>
                </c:pt>
                <c:pt idx="1319">
                  <c:v>12.2</c:v>
                </c:pt>
                <c:pt idx="1320">
                  <c:v>12.2</c:v>
                </c:pt>
                <c:pt idx="1321">
                  <c:v>12.3</c:v>
                </c:pt>
                <c:pt idx="1322">
                  <c:v>12.3</c:v>
                </c:pt>
                <c:pt idx="1323">
                  <c:v>12.3</c:v>
                </c:pt>
                <c:pt idx="1324">
                  <c:v>12.4</c:v>
                </c:pt>
                <c:pt idx="1325">
                  <c:v>12.4</c:v>
                </c:pt>
                <c:pt idx="1326">
                  <c:v>12.5</c:v>
                </c:pt>
                <c:pt idx="1327">
                  <c:v>12.5</c:v>
                </c:pt>
                <c:pt idx="1328">
                  <c:v>12.4</c:v>
                </c:pt>
                <c:pt idx="1329">
                  <c:v>12.2</c:v>
                </c:pt>
                <c:pt idx="1330">
                  <c:v>12.1</c:v>
                </c:pt>
                <c:pt idx="1331">
                  <c:v>12.2</c:v>
                </c:pt>
                <c:pt idx="1332">
                  <c:v>12.2</c:v>
                </c:pt>
                <c:pt idx="1333">
                  <c:v>12.3</c:v>
                </c:pt>
                <c:pt idx="1334">
                  <c:v>12.2</c:v>
                </c:pt>
                <c:pt idx="1335">
                  <c:v>12.2</c:v>
                </c:pt>
                <c:pt idx="1336">
                  <c:v>12.3</c:v>
                </c:pt>
                <c:pt idx="1337">
                  <c:v>12.2</c:v>
                </c:pt>
                <c:pt idx="1338">
                  <c:v>12.2</c:v>
                </c:pt>
                <c:pt idx="1339">
                  <c:v>12.2</c:v>
                </c:pt>
                <c:pt idx="1340">
                  <c:v>12.3</c:v>
                </c:pt>
                <c:pt idx="1341">
                  <c:v>12.3</c:v>
                </c:pt>
                <c:pt idx="1342">
                  <c:v>12.3</c:v>
                </c:pt>
                <c:pt idx="1343">
                  <c:v>12.3</c:v>
                </c:pt>
                <c:pt idx="1344">
                  <c:v>12.3</c:v>
                </c:pt>
                <c:pt idx="1345">
                  <c:v>12.3</c:v>
                </c:pt>
                <c:pt idx="1346">
                  <c:v>12.3</c:v>
                </c:pt>
                <c:pt idx="1347">
                  <c:v>12.3</c:v>
                </c:pt>
                <c:pt idx="1348">
                  <c:v>12.3</c:v>
                </c:pt>
                <c:pt idx="1349">
                  <c:v>12.2</c:v>
                </c:pt>
                <c:pt idx="1350">
                  <c:v>12.2</c:v>
                </c:pt>
                <c:pt idx="1351">
                  <c:v>12.2</c:v>
                </c:pt>
                <c:pt idx="1352">
                  <c:v>12.2</c:v>
                </c:pt>
                <c:pt idx="1353">
                  <c:v>12.2</c:v>
                </c:pt>
                <c:pt idx="1354">
                  <c:v>12.3</c:v>
                </c:pt>
                <c:pt idx="1355">
                  <c:v>12.5</c:v>
                </c:pt>
                <c:pt idx="1356">
                  <c:v>12.7</c:v>
                </c:pt>
                <c:pt idx="1357">
                  <c:v>12.8</c:v>
                </c:pt>
                <c:pt idx="1358">
                  <c:v>12.5</c:v>
                </c:pt>
                <c:pt idx="1359">
                  <c:v>12.4</c:v>
                </c:pt>
                <c:pt idx="1360">
                  <c:v>12.3</c:v>
                </c:pt>
                <c:pt idx="1361">
                  <c:v>12.4</c:v>
                </c:pt>
                <c:pt idx="1362">
                  <c:v>12.3</c:v>
                </c:pt>
                <c:pt idx="1363">
                  <c:v>12.3</c:v>
                </c:pt>
                <c:pt idx="1364">
                  <c:v>12.3</c:v>
                </c:pt>
                <c:pt idx="1365">
                  <c:v>12.4</c:v>
                </c:pt>
                <c:pt idx="1366">
                  <c:v>12.4</c:v>
                </c:pt>
                <c:pt idx="1367">
                  <c:v>12.4</c:v>
                </c:pt>
                <c:pt idx="1368">
                  <c:v>12.3</c:v>
                </c:pt>
                <c:pt idx="1369">
                  <c:v>12.4</c:v>
                </c:pt>
                <c:pt idx="1370">
                  <c:v>12.4</c:v>
                </c:pt>
                <c:pt idx="1371">
                  <c:v>12.4</c:v>
                </c:pt>
                <c:pt idx="1372">
                  <c:v>12.4</c:v>
                </c:pt>
                <c:pt idx="1373">
                  <c:v>12.4</c:v>
                </c:pt>
                <c:pt idx="1374">
                  <c:v>12.4</c:v>
                </c:pt>
                <c:pt idx="1375">
                  <c:v>12.5</c:v>
                </c:pt>
                <c:pt idx="1376">
                  <c:v>12.4</c:v>
                </c:pt>
                <c:pt idx="1377">
                  <c:v>12.4</c:v>
                </c:pt>
                <c:pt idx="1378">
                  <c:v>12.3</c:v>
                </c:pt>
                <c:pt idx="1379">
                  <c:v>12.3</c:v>
                </c:pt>
                <c:pt idx="1380">
                  <c:v>12.3</c:v>
                </c:pt>
                <c:pt idx="1381">
                  <c:v>12.3</c:v>
                </c:pt>
                <c:pt idx="1382">
                  <c:v>12.4</c:v>
                </c:pt>
                <c:pt idx="1383">
                  <c:v>12.3</c:v>
                </c:pt>
                <c:pt idx="1384">
                  <c:v>12.3</c:v>
                </c:pt>
                <c:pt idx="1385">
                  <c:v>12.3</c:v>
                </c:pt>
                <c:pt idx="1386">
                  <c:v>12.3</c:v>
                </c:pt>
                <c:pt idx="1387">
                  <c:v>12.3</c:v>
                </c:pt>
                <c:pt idx="1388">
                  <c:v>12.3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22-4994-8524-33114642B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81056"/>
        <c:axId val="211577696"/>
      </c:scatterChart>
      <c:valAx>
        <c:axId val="21158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77696"/>
        <c:crosses val="autoZero"/>
        <c:crossBetween val="midCat"/>
      </c:valAx>
      <c:valAx>
        <c:axId val="211577696"/>
        <c:scaling>
          <c:orientation val="minMax"/>
          <c:max val="15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81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AFR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AFR Histogram</a:t>
          </a:r>
        </a:p>
      </cx:txPr>
    </cx:title>
    <cx:plotArea>
      <cx:plotAreaRegion>
        <cx:series layoutId="clusteredColumn" uniqueId="{D765F6E0-9B5B-465B-8500-EA1C401AF475}"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1.2000000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10</xdr:col>
      <xdr:colOff>609599</xdr:colOff>
      <xdr:row>26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F5D95FD-7CF1-410E-AAC0-C2270BAB99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286000"/>
              <a:ext cx="8829674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27</xdr:row>
      <xdr:rowOff>0</xdr:rowOff>
    </xdr:from>
    <xdr:to>
      <xdr:col>10</xdr:col>
      <xdr:colOff>600075</xdr:colOff>
      <xdr:row>41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8BCF69-6D92-4A7C-A554-C6020FB6D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Datalogs\EFI%20-%201500W%20Load\11.xlsx" TargetMode="External"/><Relationship Id="rId1" Type="http://schemas.openxmlformats.org/officeDocument/2006/relationships/externalLinkPath" Target="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1"/>
      <sheetName val="Sheet1"/>
    </sheetNames>
    <sheetDataSet>
      <sheetData sheetId="0">
        <row r="517">
          <cell r="A517">
            <v>34.070999999999998</v>
          </cell>
          <cell r="G517">
            <v>12.9</v>
          </cell>
        </row>
        <row r="518">
          <cell r="A518">
            <v>34.140999999999998</v>
          </cell>
          <cell r="G518">
            <v>12.9</v>
          </cell>
        </row>
        <row r="519">
          <cell r="A519">
            <v>34.210999999999999</v>
          </cell>
          <cell r="G519">
            <v>12.9</v>
          </cell>
        </row>
        <row r="520">
          <cell r="A520">
            <v>34.277000000000001</v>
          </cell>
          <cell r="G520">
            <v>12.9</v>
          </cell>
        </row>
        <row r="521">
          <cell r="A521">
            <v>34.343000000000004</v>
          </cell>
          <cell r="G521">
            <v>12.9</v>
          </cell>
        </row>
        <row r="522">
          <cell r="A522">
            <v>34.408999999999999</v>
          </cell>
          <cell r="G522">
            <v>12.8</v>
          </cell>
        </row>
        <row r="523">
          <cell r="A523">
            <v>34.475000000000001</v>
          </cell>
          <cell r="G523">
            <v>12.8</v>
          </cell>
        </row>
        <row r="524">
          <cell r="A524">
            <v>34.548999999999999</v>
          </cell>
          <cell r="G524">
            <v>12.8</v>
          </cell>
        </row>
        <row r="525">
          <cell r="A525">
            <v>34.610999999999997</v>
          </cell>
          <cell r="G525">
            <v>12.9</v>
          </cell>
        </row>
        <row r="526">
          <cell r="A526">
            <v>34.677</v>
          </cell>
          <cell r="G526">
            <v>12.9</v>
          </cell>
        </row>
        <row r="527">
          <cell r="A527">
            <v>34.738999999999997</v>
          </cell>
          <cell r="G527">
            <v>12.9</v>
          </cell>
        </row>
        <row r="528">
          <cell r="A528">
            <v>34.802999999999997</v>
          </cell>
          <cell r="G528">
            <v>12.9</v>
          </cell>
        </row>
        <row r="529">
          <cell r="A529">
            <v>34.872</v>
          </cell>
          <cell r="G529">
            <v>12.9</v>
          </cell>
        </row>
        <row r="530">
          <cell r="A530">
            <v>34.936</v>
          </cell>
          <cell r="G530">
            <v>12.9</v>
          </cell>
        </row>
        <row r="531">
          <cell r="A531">
            <v>35.002000000000002</v>
          </cell>
          <cell r="G531">
            <v>12.9</v>
          </cell>
        </row>
        <row r="532">
          <cell r="A532">
            <v>35.073</v>
          </cell>
          <cell r="G532">
            <v>12.9</v>
          </cell>
        </row>
        <row r="533">
          <cell r="A533">
            <v>35.140999999999998</v>
          </cell>
          <cell r="G533">
            <v>12.9</v>
          </cell>
        </row>
        <row r="534">
          <cell r="A534">
            <v>35.215000000000003</v>
          </cell>
          <cell r="G534">
            <v>12.9</v>
          </cell>
        </row>
        <row r="535">
          <cell r="A535">
            <v>35.279000000000003</v>
          </cell>
          <cell r="G535">
            <v>12.9</v>
          </cell>
        </row>
        <row r="536">
          <cell r="A536">
            <v>35.344000000000001</v>
          </cell>
          <cell r="G536">
            <v>12.9</v>
          </cell>
        </row>
        <row r="537">
          <cell r="A537">
            <v>35.412999999999997</v>
          </cell>
          <cell r="G537">
            <v>13</v>
          </cell>
        </row>
        <row r="538">
          <cell r="A538">
            <v>35.476999999999997</v>
          </cell>
          <cell r="G538">
            <v>12.9</v>
          </cell>
        </row>
        <row r="539">
          <cell r="A539">
            <v>35.546999999999997</v>
          </cell>
          <cell r="G539">
            <v>13</v>
          </cell>
        </row>
        <row r="540">
          <cell r="A540">
            <v>35.609000000000002</v>
          </cell>
          <cell r="G540">
            <v>13</v>
          </cell>
        </row>
        <row r="541">
          <cell r="A541">
            <v>35.674999999999997</v>
          </cell>
          <cell r="G541">
            <v>13</v>
          </cell>
        </row>
        <row r="542">
          <cell r="A542">
            <v>35.738999999999997</v>
          </cell>
          <cell r="G542">
            <v>13</v>
          </cell>
        </row>
        <row r="543">
          <cell r="A543">
            <v>35.802</v>
          </cell>
          <cell r="G543">
            <v>13</v>
          </cell>
        </row>
        <row r="544">
          <cell r="A544">
            <v>35.918999999999997</v>
          </cell>
          <cell r="G544">
            <v>13</v>
          </cell>
        </row>
        <row r="545">
          <cell r="A545">
            <v>35.963999999999999</v>
          </cell>
          <cell r="G545">
            <v>13</v>
          </cell>
        </row>
        <row r="546">
          <cell r="A546">
            <v>36.020000000000003</v>
          </cell>
          <cell r="G546">
            <v>13</v>
          </cell>
        </row>
        <row r="547">
          <cell r="A547">
            <v>36.085000000000001</v>
          </cell>
          <cell r="G547">
            <v>12.9</v>
          </cell>
        </row>
        <row r="548">
          <cell r="A548">
            <v>36.143999999999998</v>
          </cell>
          <cell r="G548">
            <v>12.9</v>
          </cell>
        </row>
        <row r="549">
          <cell r="A549">
            <v>36.206000000000003</v>
          </cell>
          <cell r="G549">
            <v>12.9</v>
          </cell>
        </row>
        <row r="550">
          <cell r="A550">
            <v>36.271000000000001</v>
          </cell>
          <cell r="G550">
            <v>12.8</v>
          </cell>
        </row>
        <row r="551">
          <cell r="A551">
            <v>36.338000000000001</v>
          </cell>
          <cell r="G551">
            <v>12.8</v>
          </cell>
        </row>
        <row r="552">
          <cell r="A552">
            <v>36.402999999999999</v>
          </cell>
          <cell r="G552">
            <v>12.8</v>
          </cell>
        </row>
        <row r="553">
          <cell r="A553">
            <v>36.47</v>
          </cell>
          <cell r="G553">
            <v>12.9</v>
          </cell>
        </row>
        <row r="554">
          <cell r="A554">
            <v>36.533999999999999</v>
          </cell>
          <cell r="G554">
            <v>12.9</v>
          </cell>
        </row>
        <row r="555">
          <cell r="A555">
            <v>36.600999999999999</v>
          </cell>
          <cell r="G555">
            <v>12.9</v>
          </cell>
        </row>
        <row r="556">
          <cell r="A556">
            <v>36.670999999999999</v>
          </cell>
          <cell r="G556">
            <v>13</v>
          </cell>
        </row>
        <row r="557">
          <cell r="A557">
            <v>36.732999999999997</v>
          </cell>
          <cell r="G557">
            <v>12.9</v>
          </cell>
        </row>
        <row r="558">
          <cell r="A558">
            <v>36.802</v>
          </cell>
          <cell r="G558">
            <v>12.9</v>
          </cell>
        </row>
        <row r="559">
          <cell r="A559">
            <v>36.869999999999997</v>
          </cell>
          <cell r="G559">
            <v>12.9</v>
          </cell>
        </row>
        <row r="560">
          <cell r="A560">
            <v>36.939</v>
          </cell>
          <cell r="G560">
            <v>12.8</v>
          </cell>
        </row>
        <row r="561">
          <cell r="A561">
            <v>37.000999999999998</v>
          </cell>
          <cell r="G561">
            <v>12.8</v>
          </cell>
        </row>
        <row r="562">
          <cell r="A562">
            <v>37.072000000000003</v>
          </cell>
          <cell r="G562">
            <v>12.8</v>
          </cell>
        </row>
        <row r="563">
          <cell r="A563">
            <v>37.136000000000003</v>
          </cell>
          <cell r="G563">
            <v>12.7</v>
          </cell>
        </row>
        <row r="564">
          <cell r="A564">
            <v>37.204000000000001</v>
          </cell>
          <cell r="G564">
            <v>12.7</v>
          </cell>
        </row>
        <row r="565">
          <cell r="A565">
            <v>37.267000000000003</v>
          </cell>
          <cell r="G565">
            <v>12.7</v>
          </cell>
        </row>
        <row r="566">
          <cell r="A566">
            <v>37.334000000000003</v>
          </cell>
          <cell r="G566">
            <v>12.7</v>
          </cell>
        </row>
        <row r="567">
          <cell r="A567">
            <v>37.399000000000001</v>
          </cell>
          <cell r="G567">
            <v>12.7</v>
          </cell>
        </row>
        <row r="568">
          <cell r="A568">
            <v>37.469000000000001</v>
          </cell>
          <cell r="G568">
            <v>12.7</v>
          </cell>
        </row>
        <row r="569">
          <cell r="A569">
            <v>37.542999999999999</v>
          </cell>
          <cell r="G569">
            <v>12.8</v>
          </cell>
        </row>
        <row r="570">
          <cell r="A570">
            <v>37.603999999999999</v>
          </cell>
          <cell r="G570">
            <v>12.8</v>
          </cell>
        </row>
        <row r="571">
          <cell r="A571">
            <v>37.67</v>
          </cell>
          <cell r="G571">
            <v>12.8</v>
          </cell>
        </row>
        <row r="572">
          <cell r="A572">
            <v>37.738</v>
          </cell>
          <cell r="G572">
            <v>12.8</v>
          </cell>
        </row>
        <row r="573">
          <cell r="A573">
            <v>37.805</v>
          </cell>
          <cell r="G573">
            <v>12.7</v>
          </cell>
        </row>
        <row r="574">
          <cell r="A574">
            <v>37.871000000000002</v>
          </cell>
          <cell r="G574">
            <v>12.8</v>
          </cell>
        </row>
        <row r="575">
          <cell r="A575">
            <v>37.933</v>
          </cell>
          <cell r="G575">
            <v>12.8</v>
          </cell>
        </row>
        <row r="576">
          <cell r="A576">
            <v>38.000999999999998</v>
          </cell>
          <cell r="G576">
            <v>12.8</v>
          </cell>
        </row>
        <row r="577">
          <cell r="A577">
            <v>38.070999999999998</v>
          </cell>
          <cell r="G577">
            <v>12.8</v>
          </cell>
        </row>
        <row r="578">
          <cell r="A578">
            <v>38.136000000000003</v>
          </cell>
          <cell r="G578">
            <v>12.8</v>
          </cell>
        </row>
        <row r="579">
          <cell r="A579">
            <v>38.204999999999998</v>
          </cell>
          <cell r="G579">
            <v>12.9</v>
          </cell>
        </row>
        <row r="580">
          <cell r="A580">
            <v>38.270000000000003</v>
          </cell>
          <cell r="G580">
            <v>12.9</v>
          </cell>
        </row>
        <row r="581">
          <cell r="A581">
            <v>38.337000000000003</v>
          </cell>
          <cell r="G581">
            <v>12.9</v>
          </cell>
        </row>
        <row r="582">
          <cell r="A582">
            <v>38.402999999999999</v>
          </cell>
          <cell r="G582">
            <v>12.9</v>
          </cell>
        </row>
        <row r="583">
          <cell r="A583">
            <v>38.478000000000002</v>
          </cell>
          <cell r="G583">
            <v>12.8</v>
          </cell>
        </row>
        <row r="584">
          <cell r="A584">
            <v>38.54</v>
          </cell>
          <cell r="G584">
            <v>12.7</v>
          </cell>
        </row>
        <row r="585">
          <cell r="A585">
            <v>38.61</v>
          </cell>
          <cell r="G585">
            <v>12.6</v>
          </cell>
        </row>
        <row r="586">
          <cell r="A586">
            <v>38.676000000000002</v>
          </cell>
          <cell r="G586">
            <v>12.7</v>
          </cell>
        </row>
        <row r="587">
          <cell r="A587">
            <v>38.743000000000002</v>
          </cell>
          <cell r="G587">
            <v>12.7</v>
          </cell>
        </row>
        <row r="588">
          <cell r="A588">
            <v>38.81</v>
          </cell>
          <cell r="G588">
            <v>12.7</v>
          </cell>
        </row>
        <row r="589">
          <cell r="A589">
            <v>38.877000000000002</v>
          </cell>
          <cell r="G589">
            <v>12.7</v>
          </cell>
        </row>
        <row r="590">
          <cell r="A590">
            <v>38.945</v>
          </cell>
          <cell r="G590">
            <v>12.7</v>
          </cell>
        </row>
        <row r="591">
          <cell r="A591">
            <v>39.008000000000003</v>
          </cell>
          <cell r="G591">
            <v>12.7</v>
          </cell>
        </row>
        <row r="592">
          <cell r="A592">
            <v>39.082000000000001</v>
          </cell>
          <cell r="G592">
            <v>12.7</v>
          </cell>
        </row>
        <row r="593">
          <cell r="A593">
            <v>39.143999999999998</v>
          </cell>
          <cell r="G593">
            <v>12.8</v>
          </cell>
        </row>
        <row r="594">
          <cell r="A594">
            <v>39.213999999999999</v>
          </cell>
          <cell r="G594">
            <v>12.8</v>
          </cell>
        </row>
        <row r="595">
          <cell r="A595">
            <v>39.274000000000001</v>
          </cell>
          <cell r="G595">
            <v>12.8</v>
          </cell>
        </row>
        <row r="596">
          <cell r="A596">
            <v>39.343000000000004</v>
          </cell>
          <cell r="G596">
            <v>12.7</v>
          </cell>
        </row>
        <row r="597">
          <cell r="A597">
            <v>39.411999999999999</v>
          </cell>
          <cell r="G597">
            <v>12.8</v>
          </cell>
        </row>
        <row r="598">
          <cell r="A598">
            <v>39.473999999999997</v>
          </cell>
          <cell r="G598">
            <v>12.7</v>
          </cell>
        </row>
        <row r="599">
          <cell r="A599">
            <v>39.536999999999999</v>
          </cell>
          <cell r="G599">
            <v>12.7</v>
          </cell>
        </row>
        <row r="600">
          <cell r="A600">
            <v>39.601999999999997</v>
          </cell>
          <cell r="G600">
            <v>12.8</v>
          </cell>
        </row>
        <row r="601">
          <cell r="A601">
            <v>39.668999999999997</v>
          </cell>
          <cell r="G601">
            <v>12.7</v>
          </cell>
        </row>
        <row r="602">
          <cell r="A602">
            <v>39.737000000000002</v>
          </cell>
          <cell r="G602">
            <v>12.7</v>
          </cell>
        </row>
        <row r="603">
          <cell r="A603">
            <v>39.802999999999997</v>
          </cell>
          <cell r="G603">
            <v>12.6</v>
          </cell>
        </row>
        <row r="604">
          <cell r="A604">
            <v>39.868000000000002</v>
          </cell>
          <cell r="G604">
            <v>12.6</v>
          </cell>
        </row>
        <row r="605">
          <cell r="A605">
            <v>39.932000000000002</v>
          </cell>
          <cell r="G605">
            <v>12.6</v>
          </cell>
        </row>
        <row r="606">
          <cell r="A606">
            <v>39.999000000000002</v>
          </cell>
          <cell r="G606">
            <v>12.6</v>
          </cell>
        </row>
        <row r="607">
          <cell r="A607">
            <v>40.078000000000003</v>
          </cell>
          <cell r="G607">
            <v>12.6</v>
          </cell>
        </row>
        <row r="608">
          <cell r="A608">
            <v>40.143000000000001</v>
          </cell>
          <cell r="G608">
            <v>12.6</v>
          </cell>
        </row>
        <row r="609">
          <cell r="A609">
            <v>40.215000000000003</v>
          </cell>
          <cell r="G609">
            <v>12.6</v>
          </cell>
        </row>
        <row r="610">
          <cell r="A610">
            <v>40.279000000000003</v>
          </cell>
          <cell r="G610">
            <v>12.7</v>
          </cell>
        </row>
        <row r="611">
          <cell r="A611">
            <v>40.343000000000004</v>
          </cell>
          <cell r="G611">
            <v>12.7</v>
          </cell>
        </row>
        <row r="612">
          <cell r="A612">
            <v>40.414000000000001</v>
          </cell>
          <cell r="G612">
            <v>12.7</v>
          </cell>
        </row>
        <row r="613">
          <cell r="A613">
            <v>40.475000000000001</v>
          </cell>
          <cell r="G613">
            <v>12.7</v>
          </cell>
        </row>
        <row r="614">
          <cell r="A614">
            <v>40.57</v>
          </cell>
          <cell r="G614">
            <v>12.6</v>
          </cell>
        </row>
        <row r="615">
          <cell r="A615">
            <v>40.622</v>
          </cell>
          <cell r="G615">
            <v>12.7</v>
          </cell>
        </row>
        <row r="616">
          <cell r="A616">
            <v>40.682000000000002</v>
          </cell>
          <cell r="G616">
            <v>12.5</v>
          </cell>
        </row>
        <row r="617">
          <cell r="A617">
            <v>40.749000000000002</v>
          </cell>
          <cell r="G617">
            <v>12.6</v>
          </cell>
        </row>
        <row r="618">
          <cell r="A618">
            <v>40.81</v>
          </cell>
          <cell r="G618">
            <v>12.6</v>
          </cell>
        </row>
        <row r="619">
          <cell r="A619">
            <v>40.892000000000003</v>
          </cell>
          <cell r="G619">
            <v>12.6</v>
          </cell>
        </row>
        <row r="620">
          <cell r="A620">
            <v>40.948999999999998</v>
          </cell>
          <cell r="G620">
            <v>12.7</v>
          </cell>
        </row>
        <row r="621">
          <cell r="A621">
            <v>41.01</v>
          </cell>
          <cell r="G621">
            <v>12.6</v>
          </cell>
        </row>
        <row r="622">
          <cell r="A622">
            <v>41.078000000000003</v>
          </cell>
          <cell r="G622">
            <v>12.6</v>
          </cell>
        </row>
        <row r="623">
          <cell r="A623">
            <v>41.146000000000001</v>
          </cell>
          <cell r="G623">
            <v>12.7</v>
          </cell>
        </row>
        <row r="624">
          <cell r="A624">
            <v>41.207000000000001</v>
          </cell>
          <cell r="G624">
            <v>12.7</v>
          </cell>
        </row>
        <row r="625">
          <cell r="A625">
            <v>41.27</v>
          </cell>
          <cell r="G625">
            <v>12.7</v>
          </cell>
        </row>
        <row r="626">
          <cell r="A626">
            <v>41.338999999999999</v>
          </cell>
          <cell r="G626">
            <v>12.7</v>
          </cell>
        </row>
        <row r="627">
          <cell r="A627">
            <v>41.406999999999996</v>
          </cell>
          <cell r="G627">
            <v>12.6</v>
          </cell>
        </row>
        <row r="628">
          <cell r="A628">
            <v>41.473999999999997</v>
          </cell>
          <cell r="G628">
            <v>12.5</v>
          </cell>
        </row>
        <row r="629">
          <cell r="A629">
            <v>41.54</v>
          </cell>
          <cell r="G629">
            <v>12.6</v>
          </cell>
        </row>
        <row r="630">
          <cell r="A630">
            <v>41.603000000000002</v>
          </cell>
          <cell r="G630">
            <v>12.7</v>
          </cell>
        </row>
        <row r="631">
          <cell r="A631">
            <v>41.67</v>
          </cell>
          <cell r="G631">
            <v>12.7</v>
          </cell>
        </row>
        <row r="632">
          <cell r="A632">
            <v>41.735999999999997</v>
          </cell>
          <cell r="G632">
            <v>12.7</v>
          </cell>
        </row>
        <row r="633">
          <cell r="A633">
            <v>41.817999999999998</v>
          </cell>
          <cell r="G633">
            <v>12.6</v>
          </cell>
        </row>
        <row r="634">
          <cell r="A634">
            <v>41.908000000000001</v>
          </cell>
          <cell r="G634">
            <v>12.6</v>
          </cell>
        </row>
        <row r="635">
          <cell r="A635">
            <v>41.962000000000003</v>
          </cell>
          <cell r="G635">
            <v>12.5</v>
          </cell>
        </row>
        <row r="636">
          <cell r="A636">
            <v>42.02</v>
          </cell>
          <cell r="G636">
            <v>12.5</v>
          </cell>
        </row>
        <row r="637">
          <cell r="A637">
            <v>42.081000000000003</v>
          </cell>
          <cell r="G637">
            <v>12.5</v>
          </cell>
        </row>
        <row r="638">
          <cell r="A638">
            <v>42.140999999999998</v>
          </cell>
          <cell r="G638">
            <v>12.6</v>
          </cell>
        </row>
        <row r="639">
          <cell r="A639">
            <v>42.210999999999999</v>
          </cell>
          <cell r="G639">
            <v>12.6</v>
          </cell>
        </row>
        <row r="640">
          <cell r="A640">
            <v>42.276000000000003</v>
          </cell>
          <cell r="G640">
            <v>12.6</v>
          </cell>
        </row>
        <row r="641">
          <cell r="A641">
            <v>42.343000000000004</v>
          </cell>
          <cell r="G641">
            <v>12.6</v>
          </cell>
        </row>
        <row r="642">
          <cell r="A642">
            <v>42.408999999999999</v>
          </cell>
          <cell r="G642">
            <v>12.5</v>
          </cell>
        </row>
        <row r="643">
          <cell r="A643">
            <v>42.473999999999997</v>
          </cell>
          <cell r="G643">
            <v>12.5</v>
          </cell>
        </row>
        <row r="644">
          <cell r="A644">
            <v>42.537999999999997</v>
          </cell>
          <cell r="G644">
            <v>12.6</v>
          </cell>
        </row>
        <row r="645">
          <cell r="A645">
            <v>42.603999999999999</v>
          </cell>
          <cell r="G645">
            <v>12.5</v>
          </cell>
        </row>
        <row r="646">
          <cell r="A646">
            <v>42.67</v>
          </cell>
          <cell r="G646">
            <v>12.5</v>
          </cell>
        </row>
        <row r="647">
          <cell r="A647">
            <v>42.735999999999997</v>
          </cell>
          <cell r="G647">
            <v>12.5</v>
          </cell>
        </row>
        <row r="648">
          <cell r="A648">
            <v>42.813000000000002</v>
          </cell>
          <cell r="G648">
            <v>12.5</v>
          </cell>
        </row>
        <row r="649">
          <cell r="A649">
            <v>42.893999999999998</v>
          </cell>
          <cell r="G649">
            <v>12.5</v>
          </cell>
        </row>
        <row r="650">
          <cell r="A650">
            <v>42.953000000000003</v>
          </cell>
          <cell r="G650">
            <v>12.6</v>
          </cell>
        </row>
        <row r="651">
          <cell r="A651">
            <v>43.014000000000003</v>
          </cell>
          <cell r="G651">
            <v>12.6</v>
          </cell>
        </row>
        <row r="652">
          <cell r="A652">
            <v>43.076000000000001</v>
          </cell>
          <cell r="G652">
            <v>12.5</v>
          </cell>
        </row>
        <row r="653">
          <cell r="A653">
            <v>43.154000000000003</v>
          </cell>
          <cell r="G653">
            <v>12.5</v>
          </cell>
        </row>
        <row r="654">
          <cell r="A654">
            <v>43.213999999999999</v>
          </cell>
          <cell r="G654">
            <v>12.5</v>
          </cell>
        </row>
        <row r="655">
          <cell r="A655">
            <v>43.274999999999999</v>
          </cell>
          <cell r="G655">
            <v>12.5</v>
          </cell>
        </row>
        <row r="656">
          <cell r="A656">
            <v>43.341000000000001</v>
          </cell>
          <cell r="G656">
            <v>12.5</v>
          </cell>
        </row>
        <row r="657">
          <cell r="A657">
            <v>43.414999999999999</v>
          </cell>
          <cell r="G657">
            <v>12.6</v>
          </cell>
        </row>
        <row r="658">
          <cell r="A658">
            <v>43.48</v>
          </cell>
          <cell r="G658">
            <v>12.6</v>
          </cell>
        </row>
        <row r="659">
          <cell r="A659">
            <v>43.542000000000002</v>
          </cell>
          <cell r="G659">
            <v>12.6</v>
          </cell>
        </row>
        <row r="660">
          <cell r="A660">
            <v>43.607999999999997</v>
          </cell>
          <cell r="G660">
            <v>12.5</v>
          </cell>
        </row>
        <row r="661">
          <cell r="A661">
            <v>43.676000000000002</v>
          </cell>
          <cell r="G661">
            <v>12.6</v>
          </cell>
        </row>
        <row r="662">
          <cell r="A662">
            <v>43.746000000000002</v>
          </cell>
          <cell r="G662">
            <v>12.7</v>
          </cell>
        </row>
        <row r="663">
          <cell r="A663">
            <v>43.808</v>
          </cell>
          <cell r="G663">
            <v>12.6</v>
          </cell>
        </row>
        <row r="664">
          <cell r="A664">
            <v>43.881</v>
          </cell>
          <cell r="G664">
            <v>12.6</v>
          </cell>
        </row>
        <row r="665">
          <cell r="A665">
            <v>43.942999999999998</v>
          </cell>
          <cell r="G665">
            <v>12.5</v>
          </cell>
        </row>
        <row r="666">
          <cell r="A666">
            <v>44.017000000000003</v>
          </cell>
          <cell r="G666">
            <v>12.6</v>
          </cell>
        </row>
        <row r="667">
          <cell r="A667">
            <v>44.079000000000001</v>
          </cell>
          <cell r="G667">
            <v>12.5</v>
          </cell>
        </row>
        <row r="668">
          <cell r="A668">
            <v>44.145000000000003</v>
          </cell>
          <cell r="G668">
            <v>12.5</v>
          </cell>
        </row>
        <row r="669">
          <cell r="A669">
            <v>44.209000000000003</v>
          </cell>
          <cell r="G669">
            <v>12.5</v>
          </cell>
        </row>
        <row r="670">
          <cell r="A670">
            <v>44.274999999999999</v>
          </cell>
          <cell r="G670">
            <v>12.5</v>
          </cell>
        </row>
        <row r="671">
          <cell r="A671">
            <v>44.341000000000001</v>
          </cell>
          <cell r="G671">
            <v>12.6</v>
          </cell>
        </row>
        <row r="672">
          <cell r="A672">
            <v>44.41</v>
          </cell>
          <cell r="G672">
            <v>12.6</v>
          </cell>
        </row>
        <row r="673">
          <cell r="A673">
            <v>44.484999999999999</v>
          </cell>
          <cell r="G673">
            <v>12.6</v>
          </cell>
        </row>
        <row r="674">
          <cell r="A674">
            <v>44.545000000000002</v>
          </cell>
          <cell r="G674">
            <v>12.6</v>
          </cell>
        </row>
        <row r="675">
          <cell r="A675">
            <v>44.612000000000002</v>
          </cell>
          <cell r="G675">
            <v>12.6</v>
          </cell>
        </row>
        <row r="676">
          <cell r="A676">
            <v>44.688000000000002</v>
          </cell>
          <cell r="G676">
            <v>12.6</v>
          </cell>
        </row>
        <row r="677">
          <cell r="A677">
            <v>44.746000000000002</v>
          </cell>
          <cell r="G677">
            <v>12.6</v>
          </cell>
        </row>
        <row r="678">
          <cell r="A678">
            <v>44.808</v>
          </cell>
          <cell r="G678">
            <v>12.6</v>
          </cell>
        </row>
        <row r="679">
          <cell r="A679">
            <v>44.881999999999998</v>
          </cell>
          <cell r="G679">
            <v>12.6</v>
          </cell>
        </row>
        <row r="680">
          <cell r="A680">
            <v>44.942999999999998</v>
          </cell>
          <cell r="G680">
            <v>12.5</v>
          </cell>
        </row>
        <row r="681">
          <cell r="A681">
            <v>45.003999999999998</v>
          </cell>
          <cell r="G681">
            <v>12.6</v>
          </cell>
        </row>
        <row r="682">
          <cell r="A682">
            <v>45.07</v>
          </cell>
          <cell r="G682">
            <v>12.6</v>
          </cell>
        </row>
        <row r="683">
          <cell r="A683">
            <v>45.140999999999998</v>
          </cell>
          <cell r="G683">
            <v>12.6</v>
          </cell>
        </row>
        <row r="684">
          <cell r="A684">
            <v>45.204999999999998</v>
          </cell>
          <cell r="G684">
            <v>12.5</v>
          </cell>
        </row>
        <row r="685">
          <cell r="A685">
            <v>45.274999999999999</v>
          </cell>
          <cell r="G685">
            <v>12.6</v>
          </cell>
        </row>
        <row r="686">
          <cell r="A686">
            <v>45.335999999999999</v>
          </cell>
          <cell r="G686">
            <v>12.5</v>
          </cell>
        </row>
        <row r="687">
          <cell r="A687">
            <v>45.415999999999997</v>
          </cell>
          <cell r="G687">
            <v>12.5</v>
          </cell>
        </row>
        <row r="688">
          <cell r="A688">
            <v>45.491</v>
          </cell>
          <cell r="G688">
            <v>12.5</v>
          </cell>
        </row>
        <row r="689">
          <cell r="A689">
            <v>45.545000000000002</v>
          </cell>
          <cell r="G689">
            <v>12.5</v>
          </cell>
        </row>
        <row r="690">
          <cell r="A690">
            <v>45.61</v>
          </cell>
          <cell r="G690">
            <v>12.6</v>
          </cell>
        </row>
        <row r="691">
          <cell r="A691">
            <v>45.69</v>
          </cell>
          <cell r="G691">
            <v>12.5</v>
          </cell>
        </row>
        <row r="692">
          <cell r="A692">
            <v>45.744999999999997</v>
          </cell>
          <cell r="G692">
            <v>12.5</v>
          </cell>
        </row>
        <row r="693">
          <cell r="A693">
            <v>45.807000000000002</v>
          </cell>
          <cell r="G693">
            <v>12.5</v>
          </cell>
        </row>
        <row r="694">
          <cell r="A694">
            <v>45.877000000000002</v>
          </cell>
          <cell r="G694">
            <v>12.5</v>
          </cell>
        </row>
        <row r="695">
          <cell r="A695">
            <v>45.938000000000002</v>
          </cell>
          <cell r="G695">
            <v>12.5</v>
          </cell>
        </row>
        <row r="696">
          <cell r="A696">
            <v>46.003</v>
          </cell>
          <cell r="G696">
            <v>12.5</v>
          </cell>
        </row>
        <row r="697">
          <cell r="A697">
            <v>46.069000000000003</v>
          </cell>
          <cell r="G697">
            <v>12.5</v>
          </cell>
        </row>
        <row r="698">
          <cell r="A698">
            <v>46.134</v>
          </cell>
          <cell r="G698">
            <v>12.6</v>
          </cell>
        </row>
        <row r="699">
          <cell r="A699">
            <v>46.2</v>
          </cell>
          <cell r="G699">
            <v>12.5</v>
          </cell>
        </row>
        <row r="700">
          <cell r="A700">
            <v>46.302999999999997</v>
          </cell>
          <cell r="G700">
            <v>12.4</v>
          </cell>
        </row>
        <row r="701">
          <cell r="A701">
            <v>46.353000000000002</v>
          </cell>
          <cell r="G701">
            <v>12.4</v>
          </cell>
        </row>
        <row r="702">
          <cell r="A702">
            <v>46.412999999999997</v>
          </cell>
          <cell r="G702">
            <v>12.4</v>
          </cell>
        </row>
        <row r="703">
          <cell r="A703">
            <v>46.475999999999999</v>
          </cell>
          <cell r="G703">
            <v>12.4</v>
          </cell>
        </row>
        <row r="704">
          <cell r="A704">
            <v>46.545000000000002</v>
          </cell>
          <cell r="G704">
            <v>12.4</v>
          </cell>
        </row>
        <row r="705">
          <cell r="A705">
            <v>46.643999999999998</v>
          </cell>
          <cell r="G705">
            <v>12.3</v>
          </cell>
        </row>
        <row r="706">
          <cell r="A706">
            <v>46.691000000000003</v>
          </cell>
          <cell r="G706">
            <v>12.4</v>
          </cell>
        </row>
        <row r="707">
          <cell r="A707">
            <v>46.749000000000002</v>
          </cell>
          <cell r="G707">
            <v>12.4</v>
          </cell>
        </row>
        <row r="708">
          <cell r="A708">
            <v>46.83</v>
          </cell>
          <cell r="G708">
            <v>12.4</v>
          </cell>
        </row>
        <row r="709">
          <cell r="A709">
            <v>46.890999999999998</v>
          </cell>
          <cell r="G709">
            <v>12.4</v>
          </cell>
        </row>
        <row r="710">
          <cell r="A710">
            <v>46.962000000000003</v>
          </cell>
          <cell r="G710">
            <v>12.4</v>
          </cell>
        </row>
        <row r="711">
          <cell r="A711">
            <v>47.027999999999999</v>
          </cell>
          <cell r="G711">
            <v>12.4</v>
          </cell>
        </row>
        <row r="712">
          <cell r="A712">
            <v>47.085000000000001</v>
          </cell>
          <cell r="G712">
            <v>12.4</v>
          </cell>
        </row>
        <row r="713">
          <cell r="A713">
            <v>47.148000000000003</v>
          </cell>
          <cell r="G713">
            <v>12.4</v>
          </cell>
        </row>
        <row r="714">
          <cell r="A714">
            <v>47.213000000000001</v>
          </cell>
          <cell r="G714">
            <v>12.4</v>
          </cell>
        </row>
        <row r="715">
          <cell r="A715">
            <v>47.293999999999997</v>
          </cell>
          <cell r="G715">
            <v>12.4</v>
          </cell>
        </row>
        <row r="716">
          <cell r="A716">
            <v>47.365000000000002</v>
          </cell>
          <cell r="G716">
            <v>12.3</v>
          </cell>
        </row>
        <row r="717">
          <cell r="A717">
            <v>47.427</v>
          </cell>
          <cell r="G717">
            <v>12.3</v>
          </cell>
        </row>
        <row r="718">
          <cell r="A718">
            <v>47.481999999999999</v>
          </cell>
          <cell r="G718">
            <v>12.3</v>
          </cell>
        </row>
        <row r="719">
          <cell r="A719">
            <v>47.543999999999997</v>
          </cell>
          <cell r="G719">
            <v>12.3</v>
          </cell>
        </row>
        <row r="720">
          <cell r="A720">
            <v>47.616999999999997</v>
          </cell>
          <cell r="G720">
            <v>12.4</v>
          </cell>
        </row>
        <row r="721">
          <cell r="A721">
            <v>47.677999999999997</v>
          </cell>
          <cell r="G721">
            <v>12.4</v>
          </cell>
        </row>
        <row r="722">
          <cell r="A722">
            <v>47.756999999999998</v>
          </cell>
          <cell r="G722">
            <v>12.4</v>
          </cell>
        </row>
        <row r="723">
          <cell r="A723">
            <v>47.814</v>
          </cell>
          <cell r="G723">
            <v>12.4</v>
          </cell>
        </row>
        <row r="724">
          <cell r="A724">
            <v>47.875999999999998</v>
          </cell>
          <cell r="G724">
            <v>12.4</v>
          </cell>
        </row>
        <row r="725">
          <cell r="A725">
            <v>47.942999999999998</v>
          </cell>
          <cell r="G725">
            <v>12.5</v>
          </cell>
        </row>
        <row r="726">
          <cell r="A726">
            <v>48.014000000000003</v>
          </cell>
          <cell r="G726">
            <v>12.5</v>
          </cell>
        </row>
        <row r="727">
          <cell r="A727">
            <v>48.075000000000003</v>
          </cell>
          <cell r="G727">
            <v>12.4</v>
          </cell>
        </row>
        <row r="728">
          <cell r="A728">
            <v>48.140999999999998</v>
          </cell>
          <cell r="G728">
            <v>12.3</v>
          </cell>
        </row>
        <row r="729">
          <cell r="A729">
            <v>48.204999999999998</v>
          </cell>
          <cell r="G729">
            <v>12.3</v>
          </cell>
        </row>
        <row r="730">
          <cell r="A730">
            <v>48.268000000000001</v>
          </cell>
          <cell r="G730">
            <v>12.3</v>
          </cell>
        </row>
        <row r="731">
          <cell r="A731">
            <v>48.334000000000003</v>
          </cell>
          <cell r="G731">
            <v>12.3</v>
          </cell>
        </row>
        <row r="732">
          <cell r="A732">
            <v>48.405000000000001</v>
          </cell>
          <cell r="G732">
            <v>12.4</v>
          </cell>
        </row>
        <row r="733">
          <cell r="A733">
            <v>48.469000000000001</v>
          </cell>
          <cell r="G733">
            <v>12.5</v>
          </cell>
        </row>
        <row r="734">
          <cell r="A734">
            <v>48.533999999999999</v>
          </cell>
          <cell r="G734">
            <v>12.6</v>
          </cell>
        </row>
        <row r="735">
          <cell r="A735">
            <v>48.600999999999999</v>
          </cell>
          <cell r="G735">
            <v>12.7</v>
          </cell>
        </row>
        <row r="736">
          <cell r="A736">
            <v>48.667000000000002</v>
          </cell>
          <cell r="G736">
            <v>12.8</v>
          </cell>
        </row>
        <row r="737">
          <cell r="A737">
            <v>48.74</v>
          </cell>
          <cell r="G737">
            <v>12.8</v>
          </cell>
        </row>
        <row r="738">
          <cell r="A738">
            <v>48.801000000000002</v>
          </cell>
          <cell r="G738">
            <v>12.8</v>
          </cell>
        </row>
        <row r="739">
          <cell r="A739">
            <v>48.875</v>
          </cell>
          <cell r="G739">
            <v>12.9</v>
          </cell>
        </row>
        <row r="740">
          <cell r="A740">
            <v>48.94</v>
          </cell>
          <cell r="G740">
            <v>12.8</v>
          </cell>
        </row>
        <row r="741">
          <cell r="A741">
            <v>49.002000000000002</v>
          </cell>
          <cell r="G741">
            <v>12.6</v>
          </cell>
        </row>
        <row r="742">
          <cell r="A742">
            <v>49.069000000000003</v>
          </cell>
          <cell r="G742">
            <v>12.5</v>
          </cell>
        </row>
        <row r="743">
          <cell r="A743">
            <v>49.133000000000003</v>
          </cell>
          <cell r="G743">
            <v>12.4</v>
          </cell>
        </row>
        <row r="744">
          <cell r="A744">
            <v>49.204000000000001</v>
          </cell>
          <cell r="G744">
            <v>12.5</v>
          </cell>
        </row>
        <row r="745">
          <cell r="A745">
            <v>49.276000000000003</v>
          </cell>
          <cell r="G745">
            <v>12.4</v>
          </cell>
        </row>
        <row r="746">
          <cell r="A746">
            <v>49.341999999999999</v>
          </cell>
          <cell r="G746">
            <v>12.4</v>
          </cell>
        </row>
        <row r="747">
          <cell r="A747">
            <v>49.41</v>
          </cell>
          <cell r="G747">
            <v>12.4</v>
          </cell>
        </row>
        <row r="748">
          <cell r="A748">
            <v>49.478000000000002</v>
          </cell>
          <cell r="G748">
            <v>12.4</v>
          </cell>
        </row>
        <row r="749">
          <cell r="A749">
            <v>49.542999999999999</v>
          </cell>
          <cell r="G749">
            <v>12.4</v>
          </cell>
        </row>
        <row r="750">
          <cell r="A750">
            <v>49.607999999999997</v>
          </cell>
          <cell r="G750">
            <v>12.5</v>
          </cell>
        </row>
        <row r="751">
          <cell r="A751">
            <v>49.674999999999997</v>
          </cell>
          <cell r="G751">
            <v>12.5</v>
          </cell>
        </row>
        <row r="752">
          <cell r="A752">
            <v>49.74</v>
          </cell>
          <cell r="G752">
            <v>12.4</v>
          </cell>
        </row>
        <row r="753">
          <cell r="A753">
            <v>49.820999999999998</v>
          </cell>
          <cell r="G753">
            <v>12.4</v>
          </cell>
        </row>
        <row r="754">
          <cell r="A754">
            <v>49.884</v>
          </cell>
          <cell r="G754">
            <v>12.5</v>
          </cell>
        </row>
        <row r="755">
          <cell r="A755">
            <v>49.944000000000003</v>
          </cell>
          <cell r="G755">
            <v>12.5</v>
          </cell>
        </row>
        <row r="756">
          <cell r="A756">
            <v>50.008000000000003</v>
          </cell>
          <cell r="G756">
            <v>12.5</v>
          </cell>
        </row>
        <row r="757">
          <cell r="A757">
            <v>50.087000000000003</v>
          </cell>
          <cell r="G757">
            <v>12.5</v>
          </cell>
        </row>
        <row r="758">
          <cell r="A758">
            <v>50.155000000000001</v>
          </cell>
          <cell r="G758">
            <v>12.5</v>
          </cell>
        </row>
        <row r="759">
          <cell r="A759">
            <v>50.215000000000003</v>
          </cell>
          <cell r="G759">
            <v>12.5</v>
          </cell>
        </row>
        <row r="760">
          <cell r="A760">
            <v>50.276000000000003</v>
          </cell>
          <cell r="G760">
            <v>12.5</v>
          </cell>
        </row>
        <row r="761">
          <cell r="A761">
            <v>50.34</v>
          </cell>
          <cell r="G761">
            <v>12.5</v>
          </cell>
        </row>
        <row r="762">
          <cell r="A762">
            <v>50.424999999999997</v>
          </cell>
          <cell r="G762">
            <v>12.4</v>
          </cell>
        </row>
        <row r="763">
          <cell r="A763">
            <v>50.48</v>
          </cell>
          <cell r="G763">
            <v>12.4</v>
          </cell>
        </row>
        <row r="764">
          <cell r="A764">
            <v>50.542999999999999</v>
          </cell>
          <cell r="G764">
            <v>12.4</v>
          </cell>
        </row>
        <row r="765">
          <cell r="A765">
            <v>50.606000000000002</v>
          </cell>
          <cell r="G765">
            <v>12.4</v>
          </cell>
        </row>
        <row r="766">
          <cell r="A766">
            <v>50.673999999999999</v>
          </cell>
          <cell r="G766">
            <v>12.3</v>
          </cell>
        </row>
        <row r="767">
          <cell r="A767">
            <v>50.74</v>
          </cell>
          <cell r="G767">
            <v>12.4</v>
          </cell>
        </row>
        <row r="768">
          <cell r="A768">
            <v>50.808</v>
          </cell>
          <cell r="G768">
            <v>12.5</v>
          </cell>
        </row>
        <row r="769">
          <cell r="A769">
            <v>50.872</v>
          </cell>
          <cell r="G769">
            <v>12.4</v>
          </cell>
        </row>
        <row r="770">
          <cell r="A770">
            <v>50.935000000000002</v>
          </cell>
          <cell r="G770">
            <v>12.4</v>
          </cell>
        </row>
        <row r="771">
          <cell r="A771">
            <v>51</v>
          </cell>
          <cell r="G771">
            <v>12.4</v>
          </cell>
        </row>
        <row r="772">
          <cell r="A772">
            <v>51.064999999999998</v>
          </cell>
          <cell r="G772">
            <v>12.4</v>
          </cell>
        </row>
        <row r="773">
          <cell r="A773">
            <v>51.137</v>
          </cell>
          <cell r="G773">
            <v>12.4</v>
          </cell>
        </row>
        <row r="774">
          <cell r="A774">
            <v>51.201000000000001</v>
          </cell>
          <cell r="G774">
            <v>12.4</v>
          </cell>
        </row>
        <row r="775">
          <cell r="A775">
            <v>51.274999999999999</v>
          </cell>
          <cell r="G775">
            <v>12.4</v>
          </cell>
        </row>
        <row r="776">
          <cell r="A776">
            <v>51.344000000000001</v>
          </cell>
          <cell r="G776">
            <v>12.4</v>
          </cell>
        </row>
        <row r="777">
          <cell r="A777">
            <v>51.405999999999999</v>
          </cell>
          <cell r="G777">
            <v>12.4</v>
          </cell>
        </row>
        <row r="778">
          <cell r="A778">
            <v>51.476999999999997</v>
          </cell>
          <cell r="G778">
            <v>12.4</v>
          </cell>
        </row>
        <row r="779">
          <cell r="A779">
            <v>51.561</v>
          </cell>
          <cell r="G779">
            <v>12.4</v>
          </cell>
        </row>
        <row r="780">
          <cell r="A780">
            <v>51.62</v>
          </cell>
          <cell r="G780">
            <v>12.4</v>
          </cell>
        </row>
        <row r="781">
          <cell r="A781">
            <v>51.68</v>
          </cell>
          <cell r="G781">
            <v>12.4</v>
          </cell>
        </row>
        <row r="782">
          <cell r="A782">
            <v>51.744</v>
          </cell>
          <cell r="G782">
            <v>12.4</v>
          </cell>
        </row>
        <row r="783">
          <cell r="A783">
            <v>51.808999999999997</v>
          </cell>
          <cell r="G783">
            <v>12.4</v>
          </cell>
        </row>
        <row r="784">
          <cell r="A784">
            <v>51.872999999999998</v>
          </cell>
          <cell r="G784">
            <v>12.4</v>
          </cell>
        </row>
        <row r="785">
          <cell r="A785">
            <v>51.94</v>
          </cell>
          <cell r="G785">
            <v>12.3</v>
          </cell>
        </row>
        <row r="786">
          <cell r="A786">
            <v>52.003999999999998</v>
          </cell>
          <cell r="G786">
            <v>12.3</v>
          </cell>
        </row>
        <row r="787">
          <cell r="A787">
            <v>52.075000000000003</v>
          </cell>
          <cell r="G787">
            <v>12.4</v>
          </cell>
        </row>
        <row r="788">
          <cell r="A788">
            <v>52.139000000000003</v>
          </cell>
          <cell r="G788">
            <v>12.4</v>
          </cell>
        </row>
        <row r="789">
          <cell r="A789">
            <v>52.204999999999998</v>
          </cell>
          <cell r="G789">
            <v>12.4</v>
          </cell>
        </row>
        <row r="790">
          <cell r="A790">
            <v>52.271999999999998</v>
          </cell>
          <cell r="G790">
            <v>12.3</v>
          </cell>
        </row>
        <row r="791">
          <cell r="A791">
            <v>52.337000000000003</v>
          </cell>
          <cell r="G791">
            <v>12.4</v>
          </cell>
        </row>
        <row r="792">
          <cell r="A792">
            <v>52.414999999999999</v>
          </cell>
          <cell r="G792">
            <v>12.4</v>
          </cell>
        </row>
        <row r="793">
          <cell r="A793">
            <v>52.478999999999999</v>
          </cell>
          <cell r="G793">
            <v>12.4</v>
          </cell>
        </row>
        <row r="794">
          <cell r="A794">
            <v>52.54</v>
          </cell>
          <cell r="G794">
            <v>12.3</v>
          </cell>
        </row>
        <row r="795">
          <cell r="A795">
            <v>52.607999999999997</v>
          </cell>
          <cell r="G795">
            <v>12.3</v>
          </cell>
        </row>
        <row r="796">
          <cell r="A796">
            <v>52.673999999999999</v>
          </cell>
          <cell r="G796">
            <v>12.4</v>
          </cell>
        </row>
        <row r="797">
          <cell r="A797">
            <v>52.744999999999997</v>
          </cell>
          <cell r="G797">
            <v>12.4</v>
          </cell>
        </row>
        <row r="798">
          <cell r="A798">
            <v>52.819000000000003</v>
          </cell>
          <cell r="G798">
            <v>12.4</v>
          </cell>
        </row>
        <row r="799">
          <cell r="A799">
            <v>52.881999999999998</v>
          </cell>
          <cell r="G799">
            <v>12.4</v>
          </cell>
        </row>
        <row r="800">
          <cell r="A800">
            <v>52.941000000000003</v>
          </cell>
          <cell r="G800">
            <v>12.3</v>
          </cell>
        </row>
        <row r="801">
          <cell r="A801">
            <v>53.003999999999998</v>
          </cell>
          <cell r="G801">
            <v>12.3</v>
          </cell>
        </row>
        <row r="802">
          <cell r="A802">
            <v>53.073</v>
          </cell>
          <cell r="G802">
            <v>12.3</v>
          </cell>
        </row>
        <row r="803">
          <cell r="A803">
            <v>53.140999999999998</v>
          </cell>
          <cell r="G803">
            <v>12.2</v>
          </cell>
        </row>
        <row r="804">
          <cell r="A804">
            <v>53.207999999999998</v>
          </cell>
          <cell r="G804">
            <v>12.2</v>
          </cell>
        </row>
        <row r="805">
          <cell r="A805">
            <v>53.277999999999999</v>
          </cell>
          <cell r="G805">
            <v>12.3</v>
          </cell>
        </row>
        <row r="806">
          <cell r="A806">
            <v>53.343000000000004</v>
          </cell>
          <cell r="G806">
            <v>12.3</v>
          </cell>
        </row>
        <row r="807">
          <cell r="A807">
            <v>53.408999999999999</v>
          </cell>
          <cell r="G807">
            <v>12.3</v>
          </cell>
        </row>
        <row r="808">
          <cell r="A808">
            <v>53.482999999999997</v>
          </cell>
          <cell r="G808">
            <v>12.3</v>
          </cell>
        </row>
        <row r="809">
          <cell r="A809">
            <v>53.542999999999999</v>
          </cell>
          <cell r="G809">
            <v>12.3</v>
          </cell>
        </row>
        <row r="810">
          <cell r="A810">
            <v>53.61</v>
          </cell>
          <cell r="G810">
            <v>12.3</v>
          </cell>
        </row>
        <row r="811">
          <cell r="A811">
            <v>53.679000000000002</v>
          </cell>
          <cell r="G811">
            <v>12.3</v>
          </cell>
        </row>
        <row r="812">
          <cell r="A812">
            <v>53.746000000000002</v>
          </cell>
          <cell r="G812">
            <v>12.3</v>
          </cell>
        </row>
        <row r="813">
          <cell r="A813">
            <v>53.81</v>
          </cell>
          <cell r="G813">
            <v>12.2</v>
          </cell>
        </row>
        <row r="814">
          <cell r="A814">
            <v>53.872</v>
          </cell>
          <cell r="G814">
            <v>12.3</v>
          </cell>
        </row>
        <row r="815">
          <cell r="A815">
            <v>53.957999999999998</v>
          </cell>
          <cell r="G815">
            <v>12.3</v>
          </cell>
        </row>
        <row r="816">
          <cell r="A816">
            <v>54.014000000000003</v>
          </cell>
          <cell r="G816">
            <v>12.3</v>
          </cell>
        </row>
        <row r="817">
          <cell r="A817">
            <v>54.076999999999998</v>
          </cell>
          <cell r="G817">
            <v>12.4</v>
          </cell>
        </row>
        <row r="818">
          <cell r="A818">
            <v>54.142000000000003</v>
          </cell>
          <cell r="G818">
            <v>12.5</v>
          </cell>
        </row>
        <row r="819">
          <cell r="A819">
            <v>54.207000000000001</v>
          </cell>
          <cell r="G819">
            <v>12.5</v>
          </cell>
        </row>
        <row r="820">
          <cell r="A820">
            <v>54.271999999999998</v>
          </cell>
          <cell r="G820">
            <v>12.5</v>
          </cell>
        </row>
        <row r="821">
          <cell r="A821">
            <v>54.354999999999997</v>
          </cell>
          <cell r="G821">
            <v>12.4</v>
          </cell>
        </row>
        <row r="822">
          <cell r="A822">
            <v>54.423000000000002</v>
          </cell>
          <cell r="G822">
            <v>12.5</v>
          </cell>
        </row>
        <row r="823">
          <cell r="A823">
            <v>54.491</v>
          </cell>
          <cell r="G823">
            <v>12.5</v>
          </cell>
        </row>
        <row r="824">
          <cell r="A824">
            <v>54.552</v>
          </cell>
          <cell r="G824">
            <v>12.5</v>
          </cell>
        </row>
        <row r="825">
          <cell r="A825">
            <v>54.613</v>
          </cell>
          <cell r="G825">
            <v>12.5</v>
          </cell>
        </row>
        <row r="826">
          <cell r="A826">
            <v>54.674999999999997</v>
          </cell>
          <cell r="G826">
            <v>12.5</v>
          </cell>
        </row>
        <row r="827">
          <cell r="A827">
            <v>54.744</v>
          </cell>
          <cell r="G827">
            <v>12.5</v>
          </cell>
        </row>
        <row r="828">
          <cell r="A828">
            <v>54.81</v>
          </cell>
          <cell r="G828">
            <v>12.6</v>
          </cell>
        </row>
        <row r="829">
          <cell r="A829">
            <v>54.878999999999998</v>
          </cell>
          <cell r="G829">
            <v>12.6</v>
          </cell>
        </row>
        <row r="830">
          <cell r="A830">
            <v>54.942999999999998</v>
          </cell>
          <cell r="G830">
            <v>12.6</v>
          </cell>
        </row>
        <row r="831">
          <cell r="A831">
            <v>55.024000000000001</v>
          </cell>
          <cell r="G831">
            <v>12.6</v>
          </cell>
        </row>
        <row r="832">
          <cell r="A832">
            <v>55.082999999999998</v>
          </cell>
          <cell r="G832">
            <v>12.6</v>
          </cell>
        </row>
        <row r="833">
          <cell r="A833">
            <v>55.145000000000003</v>
          </cell>
          <cell r="G833">
            <v>12.6</v>
          </cell>
        </row>
        <row r="834">
          <cell r="A834">
            <v>55.207000000000001</v>
          </cell>
          <cell r="G834">
            <v>12.6</v>
          </cell>
        </row>
        <row r="835">
          <cell r="A835">
            <v>55.273000000000003</v>
          </cell>
          <cell r="G835">
            <v>12.5</v>
          </cell>
        </row>
        <row r="836">
          <cell r="A836">
            <v>55.34</v>
          </cell>
          <cell r="G836">
            <v>12.5</v>
          </cell>
        </row>
        <row r="837">
          <cell r="A837">
            <v>55.406999999999996</v>
          </cell>
          <cell r="G837">
            <v>12.5</v>
          </cell>
        </row>
        <row r="838">
          <cell r="A838">
            <v>55.472999999999999</v>
          </cell>
          <cell r="G838">
            <v>12.5</v>
          </cell>
        </row>
        <row r="839">
          <cell r="A839">
            <v>55.539000000000001</v>
          </cell>
          <cell r="G839">
            <v>12.4</v>
          </cell>
        </row>
        <row r="840">
          <cell r="A840">
            <v>55.604999999999997</v>
          </cell>
          <cell r="G840">
            <v>12.4</v>
          </cell>
        </row>
        <row r="841">
          <cell r="A841">
            <v>55.674999999999997</v>
          </cell>
          <cell r="G841">
            <v>12.5</v>
          </cell>
        </row>
        <row r="842">
          <cell r="A842">
            <v>55.738999999999997</v>
          </cell>
          <cell r="G842">
            <v>12.5</v>
          </cell>
        </row>
        <row r="843">
          <cell r="A843">
            <v>55.805999999999997</v>
          </cell>
          <cell r="G843">
            <v>12.5</v>
          </cell>
        </row>
        <row r="844">
          <cell r="A844">
            <v>55.878</v>
          </cell>
          <cell r="G844">
            <v>12.5</v>
          </cell>
        </row>
        <row r="845">
          <cell r="A845">
            <v>55.948</v>
          </cell>
          <cell r="G845">
            <v>12.5</v>
          </cell>
        </row>
        <row r="846">
          <cell r="A846">
            <v>56.009</v>
          </cell>
          <cell r="G846">
            <v>12.4</v>
          </cell>
        </row>
        <row r="847">
          <cell r="A847">
            <v>56.075000000000003</v>
          </cell>
          <cell r="G847">
            <v>12.4</v>
          </cell>
        </row>
        <row r="848">
          <cell r="A848">
            <v>56.14</v>
          </cell>
          <cell r="G848">
            <v>12.5</v>
          </cell>
        </row>
        <row r="849">
          <cell r="A849">
            <v>56.206000000000003</v>
          </cell>
          <cell r="G849">
            <v>12.5</v>
          </cell>
        </row>
        <row r="850">
          <cell r="A850">
            <v>56.277000000000001</v>
          </cell>
          <cell r="G850">
            <v>12.5</v>
          </cell>
        </row>
        <row r="851">
          <cell r="A851">
            <v>56.337000000000003</v>
          </cell>
          <cell r="G851">
            <v>12.5</v>
          </cell>
        </row>
        <row r="852">
          <cell r="A852">
            <v>56.41</v>
          </cell>
          <cell r="G852">
            <v>12.4</v>
          </cell>
        </row>
        <row r="853">
          <cell r="A853">
            <v>56.473999999999997</v>
          </cell>
          <cell r="G853">
            <v>12.5</v>
          </cell>
        </row>
        <row r="854">
          <cell r="A854">
            <v>56.557000000000002</v>
          </cell>
          <cell r="G854">
            <v>12.5</v>
          </cell>
        </row>
        <row r="855">
          <cell r="A855">
            <v>56.625</v>
          </cell>
          <cell r="G855">
            <v>12.5</v>
          </cell>
        </row>
        <row r="856">
          <cell r="A856">
            <v>56.682000000000002</v>
          </cell>
          <cell r="G856">
            <v>12.4</v>
          </cell>
        </row>
        <row r="857">
          <cell r="A857">
            <v>56.752000000000002</v>
          </cell>
          <cell r="G857">
            <v>12.5</v>
          </cell>
        </row>
        <row r="858">
          <cell r="A858">
            <v>56.813000000000002</v>
          </cell>
          <cell r="G858">
            <v>12.4</v>
          </cell>
        </row>
        <row r="859">
          <cell r="A859">
            <v>56.893000000000001</v>
          </cell>
          <cell r="G859">
            <v>12.5</v>
          </cell>
        </row>
        <row r="860">
          <cell r="A860">
            <v>56.951999999999998</v>
          </cell>
          <cell r="G860">
            <v>12.4</v>
          </cell>
        </row>
        <row r="861">
          <cell r="A861">
            <v>57.014000000000003</v>
          </cell>
          <cell r="G861">
            <v>12.5</v>
          </cell>
        </row>
        <row r="862">
          <cell r="A862">
            <v>57.079000000000001</v>
          </cell>
          <cell r="G862">
            <v>12.5</v>
          </cell>
        </row>
        <row r="863">
          <cell r="A863">
            <v>57.155000000000001</v>
          </cell>
          <cell r="G863">
            <v>12.5</v>
          </cell>
        </row>
        <row r="864">
          <cell r="A864">
            <v>57.215000000000003</v>
          </cell>
          <cell r="G864">
            <v>12.6</v>
          </cell>
        </row>
        <row r="865">
          <cell r="A865">
            <v>57.28</v>
          </cell>
          <cell r="G865">
            <v>12.9</v>
          </cell>
        </row>
        <row r="866">
          <cell r="A866">
            <v>57.341999999999999</v>
          </cell>
          <cell r="G866">
            <v>13</v>
          </cell>
        </row>
        <row r="867">
          <cell r="A867">
            <v>57.406999999999996</v>
          </cell>
          <cell r="G867">
            <v>13</v>
          </cell>
        </row>
        <row r="868">
          <cell r="A868">
            <v>57.473999999999997</v>
          </cell>
          <cell r="G868">
            <v>13</v>
          </cell>
        </row>
        <row r="869">
          <cell r="A869">
            <v>57.540999999999997</v>
          </cell>
          <cell r="G869">
            <v>13.1</v>
          </cell>
        </row>
        <row r="870">
          <cell r="A870">
            <v>57.606999999999999</v>
          </cell>
          <cell r="G870">
            <v>12.9</v>
          </cell>
        </row>
        <row r="871">
          <cell r="A871">
            <v>57.671999999999997</v>
          </cell>
          <cell r="G871">
            <v>12.7</v>
          </cell>
        </row>
        <row r="872">
          <cell r="A872">
            <v>57.738999999999997</v>
          </cell>
          <cell r="G872">
            <v>12.6</v>
          </cell>
        </row>
        <row r="873">
          <cell r="A873">
            <v>57.823999999999998</v>
          </cell>
          <cell r="G873">
            <v>12.6</v>
          </cell>
        </row>
        <row r="874">
          <cell r="A874">
            <v>57.881</v>
          </cell>
          <cell r="G874">
            <v>12.6</v>
          </cell>
        </row>
        <row r="875">
          <cell r="A875">
            <v>57.942999999999998</v>
          </cell>
          <cell r="G875">
            <v>12.5</v>
          </cell>
        </row>
        <row r="876">
          <cell r="A876">
            <v>58.008000000000003</v>
          </cell>
          <cell r="G876">
            <v>12.5</v>
          </cell>
        </row>
        <row r="877">
          <cell r="A877">
            <v>58.076000000000001</v>
          </cell>
          <cell r="G877">
            <v>12.5</v>
          </cell>
        </row>
        <row r="878">
          <cell r="A878">
            <v>58.14</v>
          </cell>
          <cell r="G878">
            <v>12.5</v>
          </cell>
        </row>
        <row r="879">
          <cell r="A879">
            <v>58.204999999999998</v>
          </cell>
          <cell r="G879">
            <v>12.4</v>
          </cell>
        </row>
        <row r="880">
          <cell r="A880">
            <v>58.274999999999999</v>
          </cell>
          <cell r="G880">
            <v>12.4</v>
          </cell>
        </row>
        <row r="881">
          <cell r="A881">
            <v>58.341000000000001</v>
          </cell>
          <cell r="G881">
            <v>12.4</v>
          </cell>
        </row>
        <row r="882">
          <cell r="A882">
            <v>58.406999999999996</v>
          </cell>
          <cell r="G882">
            <v>12.4</v>
          </cell>
        </row>
        <row r="883">
          <cell r="A883">
            <v>58.470999999999997</v>
          </cell>
          <cell r="G883">
            <v>12.4</v>
          </cell>
        </row>
        <row r="884">
          <cell r="A884">
            <v>58.542000000000002</v>
          </cell>
          <cell r="G884">
            <v>12.4</v>
          </cell>
        </row>
        <row r="885">
          <cell r="A885">
            <v>58.606999999999999</v>
          </cell>
          <cell r="G885">
            <v>12.4</v>
          </cell>
        </row>
        <row r="886">
          <cell r="A886">
            <v>58.670999999999999</v>
          </cell>
          <cell r="G886">
            <v>12.4</v>
          </cell>
        </row>
        <row r="887">
          <cell r="A887">
            <v>58.741</v>
          </cell>
          <cell r="G887">
            <v>12.4</v>
          </cell>
        </row>
        <row r="888">
          <cell r="A888">
            <v>58.822000000000003</v>
          </cell>
          <cell r="G888">
            <v>12.4</v>
          </cell>
        </row>
        <row r="889">
          <cell r="A889">
            <v>58.875999999999998</v>
          </cell>
          <cell r="G889">
            <v>12.5</v>
          </cell>
        </row>
        <row r="890">
          <cell r="A890">
            <v>58.947000000000003</v>
          </cell>
          <cell r="G890">
            <v>12.5</v>
          </cell>
        </row>
        <row r="891">
          <cell r="A891">
            <v>59.015999999999998</v>
          </cell>
          <cell r="G891">
            <v>12.5</v>
          </cell>
        </row>
        <row r="892">
          <cell r="A892">
            <v>59.076999999999998</v>
          </cell>
          <cell r="G892">
            <v>12.6</v>
          </cell>
        </row>
        <row r="893">
          <cell r="A893">
            <v>59.162999999999997</v>
          </cell>
          <cell r="G893">
            <v>12.6</v>
          </cell>
        </row>
        <row r="894">
          <cell r="A894">
            <v>59.220999999999997</v>
          </cell>
          <cell r="G894">
            <v>12.6</v>
          </cell>
        </row>
        <row r="895">
          <cell r="A895">
            <v>59.276000000000003</v>
          </cell>
          <cell r="G895">
            <v>12.6</v>
          </cell>
        </row>
        <row r="896">
          <cell r="A896">
            <v>59.343000000000004</v>
          </cell>
          <cell r="G896">
            <v>12.5</v>
          </cell>
        </row>
        <row r="897">
          <cell r="A897">
            <v>59.406999999999996</v>
          </cell>
          <cell r="G897">
            <v>12.5</v>
          </cell>
        </row>
        <row r="898">
          <cell r="A898">
            <v>59.47</v>
          </cell>
          <cell r="G898">
            <v>12.6</v>
          </cell>
        </row>
        <row r="899">
          <cell r="A899">
            <v>59.536999999999999</v>
          </cell>
          <cell r="G899">
            <v>12.5</v>
          </cell>
        </row>
        <row r="900">
          <cell r="A900">
            <v>59.606000000000002</v>
          </cell>
          <cell r="G900">
            <v>12.5</v>
          </cell>
        </row>
        <row r="901">
          <cell r="A901">
            <v>59.670999999999999</v>
          </cell>
          <cell r="G901">
            <v>12.5</v>
          </cell>
        </row>
        <row r="902">
          <cell r="A902">
            <v>59.741999999999997</v>
          </cell>
          <cell r="G902">
            <v>12.5</v>
          </cell>
        </row>
        <row r="903">
          <cell r="A903">
            <v>59.805999999999997</v>
          </cell>
          <cell r="G903">
            <v>12.5</v>
          </cell>
        </row>
        <row r="904">
          <cell r="A904">
            <v>59.875999999999998</v>
          </cell>
          <cell r="G904">
            <v>12.5</v>
          </cell>
        </row>
        <row r="905">
          <cell r="A905">
            <v>59.942</v>
          </cell>
          <cell r="G905">
            <v>12.5</v>
          </cell>
        </row>
        <row r="906">
          <cell r="A906">
            <v>60.008000000000003</v>
          </cell>
          <cell r="G906">
            <v>12.5</v>
          </cell>
        </row>
        <row r="907">
          <cell r="A907">
            <v>60.072000000000003</v>
          </cell>
          <cell r="G907">
            <v>12.5</v>
          </cell>
        </row>
        <row r="908">
          <cell r="A908">
            <v>60.152000000000001</v>
          </cell>
          <cell r="G908">
            <v>12.5</v>
          </cell>
        </row>
        <row r="909">
          <cell r="A909">
            <v>60.213000000000001</v>
          </cell>
          <cell r="G909">
            <v>12.5</v>
          </cell>
        </row>
        <row r="910">
          <cell r="A910">
            <v>60.293999999999997</v>
          </cell>
          <cell r="G910">
            <v>12.5</v>
          </cell>
        </row>
        <row r="911">
          <cell r="A911">
            <v>60.350999999999999</v>
          </cell>
          <cell r="G911">
            <v>12.5</v>
          </cell>
        </row>
        <row r="912">
          <cell r="A912">
            <v>60.414000000000001</v>
          </cell>
          <cell r="G912">
            <v>12.6</v>
          </cell>
        </row>
        <row r="913">
          <cell r="A913">
            <v>60.485999999999997</v>
          </cell>
          <cell r="G913">
            <v>12.5</v>
          </cell>
        </row>
        <row r="914">
          <cell r="A914">
            <v>60.548999999999999</v>
          </cell>
          <cell r="G914">
            <v>12.6</v>
          </cell>
        </row>
        <row r="915">
          <cell r="A915">
            <v>60.616</v>
          </cell>
          <cell r="G915">
            <v>12.6</v>
          </cell>
        </row>
        <row r="916">
          <cell r="A916">
            <v>60.677999999999997</v>
          </cell>
          <cell r="G916">
            <v>12.6</v>
          </cell>
        </row>
        <row r="917">
          <cell r="A917">
            <v>60.753</v>
          </cell>
          <cell r="G917">
            <v>12.6</v>
          </cell>
        </row>
        <row r="918">
          <cell r="A918">
            <v>60.814999999999998</v>
          </cell>
          <cell r="G918">
            <v>12.6</v>
          </cell>
        </row>
        <row r="919">
          <cell r="A919">
            <v>60.878999999999998</v>
          </cell>
          <cell r="G919">
            <v>12.5</v>
          </cell>
        </row>
        <row r="920">
          <cell r="A920">
            <v>60.941000000000003</v>
          </cell>
          <cell r="G920">
            <v>12.5</v>
          </cell>
        </row>
        <row r="921">
          <cell r="A921">
            <v>61.01</v>
          </cell>
          <cell r="G921">
            <v>12.5</v>
          </cell>
        </row>
        <row r="922">
          <cell r="A922">
            <v>61.088000000000001</v>
          </cell>
          <cell r="G922">
            <v>12.5</v>
          </cell>
        </row>
        <row r="923">
          <cell r="A923">
            <v>61.145000000000003</v>
          </cell>
          <cell r="G923">
            <v>12.5</v>
          </cell>
        </row>
        <row r="924">
          <cell r="A924">
            <v>61.207000000000001</v>
          </cell>
          <cell r="G924">
            <v>12.5</v>
          </cell>
        </row>
        <row r="925">
          <cell r="A925">
            <v>61.279000000000003</v>
          </cell>
          <cell r="G925">
            <v>12.5</v>
          </cell>
        </row>
        <row r="926">
          <cell r="A926">
            <v>61.341999999999999</v>
          </cell>
          <cell r="G926">
            <v>12.5</v>
          </cell>
        </row>
        <row r="927">
          <cell r="A927">
            <v>61.408999999999999</v>
          </cell>
          <cell r="G927">
            <v>12.5</v>
          </cell>
        </row>
        <row r="928">
          <cell r="A928">
            <v>61.472999999999999</v>
          </cell>
          <cell r="G928">
            <v>12.5</v>
          </cell>
        </row>
        <row r="929">
          <cell r="A929">
            <v>61.537999999999997</v>
          </cell>
          <cell r="G929">
            <v>12.5</v>
          </cell>
        </row>
        <row r="930">
          <cell r="A930">
            <v>61.604999999999997</v>
          </cell>
          <cell r="G930">
            <v>12.5</v>
          </cell>
        </row>
        <row r="931">
          <cell r="A931">
            <v>61.673000000000002</v>
          </cell>
          <cell r="G931">
            <v>12.5</v>
          </cell>
        </row>
        <row r="932">
          <cell r="A932">
            <v>61.738999999999997</v>
          </cell>
          <cell r="G932">
            <v>12.5</v>
          </cell>
        </row>
        <row r="933">
          <cell r="A933">
            <v>61.805999999999997</v>
          </cell>
          <cell r="G933">
            <v>12.5</v>
          </cell>
        </row>
        <row r="934">
          <cell r="A934">
            <v>61.872</v>
          </cell>
          <cell r="G934">
            <v>12.5</v>
          </cell>
        </row>
        <row r="935">
          <cell r="A935">
            <v>61.936</v>
          </cell>
          <cell r="G935">
            <v>12.5</v>
          </cell>
        </row>
        <row r="936">
          <cell r="A936">
            <v>62.021999999999998</v>
          </cell>
          <cell r="G936">
            <v>12.5</v>
          </cell>
        </row>
        <row r="937">
          <cell r="A937">
            <v>62.079000000000001</v>
          </cell>
          <cell r="G937">
            <v>12.5</v>
          </cell>
        </row>
        <row r="938">
          <cell r="A938">
            <v>62.140999999999998</v>
          </cell>
          <cell r="G938">
            <v>12.4</v>
          </cell>
        </row>
        <row r="939">
          <cell r="A939">
            <v>62.207000000000001</v>
          </cell>
          <cell r="G939">
            <v>12.4</v>
          </cell>
        </row>
        <row r="940">
          <cell r="A940">
            <v>62.287999999999997</v>
          </cell>
          <cell r="G940">
            <v>12.4</v>
          </cell>
        </row>
        <row r="941">
          <cell r="A941">
            <v>62.345999999999997</v>
          </cell>
          <cell r="G941">
            <v>12.5</v>
          </cell>
        </row>
        <row r="942">
          <cell r="A942">
            <v>62.423000000000002</v>
          </cell>
          <cell r="G942">
            <v>12.4</v>
          </cell>
        </row>
        <row r="943">
          <cell r="A943">
            <v>62.49</v>
          </cell>
          <cell r="G943">
            <v>12.5</v>
          </cell>
        </row>
        <row r="944">
          <cell r="A944">
            <v>62.55</v>
          </cell>
          <cell r="G944">
            <v>12.5</v>
          </cell>
        </row>
        <row r="945">
          <cell r="A945">
            <v>62.616</v>
          </cell>
          <cell r="G945">
            <v>12.5</v>
          </cell>
        </row>
        <row r="946">
          <cell r="A946">
            <v>62.682000000000002</v>
          </cell>
          <cell r="G946">
            <v>12.6</v>
          </cell>
        </row>
        <row r="947">
          <cell r="A947">
            <v>62.743000000000002</v>
          </cell>
          <cell r="G947">
            <v>12.8</v>
          </cell>
        </row>
        <row r="948">
          <cell r="A948">
            <v>62.804000000000002</v>
          </cell>
          <cell r="G948">
            <v>12.7</v>
          </cell>
        </row>
        <row r="949">
          <cell r="A949">
            <v>62.869</v>
          </cell>
          <cell r="G949">
            <v>12.7</v>
          </cell>
        </row>
        <row r="950">
          <cell r="A950">
            <v>62.935000000000002</v>
          </cell>
          <cell r="G950">
            <v>12.6</v>
          </cell>
        </row>
        <row r="951">
          <cell r="A951">
            <v>63.002000000000002</v>
          </cell>
          <cell r="G951">
            <v>12.6</v>
          </cell>
        </row>
        <row r="952">
          <cell r="A952">
            <v>63.072000000000003</v>
          </cell>
          <cell r="G952">
            <v>12.6</v>
          </cell>
        </row>
        <row r="953">
          <cell r="A953">
            <v>63.14</v>
          </cell>
          <cell r="G953">
            <v>12.6</v>
          </cell>
        </row>
        <row r="954">
          <cell r="A954">
            <v>63.206000000000003</v>
          </cell>
          <cell r="G954">
            <v>12.5</v>
          </cell>
        </row>
        <row r="955">
          <cell r="A955">
            <v>63.274999999999999</v>
          </cell>
          <cell r="G955">
            <v>12.6</v>
          </cell>
        </row>
        <row r="956">
          <cell r="A956">
            <v>63.335999999999999</v>
          </cell>
          <cell r="G956">
            <v>12.5</v>
          </cell>
        </row>
        <row r="957">
          <cell r="A957">
            <v>63.405999999999999</v>
          </cell>
          <cell r="G957">
            <v>12.4</v>
          </cell>
        </row>
        <row r="958">
          <cell r="A958">
            <v>63.472999999999999</v>
          </cell>
          <cell r="G958">
            <v>12.4</v>
          </cell>
        </row>
        <row r="959">
          <cell r="A959">
            <v>63.542999999999999</v>
          </cell>
          <cell r="G959">
            <v>12.5</v>
          </cell>
        </row>
        <row r="960">
          <cell r="A960">
            <v>63.606999999999999</v>
          </cell>
          <cell r="G960">
            <v>12.6</v>
          </cell>
        </row>
        <row r="961">
          <cell r="A961">
            <v>63.673999999999999</v>
          </cell>
          <cell r="G961">
            <v>12.7</v>
          </cell>
        </row>
        <row r="962">
          <cell r="A962">
            <v>63.738999999999997</v>
          </cell>
          <cell r="G962">
            <v>12.7</v>
          </cell>
        </row>
        <row r="963">
          <cell r="A963">
            <v>63.822000000000003</v>
          </cell>
          <cell r="G963">
            <v>12.7</v>
          </cell>
        </row>
        <row r="964">
          <cell r="A964">
            <v>63.877000000000002</v>
          </cell>
          <cell r="G964">
            <v>12.8</v>
          </cell>
        </row>
        <row r="965">
          <cell r="A965">
            <v>63.94</v>
          </cell>
          <cell r="G965">
            <v>12.7</v>
          </cell>
        </row>
        <row r="966">
          <cell r="A966">
            <v>64.004000000000005</v>
          </cell>
          <cell r="G966">
            <v>12.7</v>
          </cell>
        </row>
        <row r="967">
          <cell r="A967">
            <v>64.069999999999993</v>
          </cell>
          <cell r="G967">
            <v>12.8</v>
          </cell>
        </row>
        <row r="968">
          <cell r="A968">
            <v>64.135000000000005</v>
          </cell>
          <cell r="G968">
            <v>12.9</v>
          </cell>
        </row>
        <row r="969">
          <cell r="A969">
            <v>64.200999999999993</v>
          </cell>
          <cell r="G969">
            <v>12.9</v>
          </cell>
        </row>
        <row r="970">
          <cell r="A970">
            <v>64.271000000000001</v>
          </cell>
          <cell r="G970">
            <v>12.9</v>
          </cell>
        </row>
        <row r="971">
          <cell r="A971">
            <v>64.340999999999994</v>
          </cell>
          <cell r="G971">
            <v>12.9</v>
          </cell>
        </row>
        <row r="972">
          <cell r="A972">
            <v>64.406000000000006</v>
          </cell>
          <cell r="G972">
            <v>12.9</v>
          </cell>
        </row>
        <row r="973">
          <cell r="A973">
            <v>64.471000000000004</v>
          </cell>
          <cell r="G973">
            <v>13.1</v>
          </cell>
        </row>
        <row r="974">
          <cell r="A974">
            <v>64.561000000000007</v>
          </cell>
          <cell r="G974">
            <v>13.1</v>
          </cell>
        </row>
        <row r="975">
          <cell r="A975">
            <v>64.620999999999995</v>
          </cell>
          <cell r="G975">
            <v>13.1</v>
          </cell>
        </row>
        <row r="976">
          <cell r="A976">
            <v>64.682000000000002</v>
          </cell>
          <cell r="G976">
            <v>13.1</v>
          </cell>
        </row>
        <row r="977">
          <cell r="A977">
            <v>64.742000000000004</v>
          </cell>
          <cell r="G977">
            <v>13</v>
          </cell>
        </row>
        <row r="978">
          <cell r="A978">
            <v>64.819999999999993</v>
          </cell>
          <cell r="G978">
            <v>12.8</v>
          </cell>
        </row>
        <row r="979">
          <cell r="A979">
            <v>64.882000000000005</v>
          </cell>
          <cell r="G979">
            <v>12.7</v>
          </cell>
        </row>
        <row r="980">
          <cell r="A980">
            <v>64.941000000000003</v>
          </cell>
          <cell r="G980">
            <v>12.6</v>
          </cell>
        </row>
        <row r="981">
          <cell r="A981">
            <v>65.007999999999996</v>
          </cell>
          <cell r="G981">
            <v>12.6</v>
          </cell>
        </row>
        <row r="982">
          <cell r="A982">
            <v>65.073999999999998</v>
          </cell>
          <cell r="G982">
            <v>12.5</v>
          </cell>
        </row>
        <row r="983">
          <cell r="A983">
            <v>65.143000000000001</v>
          </cell>
          <cell r="G983">
            <v>12.6</v>
          </cell>
        </row>
        <row r="984">
          <cell r="A984">
            <v>65.216999999999999</v>
          </cell>
          <cell r="G984">
            <v>12.6</v>
          </cell>
        </row>
        <row r="985">
          <cell r="A985">
            <v>65.289000000000001</v>
          </cell>
          <cell r="G985">
            <v>12.5</v>
          </cell>
        </row>
        <row r="986">
          <cell r="A986">
            <v>65.347999999999999</v>
          </cell>
          <cell r="G986">
            <v>12.4</v>
          </cell>
        </row>
        <row r="987">
          <cell r="A987">
            <v>65.415999999999997</v>
          </cell>
          <cell r="G987">
            <v>12.3</v>
          </cell>
        </row>
        <row r="988">
          <cell r="A988">
            <v>65.474000000000004</v>
          </cell>
          <cell r="G988">
            <v>12.4</v>
          </cell>
        </row>
        <row r="989">
          <cell r="A989">
            <v>65.540999999999997</v>
          </cell>
          <cell r="G989">
            <v>12.3</v>
          </cell>
        </row>
        <row r="990">
          <cell r="A990">
            <v>65.606999999999999</v>
          </cell>
          <cell r="G990">
            <v>12.3</v>
          </cell>
        </row>
        <row r="991">
          <cell r="A991">
            <v>65.674000000000007</v>
          </cell>
          <cell r="G991">
            <v>12.4</v>
          </cell>
        </row>
        <row r="992">
          <cell r="A992">
            <v>65.751999999999995</v>
          </cell>
          <cell r="G992">
            <v>12.4</v>
          </cell>
        </row>
        <row r="993">
          <cell r="A993">
            <v>65.822000000000003</v>
          </cell>
          <cell r="G993">
            <v>12.4</v>
          </cell>
        </row>
        <row r="994">
          <cell r="A994">
            <v>65.882000000000005</v>
          </cell>
          <cell r="G994">
            <v>12.4</v>
          </cell>
        </row>
        <row r="995">
          <cell r="A995">
            <v>65.942999999999998</v>
          </cell>
          <cell r="G995">
            <v>12.6</v>
          </cell>
        </row>
        <row r="996">
          <cell r="A996">
            <v>66.007000000000005</v>
          </cell>
          <cell r="G996">
            <v>12.6</v>
          </cell>
        </row>
        <row r="997">
          <cell r="A997">
            <v>66.072000000000003</v>
          </cell>
          <cell r="G997">
            <v>12.9</v>
          </cell>
        </row>
        <row r="998">
          <cell r="A998">
            <v>66.138000000000005</v>
          </cell>
          <cell r="G998">
            <v>13</v>
          </cell>
        </row>
        <row r="999">
          <cell r="A999">
            <v>66.206999999999994</v>
          </cell>
          <cell r="G999">
            <v>12.9</v>
          </cell>
        </row>
        <row r="1000">
          <cell r="A1000">
            <v>66.269000000000005</v>
          </cell>
          <cell r="G1000">
            <v>13</v>
          </cell>
        </row>
        <row r="1001">
          <cell r="A1001">
            <v>66.356999999999999</v>
          </cell>
          <cell r="G1001">
            <v>12.6</v>
          </cell>
        </row>
        <row r="1002">
          <cell r="A1002">
            <v>66.412999999999997</v>
          </cell>
          <cell r="G1002">
            <v>12.5</v>
          </cell>
        </row>
        <row r="1003">
          <cell r="A1003">
            <v>66.486999999999995</v>
          </cell>
          <cell r="G1003">
            <v>12.5</v>
          </cell>
        </row>
        <row r="1004">
          <cell r="A1004">
            <v>66.554000000000002</v>
          </cell>
          <cell r="G1004">
            <v>12.5</v>
          </cell>
        </row>
        <row r="1005">
          <cell r="A1005">
            <v>66.614000000000004</v>
          </cell>
          <cell r="G1005">
            <v>12.5</v>
          </cell>
        </row>
        <row r="1006">
          <cell r="A1006">
            <v>66.680999999999997</v>
          </cell>
          <cell r="G1006">
            <v>12.5</v>
          </cell>
        </row>
        <row r="1007">
          <cell r="A1007">
            <v>66.745999999999995</v>
          </cell>
          <cell r="G1007">
            <v>12.6</v>
          </cell>
        </row>
        <row r="1008">
          <cell r="A1008">
            <v>66.808999999999997</v>
          </cell>
          <cell r="G1008">
            <v>12.6</v>
          </cell>
        </row>
        <row r="1009">
          <cell r="A1009">
            <v>66.876000000000005</v>
          </cell>
          <cell r="G1009">
            <v>12.6</v>
          </cell>
        </row>
        <row r="1010">
          <cell r="A1010">
            <v>66.960999999999999</v>
          </cell>
          <cell r="G1010">
            <v>12.6</v>
          </cell>
        </row>
        <row r="1011">
          <cell r="A1011">
            <v>67.02</v>
          </cell>
          <cell r="G1011">
            <v>12.5</v>
          </cell>
        </row>
        <row r="1012">
          <cell r="A1012">
            <v>67.08</v>
          </cell>
          <cell r="G1012">
            <v>12.5</v>
          </cell>
        </row>
        <row r="1013">
          <cell r="A1013">
            <v>67.141000000000005</v>
          </cell>
          <cell r="G1013">
            <v>12.5</v>
          </cell>
        </row>
        <row r="1014">
          <cell r="A1014">
            <v>67.206999999999994</v>
          </cell>
          <cell r="G1014">
            <v>12.5</v>
          </cell>
        </row>
        <row r="1015">
          <cell r="A1015">
            <v>67.290000000000006</v>
          </cell>
          <cell r="G1015">
            <v>12.5</v>
          </cell>
        </row>
        <row r="1016">
          <cell r="A1016">
            <v>67.350999999999999</v>
          </cell>
          <cell r="G1016">
            <v>12.4</v>
          </cell>
        </row>
        <row r="1017">
          <cell r="A1017">
            <v>67.414000000000001</v>
          </cell>
          <cell r="G1017">
            <v>12.4</v>
          </cell>
        </row>
        <row r="1018">
          <cell r="A1018">
            <v>67.481999999999999</v>
          </cell>
          <cell r="G1018">
            <v>12.5</v>
          </cell>
        </row>
        <row r="1019">
          <cell r="A1019">
            <v>67.55</v>
          </cell>
          <cell r="G1019">
            <v>12.5</v>
          </cell>
        </row>
        <row r="1020">
          <cell r="A1020">
            <v>67.614000000000004</v>
          </cell>
          <cell r="G1020">
            <v>12.5</v>
          </cell>
        </row>
        <row r="1021">
          <cell r="A1021">
            <v>67.677999999999997</v>
          </cell>
          <cell r="G1021">
            <v>12.5</v>
          </cell>
        </row>
        <row r="1022">
          <cell r="A1022">
            <v>67.760000000000005</v>
          </cell>
          <cell r="G1022">
            <v>12.4</v>
          </cell>
        </row>
        <row r="1023">
          <cell r="A1023">
            <v>67.822000000000003</v>
          </cell>
          <cell r="G1023">
            <v>12.4</v>
          </cell>
        </row>
        <row r="1024">
          <cell r="A1024">
            <v>67.885000000000005</v>
          </cell>
          <cell r="G1024">
            <v>12.4</v>
          </cell>
        </row>
        <row r="1025">
          <cell r="A1025">
            <v>67.942999999999998</v>
          </cell>
          <cell r="G1025">
            <v>12.4</v>
          </cell>
        </row>
        <row r="1026">
          <cell r="A1026">
            <v>68.007999999999996</v>
          </cell>
          <cell r="G1026">
            <v>12.3</v>
          </cell>
        </row>
        <row r="1027">
          <cell r="A1027">
            <v>68.072000000000003</v>
          </cell>
          <cell r="G1027">
            <v>12.2</v>
          </cell>
        </row>
        <row r="1028">
          <cell r="A1028">
            <v>68.138000000000005</v>
          </cell>
          <cell r="G1028">
            <v>12.3</v>
          </cell>
        </row>
        <row r="1029">
          <cell r="A1029">
            <v>68.203000000000003</v>
          </cell>
          <cell r="G1029">
            <v>12.4</v>
          </cell>
        </row>
        <row r="1030">
          <cell r="A1030">
            <v>68.268000000000001</v>
          </cell>
          <cell r="G1030">
            <v>12.3</v>
          </cell>
        </row>
        <row r="1031">
          <cell r="A1031">
            <v>68.337999999999994</v>
          </cell>
          <cell r="G1031">
            <v>12.4</v>
          </cell>
        </row>
        <row r="1032">
          <cell r="A1032">
            <v>68.408000000000001</v>
          </cell>
          <cell r="G1032">
            <v>12.4</v>
          </cell>
        </row>
        <row r="1033">
          <cell r="A1033">
            <v>68.472999999999999</v>
          </cell>
          <cell r="G1033">
            <v>12.4</v>
          </cell>
        </row>
        <row r="1034">
          <cell r="A1034">
            <v>68.539000000000001</v>
          </cell>
          <cell r="G1034">
            <v>12.4</v>
          </cell>
        </row>
        <row r="1035">
          <cell r="A1035">
            <v>68.603999999999999</v>
          </cell>
          <cell r="G1035">
            <v>12.4</v>
          </cell>
        </row>
        <row r="1036">
          <cell r="A1036">
            <v>68.674000000000007</v>
          </cell>
          <cell r="G1036">
            <v>12.4</v>
          </cell>
        </row>
        <row r="1037">
          <cell r="A1037">
            <v>68.739000000000004</v>
          </cell>
          <cell r="G1037">
            <v>12.4</v>
          </cell>
        </row>
        <row r="1038">
          <cell r="A1038">
            <v>68.804000000000002</v>
          </cell>
          <cell r="G1038">
            <v>12.4</v>
          </cell>
        </row>
        <row r="1039">
          <cell r="A1039">
            <v>68.872</v>
          </cell>
          <cell r="G1039">
            <v>12.4</v>
          </cell>
        </row>
        <row r="1040">
          <cell r="A1040">
            <v>68.941000000000003</v>
          </cell>
          <cell r="G1040">
            <v>12.3</v>
          </cell>
        </row>
        <row r="1041">
          <cell r="A1041">
            <v>69.02</v>
          </cell>
          <cell r="G1041">
            <v>12.3</v>
          </cell>
        </row>
        <row r="1042">
          <cell r="A1042">
            <v>69.096000000000004</v>
          </cell>
          <cell r="G1042">
            <v>12.4</v>
          </cell>
        </row>
        <row r="1043">
          <cell r="A1043">
            <v>69.158000000000001</v>
          </cell>
          <cell r="G1043">
            <v>12.4</v>
          </cell>
        </row>
        <row r="1044">
          <cell r="A1044">
            <v>69.233000000000004</v>
          </cell>
          <cell r="G1044">
            <v>12.7</v>
          </cell>
        </row>
        <row r="1045">
          <cell r="A1045">
            <v>69.289000000000001</v>
          </cell>
          <cell r="G1045">
            <v>12.8</v>
          </cell>
        </row>
        <row r="1046">
          <cell r="A1046">
            <v>69.346999999999994</v>
          </cell>
          <cell r="G1046">
            <v>12.8</v>
          </cell>
        </row>
        <row r="1047">
          <cell r="A1047">
            <v>69.41</v>
          </cell>
          <cell r="G1047">
            <v>12.9</v>
          </cell>
        </row>
        <row r="1048">
          <cell r="A1048">
            <v>69.474999999999994</v>
          </cell>
          <cell r="G1048">
            <v>12.9</v>
          </cell>
        </row>
        <row r="1049">
          <cell r="A1049">
            <v>69.539000000000001</v>
          </cell>
          <cell r="G1049">
            <v>12.8</v>
          </cell>
        </row>
        <row r="1050">
          <cell r="A1050">
            <v>69.606999999999999</v>
          </cell>
          <cell r="G1050">
            <v>12.7</v>
          </cell>
        </row>
        <row r="1051">
          <cell r="A1051">
            <v>69.673000000000002</v>
          </cell>
          <cell r="G1051">
            <v>12.6</v>
          </cell>
        </row>
        <row r="1052">
          <cell r="A1052">
            <v>69.742000000000004</v>
          </cell>
          <cell r="G1052">
            <v>12.7</v>
          </cell>
        </row>
        <row r="1053">
          <cell r="A1053">
            <v>69.802999999999997</v>
          </cell>
          <cell r="G1053">
            <v>12.6</v>
          </cell>
        </row>
        <row r="1054">
          <cell r="A1054">
            <v>69.888000000000005</v>
          </cell>
          <cell r="G1054">
            <v>12.6</v>
          </cell>
        </row>
        <row r="1055">
          <cell r="A1055">
            <v>69.947999999999993</v>
          </cell>
          <cell r="G1055">
            <v>12.6</v>
          </cell>
        </row>
        <row r="1056">
          <cell r="A1056">
            <v>70.012</v>
          </cell>
          <cell r="G1056">
            <v>12.6</v>
          </cell>
        </row>
        <row r="1057">
          <cell r="A1057">
            <v>70.084000000000003</v>
          </cell>
          <cell r="G1057">
            <v>12.6</v>
          </cell>
        </row>
        <row r="1058">
          <cell r="A1058">
            <v>70.144000000000005</v>
          </cell>
          <cell r="G1058">
            <v>12.6</v>
          </cell>
        </row>
        <row r="1059">
          <cell r="A1059">
            <v>70.209000000000003</v>
          </cell>
          <cell r="G1059">
            <v>12.6</v>
          </cell>
        </row>
        <row r="1060">
          <cell r="A1060">
            <v>70.27</v>
          </cell>
          <cell r="G1060">
            <v>12.5</v>
          </cell>
        </row>
        <row r="1061">
          <cell r="A1061">
            <v>70.337999999999994</v>
          </cell>
          <cell r="G1061">
            <v>12.6</v>
          </cell>
        </row>
        <row r="1062">
          <cell r="A1062">
            <v>70.406999999999996</v>
          </cell>
          <cell r="G1062">
            <v>12.7</v>
          </cell>
        </row>
        <row r="1063">
          <cell r="A1063">
            <v>70.471999999999994</v>
          </cell>
          <cell r="G1063">
            <v>12.6</v>
          </cell>
        </row>
        <row r="1064">
          <cell r="A1064">
            <v>70.537000000000006</v>
          </cell>
          <cell r="G1064">
            <v>12.6</v>
          </cell>
        </row>
        <row r="1065">
          <cell r="A1065">
            <v>70.602999999999994</v>
          </cell>
          <cell r="G1065">
            <v>12.6</v>
          </cell>
        </row>
        <row r="1066">
          <cell r="A1066">
            <v>70.673000000000002</v>
          </cell>
          <cell r="G1066">
            <v>12.6</v>
          </cell>
        </row>
        <row r="1067">
          <cell r="A1067">
            <v>70.739000000000004</v>
          </cell>
          <cell r="G1067">
            <v>12.6</v>
          </cell>
        </row>
        <row r="1068">
          <cell r="A1068">
            <v>70.805000000000007</v>
          </cell>
          <cell r="G1068">
            <v>12.6</v>
          </cell>
        </row>
        <row r="1069">
          <cell r="A1069">
            <v>70.87</v>
          </cell>
          <cell r="G1069">
            <v>12.6</v>
          </cell>
        </row>
        <row r="1070">
          <cell r="A1070">
            <v>70.938000000000002</v>
          </cell>
          <cell r="G1070">
            <v>12.6</v>
          </cell>
        </row>
        <row r="1071">
          <cell r="A1071">
            <v>71.003</v>
          </cell>
          <cell r="G1071">
            <v>12.6</v>
          </cell>
        </row>
        <row r="1072">
          <cell r="A1072">
            <v>71.072999999999993</v>
          </cell>
          <cell r="G1072">
            <v>12.6</v>
          </cell>
        </row>
        <row r="1073">
          <cell r="A1073">
            <v>71.138999999999996</v>
          </cell>
          <cell r="G1073">
            <v>12.6</v>
          </cell>
        </row>
        <row r="1074">
          <cell r="A1074">
            <v>71.203999999999994</v>
          </cell>
          <cell r="G1074">
            <v>12.5</v>
          </cell>
        </row>
        <row r="1075">
          <cell r="A1075">
            <v>71.271000000000001</v>
          </cell>
          <cell r="G1075">
            <v>12.5</v>
          </cell>
        </row>
        <row r="1076">
          <cell r="A1076">
            <v>71.343999999999994</v>
          </cell>
          <cell r="G1076">
            <v>12.5</v>
          </cell>
        </row>
        <row r="1077">
          <cell r="A1077">
            <v>71.409000000000006</v>
          </cell>
          <cell r="G1077">
            <v>12.4</v>
          </cell>
        </row>
        <row r="1078">
          <cell r="A1078">
            <v>71.475999999999999</v>
          </cell>
          <cell r="G1078">
            <v>12.4</v>
          </cell>
        </row>
        <row r="1079">
          <cell r="A1079">
            <v>71.542000000000002</v>
          </cell>
          <cell r="G1079">
            <v>12.5</v>
          </cell>
        </row>
        <row r="1080">
          <cell r="A1080">
            <v>71.605999999999995</v>
          </cell>
          <cell r="G1080">
            <v>12.5</v>
          </cell>
        </row>
        <row r="1081">
          <cell r="A1081">
            <v>71.683000000000007</v>
          </cell>
          <cell r="G1081">
            <v>12.5</v>
          </cell>
        </row>
        <row r="1082">
          <cell r="A1082">
            <v>71.742000000000004</v>
          </cell>
          <cell r="G1082">
            <v>12.5</v>
          </cell>
        </row>
        <row r="1083">
          <cell r="A1083">
            <v>71.808999999999997</v>
          </cell>
          <cell r="G1083">
            <v>12.4</v>
          </cell>
        </row>
        <row r="1084">
          <cell r="A1084">
            <v>71.872</v>
          </cell>
          <cell r="G1084">
            <v>12.5</v>
          </cell>
        </row>
        <row r="1085">
          <cell r="A1085">
            <v>71.938000000000002</v>
          </cell>
          <cell r="G1085">
            <v>12.4</v>
          </cell>
        </row>
        <row r="1086">
          <cell r="A1086">
            <v>72.009</v>
          </cell>
          <cell r="G1086">
            <v>12.4</v>
          </cell>
        </row>
        <row r="1087">
          <cell r="A1087">
            <v>72.072000000000003</v>
          </cell>
          <cell r="G1087">
            <v>12.4</v>
          </cell>
        </row>
        <row r="1088">
          <cell r="A1088">
            <v>72.138000000000005</v>
          </cell>
          <cell r="G1088">
            <v>12.5</v>
          </cell>
        </row>
        <row r="1089">
          <cell r="A1089">
            <v>72.209999999999994</v>
          </cell>
          <cell r="G1089">
            <v>12.4</v>
          </cell>
        </row>
        <row r="1090">
          <cell r="A1090">
            <v>72.274000000000001</v>
          </cell>
          <cell r="G1090">
            <v>12.4</v>
          </cell>
        </row>
        <row r="1091">
          <cell r="A1091">
            <v>72.34</v>
          </cell>
          <cell r="G1091">
            <v>12.3</v>
          </cell>
        </row>
        <row r="1092">
          <cell r="A1092">
            <v>72.406000000000006</v>
          </cell>
          <cell r="G1092">
            <v>12.4</v>
          </cell>
        </row>
        <row r="1093">
          <cell r="A1093">
            <v>72.471999999999994</v>
          </cell>
          <cell r="G1093">
            <v>12.6</v>
          </cell>
        </row>
        <row r="1094">
          <cell r="A1094">
            <v>72.536000000000001</v>
          </cell>
          <cell r="G1094">
            <v>12.7</v>
          </cell>
        </row>
        <row r="1095">
          <cell r="A1095">
            <v>72.608999999999995</v>
          </cell>
          <cell r="G1095">
            <v>12.8</v>
          </cell>
        </row>
        <row r="1096">
          <cell r="A1096">
            <v>72.671000000000006</v>
          </cell>
          <cell r="G1096">
            <v>12.8</v>
          </cell>
        </row>
        <row r="1097">
          <cell r="A1097">
            <v>72.741</v>
          </cell>
          <cell r="G1097">
            <v>12.7</v>
          </cell>
        </row>
        <row r="1098">
          <cell r="A1098">
            <v>72.805999999999997</v>
          </cell>
          <cell r="G1098">
            <v>12.7</v>
          </cell>
        </row>
        <row r="1099">
          <cell r="A1099">
            <v>72.873000000000005</v>
          </cell>
          <cell r="G1099">
            <v>12.7</v>
          </cell>
        </row>
        <row r="1100">
          <cell r="A1100">
            <v>72.94</v>
          </cell>
          <cell r="G1100">
            <v>12.8</v>
          </cell>
        </row>
        <row r="1101">
          <cell r="A1101">
            <v>73.021000000000001</v>
          </cell>
          <cell r="G1101">
            <v>12.8</v>
          </cell>
        </row>
        <row r="1102">
          <cell r="A1102">
            <v>73.078999999999994</v>
          </cell>
          <cell r="G1102">
            <v>12.8</v>
          </cell>
        </row>
        <row r="1103">
          <cell r="A1103">
            <v>73.143000000000001</v>
          </cell>
          <cell r="G1103">
            <v>12.8</v>
          </cell>
        </row>
        <row r="1104">
          <cell r="A1104">
            <v>73.209000000000003</v>
          </cell>
          <cell r="G1104">
            <v>12.8</v>
          </cell>
        </row>
        <row r="1105">
          <cell r="A1105">
            <v>73.272999999999996</v>
          </cell>
          <cell r="G1105">
            <v>12.8</v>
          </cell>
        </row>
        <row r="1106">
          <cell r="A1106">
            <v>73.338999999999999</v>
          </cell>
          <cell r="G1106">
            <v>12.8</v>
          </cell>
        </row>
        <row r="1107">
          <cell r="A1107">
            <v>73.403999999999996</v>
          </cell>
          <cell r="G1107">
            <v>12.9</v>
          </cell>
        </row>
        <row r="1108">
          <cell r="A1108">
            <v>73.471999999999994</v>
          </cell>
          <cell r="G1108">
            <v>12.9</v>
          </cell>
        </row>
        <row r="1109">
          <cell r="A1109">
            <v>73.534999999999997</v>
          </cell>
          <cell r="G1109">
            <v>13</v>
          </cell>
        </row>
        <row r="1110">
          <cell r="A1110">
            <v>73.600999999999999</v>
          </cell>
          <cell r="G1110">
            <v>13</v>
          </cell>
        </row>
        <row r="1111">
          <cell r="A1111">
            <v>73.671000000000006</v>
          </cell>
          <cell r="G1111">
            <v>13</v>
          </cell>
        </row>
        <row r="1112">
          <cell r="A1112">
            <v>73.736000000000004</v>
          </cell>
          <cell r="G1112">
            <v>13</v>
          </cell>
        </row>
        <row r="1113">
          <cell r="A1113">
            <v>73.802000000000007</v>
          </cell>
          <cell r="G1113">
            <v>13</v>
          </cell>
        </row>
        <row r="1114">
          <cell r="A1114">
            <v>73.870999999999995</v>
          </cell>
          <cell r="G1114">
            <v>13</v>
          </cell>
        </row>
        <row r="1115">
          <cell r="A1115">
            <v>73.936000000000007</v>
          </cell>
          <cell r="G1115">
            <v>13</v>
          </cell>
        </row>
        <row r="1116">
          <cell r="A1116">
            <v>74.001999999999995</v>
          </cell>
          <cell r="G1116">
            <v>13</v>
          </cell>
        </row>
        <row r="1117">
          <cell r="A1117">
            <v>74.087999999999994</v>
          </cell>
          <cell r="G1117">
            <v>13.1</v>
          </cell>
        </row>
        <row r="1118">
          <cell r="A1118">
            <v>74.147999999999996</v>
          </cell>
          <cell r="G1118">
            <v>13.1</v>
          </cell>
        </row>
        <row r="1119">
          <cell r="A1119">
            <v>74.209999999999994</v>
          </cell>
          <cell r="G1119">
            <v>13</v>
          </cell>
        </row>
        <row r="1120">
          <cell r="A1120">
            <v>74.272000000000006</v>
          </cell>
          <cell r="G1120">
            <v>13</v>
          </cell>
        </row>
        <row r="1121">
          <cell r="A1121">
            <v>74.34</v>
          </cell>
          <cell r="G1121">
            <v>13</v>
          </cell>
        </row>
        <row r="1122">
          <cell r="A1122">
            <v>74.403000000000006</v>
          </cell>
          <cell r="G1122">
            <v>13</v>
          </cell>
        </row>
        <row r="1123">
          <cell r="A1123">
            <v>74.474000000000004</v>
          </cell>
          <cell r="G1123">
            <v>13</v>
          </cell>
        </row>
        <row r="1124">
          <cell r="A1124">
            <v>74.539000000000001</v>
          </cell>
          <cell r="G1124">
            <v>13</v>
          </cell>
        </row>
        <row r="1125">
          <cell r="A1125">
            <v>74.605000000000004</v>
          </cell>
          <cell r="G1125">
            <v>13</v>
          </cell>
        </row>
        <row r="1126">
          <cell r="A1126">
            <v>74.671000000000006</v>
          </cell>
          <cell r="G1126">
            <v>13</v>
          </cell>
        </row>
        <row r="1127">
          <cell r="A1127">
            <v>74.734999999999999</v>
          </cell>
          <cell r="G1127">
            <v>13.1</v>
          </cell>
        </row>
        <row r="1128">
          <cell r="A1128">
            <v>74.816000000000003</v>
          </cell>
          <cell r="G1128">
            <v>13.1</v>
          </cell>
        </row>
        <row r="1129">
          <cell r="A1129">
            <v>74.881</v>
          </cell>
          <cell r="G1129">
            <v>13.1</v>
          </cell>
        </row>
        <row r="1130">
          <cell r="A1130">
            <v>74.944000000000003</v>
          </cell>
          <cell r="G1130">
            <v>13.1</v>
          </cell>
        </row>
        <row r="1131">
          <cell r="A1131">
            <v>75.010000000000005</v>
          </cell>
          <cell r="G1131">
            <v>13.1</v>
          </cell>
        </row>
        <row r="1132">
          <cell r="A1132">
            <v>75.075999999999993</v>
          </cell>
          <cell r="G1132">
            <v>13.1</v>
          </cell>
        </row>
        <row r="1133">
          <cell r="A1133">
            <v>75.14</v>
          </cell>
          <cell r="G1133">
            <v>13.1</v>
          </cell>
        </row>
        <row r="1134">
          <cell r="A1134">
            <v>75.206999999999994</v>
          </cell>
          <cell r="G1134">
            <v>13.2</v>
          </cell>
        </row>
        <row r="1135">
          <cell r="A1135">
            <v>75.284999999999997</v>
          </cell>
          <cell r="G1135">
            <v>13.2</v>
          </cell>
        </row>
        <row r="1136">
          <cell r="A1136">
            <v>75.344999999999999</v>
          </cell>
          <cell r="G1136">
            <v>13.3</v>
          </cell>
        </row>
        <row r="1137">
          <cell r="A1137">
            <v>75.411000000000001</v>
          </cell>
          <cell r="G1137">
            <v>13.3</v>
          </cell>
        </row>
        <row r="1138">
          <cell r="A1138">
            <v>75.471999999999994</v>
          </cell>
          <cell r="G1138">
            <v>13.1</v>
          </cell>
        </row>
        <row r="1139">
          <cell r="A1139">
            <v>75.537000000000006</v>
          </cell>
          <cell r="G1139">
            <v>12.9</v>
          </cell>
        </row>
        <row r="1140">
          <cell r="A1140">
            <v>75.603999999999999</v>
          </cell>
          <cell r="G1140">
            <v>12.7</v>
          </cell>
        </row>
        <row r="1141">
          <cell r="A1141">
            <v>75.69</v>
          </cell>
          <cell r="G1141">
            <v>12.7</v>
          </cell>
        </row>
        <row r="1142">
          <cell r="A1142">
            <v>75.754000000000005</v>
          </cell>
          <cell r="G1142">
            <v>12.7</v>
          </cell>
        </row>
        <row r="1143">
          <cell r="A1143">
            <v>75.813000000000002</v>
          </cell>
          <cell r="G1143">
            <v>12.7</v>
          </cell>
        </row>
        <row r="1144">
          <cell r="A1144">
            <v>75.887</v>
          </cell>
          <cell r="G1144">
            <v>12.6</v>
          </cell>
        </row>
        <row r="1145">
          <cell r="A1145">
            <v>75.951999999999998</v>
          </cell>
          <cell r="G1145">
            <v>12.5</v>
          </cell>
        </row>
        <row r="1146">
          <cell r="A1146">
            <v>76.013000000000005</v>
          </cell>
          <cell r="G1146">
            <v>12.5</v>
          </cell>
        </row>
        <row r="1147">
          <cell r="A1147">
            <v>76.075999999999993</v>
          </cell>
          <cell r="G1147">
            <v>12.5</v>
          </cell>
        </row>
        <row r="1148">
          <cell r="A1148">
            <v>76.141000000000005</v>
          </cell>
          <cell r="G1148">
            <v>12.5</v>
          </cell>
        </row>
        <row r="1149">
          <cell r="A1149">
            <v>76.204999999999998</v>
          </cell>
          <cell r="G1149">
            <v>12.5</v>
          </cell>
        </row>
        <row r="1150">
          <cell r="A1150">
            <v>76.277000000000001</v>
          </cell>
          <cell r="G1150">
            <v>12.5</v>
          </cell>
        </row>
        <row r="1151">
          <cell r="A1151">
            <v>76.341999999999999</v>
          </cell>
          <cell r="G1151">
            <v>12.5</v>
          </cell>
        </row>
        <row r="1152">
          <cell r="A1152">
            <v>76.415000000000006</v>
          </cell>
          <cell r="G1152">
            <v>12.5</v>
          </cell>
        </row>
        <row r="1153">
          <cell r="A1153">
            <v>76.475999999999999</v>
          </cell>
          <cell r="G1153">
            <v>12.5</v>
          </cell>
        </row>
        <row r="1154">
          <cell r="A1154">
            <v>76.539000000000001</v>
          </cell>
          <cell r="G1154">
            <v>12.5</v>
          </cell>
        </row>
        <row r="1155">
          <cell r="A1155">
            <v>76.603999999999999</v>
          </cell>
          <cell r="G1155">
            <v>12.5</v>
          </cell>
        </row>
        <row r="1156">
          <cell r="A1156">
            <v>76.668999999999997</v>
          </cell>
          <cell r="G1156">
            <v>12.5</v>
          </cell>
        </row>
        <row r="1157">
          <cell r="A1157">
            <v>76.738</v>
          </cell>
          <cell r="G1157">
            <v>12.5</v>
          </cell>
        </row>
        <row r="1158">
          <cell r="A1158">
            <v>76.804000000000002</v>
          </cell>
          <cell r="G1158">
            <v>12.4</v>
          </cell>
        </row>
        <row r="1159">
          <cell r="A1159">
            <v>76.875</v>
          </cell>
          <cell r="G1159">
            <v>12.4</v>
          </cell>
        </row>
        <row r="1160">
          <cell r="A1160">
            <v>76.938000000000002</v>
          </cell>
          <cell r="G1160">
            <v>12.3</v>
          </cell>
        </row>
        <row r="1161">
          <cell r="A1161">
            <v>77.004000000000005</v>
          </cell>
          <cell r="G1161">
            <v>12.3</v>
          </cell>
        </row>
        <row r="1162">
          <cell r="A1162">
            <v>77.069999999999993</v>
          </cell>
          <cell r="G1162">
            <v>12.3</v>
          </cell>
        </row>
        <row r="1163">
          <cell r="A1163">
            <v>77.135000000000005</v>
          </cell>
          <cell r="G1163">
            <v>12.4</v>
          </cell>
        </row>
        <row r="1164">
          <cell r="A1164">
            <v>77.200999999999993</v>
          </cell>
          <cell r="G1164">
            <v>12.4</v>
          </cell>
        </row>
        <row r="1165">
          <cell r="A1165">
            <v>77.266999999999996</v>
          </cell>
          <cell r="G1165">
            <v>12.3</v>
          </cell>
        </row>
        <row r="1166">
          <cell r="A1166">
            <v>77.335999999999999</v>
          </cell>
          <cell r="G1166">
            <v>12.4</v>
          </cell>
        </row>
        <row r="1167">
          <cell r="A1167">
            <v>77.403000000000006</v>
          </cell>
          <cell r="G1167">
            <v>12.6</v>
          </cell>
        </row>
        <row r="1168">
          <cell r="A1168">
            <v>77.47</v>
          </cell>
          <cell r="G1168">
            <v>12.6</v>
          </cell>
        </row>
        <row r="1169">
          <cell r="A1169">
            <v>77.537000000000006</v>
          </cell>
          <cell r="G1169">
            <v>12.7</v>
          </cell>
        </row>
        <row r="1170">
          <cell r="A1170">
            <v>77.602000000000004</v>
          </cell>
          <cell r="G1170">
            <v>12.8</v>
          </cell>
        </row>
        <row r="1171">
          <cell r="A1171">
            <v>77.668999999999997</v>
          </cell>
          <cell r="G1171">
            <v>12.8</v>
          </cell>
        </row>
        <row r="1172">
          <cell r="A1172">
            <v>77.736999999999995</v>
          </cell>
          <cell r="G1172">
            <v>12.8</v>
          </cell>
        </row>
        <row r="1173">
          <cell r="A1173">
            <v>77.819999999999993</v>
          </cell>
          <cell r="G1173">
            <v>12.9</v>
          </cell>
        </row>
        <row r="1174">
          <cell r="A1174">
            <v>77.881</v>
          </cell>
          <cell r="G1174">
            <v>12.9</v>
          </cell>
        </row>
        <row r="1175">
          <cell r="A1175">
            <v>77.947000000000003</v>
          </cell>
          <cell r="G1175">
            <v>13</v>
          </cell>
        </row>
        <row r="1176">
          <cell r="A1176">
            <v>78.007000000000005</v>
          </cell>
          <cell r="G1176">
            <v>13</v>
          </cell>
        </row>
        <row r="1177">
          <cell r="A1177">
            <v>78.070999999999998</v>
          </cell>
          <cell r="G1177">
            <v>13.1</v>
          </cell>
        </row>
        <row r="1178">
          <cell r="A1178">
            <v>78.14</v>
          </cell>
          <cell r="G1178">
            <v>13.1</v>
          </cell>
        </row>
        <row r="1179">
          <cell r="A1179">
            <v>78.204999999999998</v>
          </cell>
          <cell r="G1179">
            <v>13.2</v>
          </cell>
        </row>
        <row r="1180">
          <cell r="A1180">
            <v>78.269000000000005</v>
          </cell>
          <cell r="G1180">
            <v>13.2</v>
          </cell>
        </row>
        <row r="1181">
          <cell r="A1181">
            <v>78.337999999999994</v>
          </cell>
          <cell r="G1181">
            <v>13.1</v>
          </cell>
        </row>
        <row r="1182">
          <cell r="A1182">
            <v>78.406999999999996</v>
          </cell>
          <cell r="G1182">
            <v>12.9</v>
          </cell>
        </row>
        <row r="1183">
          <cell r="A1183">
            <v>78.471000000000004</v>
          </cell>
          <cell r="G1183">
            <v>12.8</v>
          </cell>
        </row>
        <row r="1184">
          <cell r="A1184">
            <v>78.540999999999997</v>
          </cell>
          <cell r="G1184">
            <v>12.8</v>
          </cell>
        </row>
        <row r="1185">
          <cell r="A1185">
            <v>78.605999999999995</v>
          </cell>
          <cell r="G1185">
            <v>12.6</v>
          </cell>
        </row>
        <row r="1186">
          <cell r="A1186">
            <v>78.677000000000007</v>
          </cell>
          <cell r="G1186">
            <v>12.5</v>
          </cell>
        </row>
        <row r="1187">
          <cell r="A1187">
            <v>78.763999999999996</v>
          </cell>
          <cell r="G1187">
            <v>12.6</v>
          </cell>
        </row>
        <row r="1188">
          <cell r="A1188">
            <v>78.819000000000003</v>
          </cell>
          <cell r="G1188">
            <v>12.5</v>
          </cell>
        </row>
        <row r="1189">
          <cell r="A1189">
            <v>78.879000000000005</v>
          </cell>
          <cell r="G1189">
            <v>12.5</v>
          </cell>
        </row>
        <row r="1190">
          <cell r="A1190">
            <v>78.954999999999998</v>
          </cell>
          <cell r="G1190">
            <v>12.5</v>
          </cell>
        </row>
        <row r="1191">
          <cell r="A1191">
            <v>79.013999999999996</v>
          </cell>
          <cell r="G1191">
            <v>12.6</v>
          </cell>
        </row>
        <row r="1192">
          <cell r="A1192">
            <v>79.075999999999993</v>
          </cell>
          <cell r="G1192">
            <v>12.8</v>
          </cell>
        </row>
        <row r="1193">
          <cell r="A1193">
            <v>79.147000000000006</v>
          </cell>
          <cell r="G1193">
            <v>12.9</v>
          </cell>
        </row>
        <row r="1194">
          <cell r="A1194">
            <v>79.212999999999994</v>
          </cell>
          <cell r="G1194">
            <v>12.9</v>
          </cell>
        </row>
        <row r="1195">
          <cell r="A1195">
            <v>79.277000000000001</v>
          </cell>
          <cell r="G1195">
            <v>12.7</v>
          </cell>
        </row>
        <row r="1196">
          <cell r="A1196">
            <v>79.343000000000004</v>
          </cell>
          <cell r="G1196">
            <v>12.7</v>
          </cell>
        </row>
        <row r="1197">
          <cell r="A1197">
            <v>79.41</v>
          </cell>
          <cell r="G1197">
            <v>12.6</v>
          </cell>
        </row>
        <row r="1198">
          <cell r="A1198">
            <v>79.475999999999999</v>
          </cell>
          <cell r="G1198">
            <v>12.6</v>
          </cell>
        </row>
        <row r="1199">
          <cell r="A1199">
            <v>79.552000000000007</v>
          </cell>
          <cell r="G1199">
            <v>12.5</v>
          </cell>
        </row>
        <row r="1200">
          <cell r="A1200">
            <v>79.614000000000004</v>
          </cell>
          <cell r="G1200">
            <v>12.5</v>
          </cell>
        </row>
        <row r="1201">
          <cell r="A1201">
            <v>79.69</v>
          </cell>
          <cell r="G1201">
            <v>12.5</v>
          </cell>
        </row>
        <row r="1202">
          <cell r="A1202">
            <v>79.748000000000005</v>
          </cell>
          <cell r="G1202">
            <v>12.5</v>
          </cell>
        </row>
        <row r="1203">
          <cell r="A1203">
            <v>79.81</v>
          </cell>
          <cell r="G1203">
            <v>12.4</v>
          </cell>
        </row>
        <row r="1204">
          <cell r="A1204">
            <v>79.887</v>
          </cell>
          <cell r="G1204">
            <v>12.4</v>
          </cell>
        </row>
        <row r="1205">
          <cell r="A1205">
            <v>79.948999999999998</v>
          </cell>
          <cell r="G1205">
            <v>12.4</v>
          </cell>
        </row>
        <row r="1206">
          <cell r="A1206">
            <v>80.016000000000005</v>
          </cell>
          <cell r="G1206">
            <v>12.4</v>
          </cell>
        </row>
        <row r="1207">
          <cell r="A1207">
            <v>80.078000000000003</v>
          </cell>
          <cell r="G1207">
            <v>12.3</v>
          </cell>
        </row>
        <row r="1208">
          <cell r="A1208">
            <v>80.141999999999996</v>
          </cell>
          <cell r="G1208">
            <v>12.4</v>
          </cell>
        </row>
        <row r="1209">
          <cell r="A1209">
            <v>80.206999999999994</v>
          </cell>
          <cell r="G1209">
            <v>12.4</v>
          </cell>
        </row>
        <row r="1210">
          <cell r="A1210">
            <v>80.275999999999996</v>
          </cell>
          <cell r="G1210">
            <v>12.4</v>
          </cell>
        </row>
        <row r="1211">
          <cell r="A1211">
            <v>80.343000000000004</v>
          </cell>
          <cell r="G1211">
            <v>12.4</v>
          </cell>
        </row>
        <row r="1212">
          <cell r="A1212">
            <v>80.42</v>
          </cell>
          <cell r="G1212">
            <v>12.4</v>
          </cell>
        </row>
        <row r="1213">
          <cell r="A1213">
            <v>80.483000000000004</v>
          </cell>
          <cell r="G1213">
            <v>12.4</v>
          </cell>
        </row>
        <row r="1214">
          <cell r="A1214">
            <v>80.549000000000007</v>
          </cell>
          <cell r="G1214">
            <v>12.4</v>
          </cell>
        </row>
        <row r="1215">
          <cell r="A1215">
            <v>80.620999999999995</v>
          </cell>
          <cell r="G1215">
            <v>12.5</v>
          </cell>
        </row>
        <row r="1216">
          <cell r="A1216">
            <v>80.686999999999998</v>
          </cell>
          <cell r="G1216">
            <v>12.4</v>
          </cell>
        </row>
        <row r="1217">
          <cell r="A1217">
            <v>80.744</v>
          </cell>
          <cell r="G1217">
            <v>12.6</v>
          </cell>
        </row>
        <row r="1218">
          <cell r="A1218">
            <v>80.811999999999998</v>
          </cell>
          <cell r="G1218">
            <v>12.8</v>
          </cell>
        </row>
        <row r="1219">
          <cell r="A1219">
            <v>80.876000000000005</v>
          </cell>
          <cell r="G1219">
            <v>12.8</v>
          </cell>
        </row>
        <row r="1220">
          <cell r="A1220">
            <v>80.941999999999993</v>
          </cell>
          <cell r="G1220">
            <v>12.9</v>
          </cell>
        </row>
        <row r="1221">
          <cell r="A1221">
            <v>81.007000000000005</v>
          </cell>
          <cell r="G1221">
            <v>13</v>
          </cell>
        </row>
        <row r="1222">
          <cell r="A1222">
            <v>81.072000000000003</v>
          </cell>
          <cell r="G1222">
            <v>13</v>
          </cell>
        </row>
        <row r="1223">
          <cell r="A1223">
            <v>81.141999999999996</v>
          </cell>
          <cell r="G1223">
            <v>12.9</v>
          </cell>
        </row>
        <row r="1224">
          <cell r="A1224">
            <v>81.206000000000003</v>
          </cell>
          <cell r="G1224">
            <v>12.9</v>
          </cell>
        </row>
        <row r="1225">
          <cell r="A1225">
            <v>81.272000000000006</v>
          </cell>
          <cell r="G1225">
            <v>12.8</v>
          </cell>
        </row>
        <row r="1226">
          <cell r="A1226">
            <v>81.34</v>
          </cell>
          <cell r="G1226">
            <v>12.9</v>
          </cell>
        </row>
        <row r="1227">
          <cell r="A1227">
            <v>81.408000000000001</v>
          </cell>
          <cell r="G1227">
            <v>13</v>
          </cell>
        </row>
        <row r="1228">
          <cell r="A1228">
            <v>81.475999999999999</v>
          </cell>
          <cell r="G1228">
            <v>13</v>
          </cell>
        </row>
        <row r="1229">
          <cell r="A1229">
            <v>81.540000000000006</v>
          </cell>
          <cell r="G1229">
            <v>13.1</v>
          </cell>
        </row>
        <row r="1230">
          <cell r="A1230">
            <v>81.613</v>
          </cell>
          <cell r="G1230">
            <v>13.1</v>
          </cell>
        </row>
        <row r="1231">
          <cell r="A1231">
            <v>81.691000000000003</v>
          </cell>
          <cell r="G1231">
            <v>13.1</v>
          </cell>
        </row>
        <row r="1232">
          <cell r="A1232">
            <v>81.757999999999996</v>
          </cell>
          <cell r="G1232">
            <v>13.2</v>
          </cell>
        </row>
        <row r="1233">
          <cell r="A1233">
            <v>81.816000000000003</v>
          </cell>
          <cell r="G1233">
            <v>13.1</v>
          </cell>
        </row>
        <row r="1234">
          <cell r="A1234">
            <v>81.879000000000005</v>
          </cell>
          <cell r="G1234">
            <v>13.2</v>
          </cell>
        </row>
        <row r="1235">
          <cell r="A1235">
            <v>81.956999999999994</v>
          </cell>
          <cell r="G1235">
            <v>13.1</v>
          </cell>
        </row>
        <row r="1236">
          <cell r="A1236">
            <v>82.034999999999997</v>
          </cell>
          <cell r="G1236">
            <v>13</v>
          </cell>
        </row>
        <row r="1237">
          <cell r="A1237">
            <v>82.094999999999999</v>
          </cell>
          <cell r="G1237">
            <v>12.7</v>
          </cell>
        </row>
        <row r="1238">
          <cell r="A1238">
            <v>82.17</v>
          </cell>
          <cell r="G1238">
            <v>12.7</v>
          </cell>
        </row>
        <row r="1239">
          <cell r="A1239">
            <v>82.227999999999994</v>
          </cell>
          <cell r="G1239">
            <v>12.6</v>
          </cell>
        </row>
        <row r="1240">
          <cell r="A1240">
            <v>82.287000000000006</v>
          </cell>
          <cell r="G1240">
            <v>12.7</v>
          </cell>
        </row>
        <row r="1241">
          <cell r="A1241">
            <v>82.35</v>
          </cell>
          <cell r="G1241">
            <v>12.8</v>
          </cell>
        </row>
        <row r="1242">
          <cell r="A1242">
            <v>82.411000000000001</v>
          </cell>
          <cell r="G1242">
            <v>13</v>
          </cell>
        </row>
        <row r="1243">
          <cell r="A1243">
            <v>82.477999999999994</v>
          </cell>
          <cell r="G1243">
            <v>13</v>
          </cell>
        </row>
        <row r="1244">
          <cell r="A1244">
            <v>82.540999999999997</v>
          </cell>
          <cell r="G1244">
            <v>13</v>
          </cell>
        </row>
        <row r="1245">
          <cell r="A1245">
            <v>82.608000000000004</v>
          </cell>
          <cell r="G1245">
            <v>13</v>
          </cell>
        </row>
        <row r="1246">
          <cell r="A1246">
            <v>82.674000000000007</v>
          </cell>
          <cell r="G1246">
            <v>13</v>
          </cell>
        </row>
        <row r="1247">
          <cell r="A1247">
            <v>82.739000000000004</v>
          </cell>
          <cell r="G1247">
            <v>12.8</v>
          </cell>
        </row>
        <row r="1248">
          <cell r="A1248">
            <v>82.805000000000007</v>
          </cell>
          <cell r="G1248">
            <v>12.7</v>
          </cell>
        </row>
        <row r="1249">
          <cell r="A1249">
            <v>82.873999999999995</v>
          </cell>
          <cell r="G1249">
            <v>12.6</v>
          </cell>
        </row>
        <row r="1250">
          <cell r="A1250">
            <v>82.938999999999993</v>
          </cell>
          <cell r="G1250">
            <v>12.6</v>
          </cell>
        </row>
        <row r="1251">
          <cell r="A1251">
            <v>83.004999999999995</v>
          </cell>
          <cell r="G1251">
            <v>12.5</v>
          </cell>
        </row>
        <row r="1252">
          <cell r="A1252">
            <v>83.070999999999998</v>
          </cell>
          <cell r="G1252">
            <v>12.5</v>
          </cell>
        </row>
        <row r="1253">
          <cell r="A1253">
            <v>83.138999999999996</v>
          </cell>
          <cell r="G1253">
            <v>12.5</v>
          </cell>
        </row>
        <row r="1254">
          <cell r="A1254">
            <v>83.206000000000003</v>
          </cell>
          <cell r="G1254">
            <v>12.5</v>
          </cell>
        </row>
        <row r="1255">
          <cell r="A1255">
            <v>83.277000000000001</v>
          </cell>
          <cell r="G1255">
            <v>12.5</v>
          </cell>
        </row>
        <row r="1256">
          <cell r="A1256">
            <v>83.34</v>
          </cell>
          <cell r="G1256">
            <v>12.6</v>
          </cell>
        </row>
        <row r="1257">
          <cell r="A1257">
            <v>83.406999999999996</v>
          </cell>
          <cell r="G1257">
            <v>12.5</v>
          </cell>
        </row>
        <row r="1258">
          <cell r="A1258">
            <v>83.471999999999994</v>
          </cell>
          <cell r="G1258">
            <v>12.5</v>
          </cell>
        </row>
        <row r="1259">
          <cell r="A1259">
            <v>83.540999999999997</v>
          </cell>
          <cell r="G1259">
            <v>12.5</v>
          </cell>
        </row>
        <row r="1260">
          <cell r="A1260">
            <v>83.605999999999995</v>
          </cell>
          <cell r="G1260">
            <v>12.5</v>
          </cell>
        </row>
        <row r="1261">
          <cell r="A1261">
            <v>83.673000000000002</v>
          </cell>
          <cell r="G1261">
            <v>12.5</v>
          </cell>
        </row>
        <row r="1262">
          <cell r="A1262">
            <v>83.738</v>
          </cell>
          <cell r="G1262">
            <v>12.4</v>
          </cell>
        </row>
        <row r="1263">
          <cell r="A1263">
            <v>83.804000000000002</v>
          </cell>
          <cell r="G1263">
            <v>12.4</v>
          </cell>
        </row>
        <row r="1264">
          <cell r="A1264">
            <v>83.873999999999995</v>
          </cell>
          <cell r="G1264">
            <v>12.4</v>
          </cell>
        </row>
        <row r="1265">
          <cell r="A1265">
            <v>83.94</v>
          </cell>
          <cell r="G1265">
            <v>12.5</v>
          </cell>
        </row>
        <row r="1266">
          <cell r="A1266">
            <v>84.004000000000005</v>
          </cell>
          <cell r="G1266">
            <v>12.5</v>
          </cell>
        </row>
        <row r="1267">
          <cell r="A1267">
            <v>84.069000000000003</v>
          </cell>
          <cell r="G1267">
            <v>12.5</v>
          </cell>
        </row>
        <row r="1268">
          <cell r="A1268">
            <v>84.152000000000001</v>
          </cell>
          <cell r="G1268">
            <v>12.5</v>
          </cell>
        </row>
        <row r="1269">
          <cell r="A1269">
            <v>84.236000000000004</v>
          </cell>
          <cell r="G1269">
            <v>12.5</v>
          </cell>
        </row>
        <row r="1270">
          <cell r="A1270">
            <v>84.287999999999997</v>
          </cell>
          <cell r="G1270">
            <v>12.5</v>
          </cell>
        </row>
        <row r="1271">
          <cell r="A1271">
            <v>84.349000000000004</v>
          </cell>
          <cell r="G1271">
            <v>12.5</v>
          </cell>
        </row>
        <row r="1272">
          <cell r="A1272">
            <v>84.411000000000001</v>
          </cell>
          <cell r="G1272">
            <v>12.5</v>
          </cell>
        </row>
        <row r="1273">
          <cell r="A1273">
            <v>84.474999999999994</v>
          </cell>
          <cell r="G1273">
            <v>12.4</v>
          </cell>
        </row>
        <row r="1274">
          <cell r="A1274">
            <v>84.539000000000001</v>
          </cell>
          <cell r="G1274">
            <v>12.4</v>
          </cell>
        </row>
        <row r="1275">
          <cell r="A1275">
            <v>84.605999999999995</v>
          </cell>
          <cell r="G1275">
            <v>12.5</v>
          </cell>
        </row>
        <row r="1276">
          <cell r="A1276">
            <v>84.676000000000002</v>
          </cell>
          <cell r="G1276">
            <v>12.5</v>
          </cell>
        </row>
        <row r="1277">
          <cell r="A1277">
            <v>84.748999999999995</v>
          </cell>
          <cell r="G1277">
            <v>12.5</v>
          </cell>
        </row>
        <row r="1278">
          <cell r="A1278">
            <v>84.814999999999998</v>
          </cell>
          <cell r="G1278">
            <v>12.5</v>
          </cell>
        </row>
        <row r="1279">
          <cell r="A1279">
            <v>84.876000000000005</v>
          </cell>
          <cell r="G1279">
            <v>12.5</v>
          </cell>
        </row>
        <row r="1280">
          <cell r="A1280">
            <v>84.942999999999998</v>
          </cell>
          <cell r="G1280">
            <v>12.5</v>
          </cell>
        </row>
        <row r="1281">
          <cell r="A1281">
            <v>85.016000000000005</v>
          </cell>
          <cell r="G1281">
            <v>12.4</v>
          </cell>
        </row>
        <row r="1282">
          <cell r="A1282">
            <v>85.078999999999994</v>
          </cell>
          <cell r="G1282">
            <v>12.4</v>
          </cell>
        </row>
        <row r="1283">
          <cell r="A1283">
            <v>85.144000000000005</v>
          </cell>
          <cell r="G1283">
            <v>12.4</v>
          </cell>
        </row>
        <row r="1284">
          <cell r="A1284">
            <v>85.209000000000003</v>
          </cell>
          <cell r="G1284">
            <v>12.5</v>
          </cell>
        </row>
        <row r="1285">
          <cell r="A1285">
            <v>85.274000000000001</v>
          </cell>
          <cell r="G1285">
            <v>12.5</v>
          </cell>
        </row>
        <row r="1286">
          <cell r="A1286">
            <v>85.343999999999994</v>
          </cell>
          <cell r="G1286">
            <v>12.5</v>
          </cell>
        </row>
        <row r="1287">
          <cell r="A1287">
            <v>85.41</v>
          </cell>
          <cell r="G1287">
            <v>12.5</v>
          </cell>
        </row>
        <row r="1288">
          <cell r="A1288">
            <v>85.475999999999999</v>
          </cell>
          <cell r="G1288">
            <v>12.5</v>
          </cell>
        </row>
        <row r="1289">
          <cell r="A1289">
            <v>85.54</v>
          </cell>
          <cell r="G1289">
            <v>12.5</v>
          </cell>
        </row>
        <row r="1290">
          <cell r="A1290">
            <v>85.614999999999995</v>
          </cell>
          <cell r="G1290">
            <v>12.8</v>
          </cell>
        </row>
        <row r="1291">
          <cell r="A1291">
            <v>85.688999999999993</v>
          </cell>
          <cell r="G1291">
            <v>12.9</v>
          </cell>
        </row>
        <row r="1292">
          <cell r="A1292">
            <v>85.751000000000005</v>
          </cell>
          <cell r="G1292">
            <v>12.9</v>
          </cell>
        </row>
        <row r="1293">
          <cell r="A1293">
            <v>85.811999999999998</v>
          </cell>
          <cell r="G1293">
            <v>12.9</v>
          </cell>
        </row>
        <row r="1294">
          <cell r="A1294">
            <v>85.878</v>
          </cell>
          <cell r="G1294">
            <v>12.9</v>
          </cell>
        </row>
        <row r="1295">
          <cell r="A1295">
            <v>85.944999999999993</v>
          </cell>
          <cell r="G1295">
            <v>13</v>
          </cell>
        </row>
        <row r="1296">
          <cell r="A1296">
            <v>86.006</v>
          </cell>
          <cell r="G1296">
            <v>13</v>
          </cell>
        </row>
        <row r="1297">
          <cell r="A1297">
            <v>86.072000000000003</v>
          </cell>
          <cell r="G1297">
            <v>13</v>
          </cell>
        </row>
        <row r="1298">
          <cell r="A1298">
            <v>86.138999999999996</v>
          </cell>
          <cell r="G1298">
            <v>13</v>
          </cell>
        </row>
        <row r="1299">
          <cell r="A1299">
            <v>86.207999999999998</v>
          </cell>
          <cell r="G1299">
            <v>13</v>
          </cell>
        </row>
        <row r="1300">
          <cell r="A1300">
            <v>86.272999999999996</v>
          </cell>
          <cell r="G1300">
            <v>12.9</v>
          </cell>
        </row>
        <row r="1301">
          <cell r="A1301">
            <v>86.34</v>
          </cell>
          <cell r="G1301">
            <v>12.9</v>
          </cell>
        </row>
        <row r="1302">
          <cell r="A1302">
            <v>86.405000000000001</v>
          </cell>
          <cell r="G1302">
            <v>12.9</v>
          </cell>
        </row>
        <row r="1303">
          <cell r="A1303">
            <v>86.47</v>
          </cell>
          <cell r="G1303">
            <v>12.8</v>
          </cell>
        </row>
        <row r="1304">
          <cell r="A1304">
            <v>86.534999999999997</v>
          </cell>
          <cell r="G1304">
            <v>12.9</v>
          </cell>
        </row>
        <row r="1305">
          <cell r="A1305">
            <v>86.605000000000004</v>
          </cell>
          <cell r="G1305">
            <v>12.9</v>
          </cell>
        </row>
        <row r="1306">
          <cell r="A1306">
            <v>86.671000000000006</v>
          </cell>
          <cell r="G1306">
            <v>12.9</v>
          </cell>
        </row>
        <row r="1307">
          <cell r="A1307">
            <v>86.736999999999995</v>
          </cell>
          <cell r="G1307">
            <v>12.9</v>
          </cell>
        </row>
        <row r="1308">
          <cell r="A1308">
            <v>86.805999999999997</v>
          </cell>
          <cell r="G1308">
            <v>12.9</v>
          </cell>
        </row>
        <row r="1309">
          <cell r="A1309">
            <v>86.870999999999995</v>
          </cell>
          <cell r="G1309">
            <v>12.9</v>
          </cell>
        </row>
        <row r="1310">
          <cell r="A1310">
            <v>86.936999999999998</v>
          </cell>
          <cell r="G1310">
            <v>13.1</v>
          </cell>
        </row>
        <row r="1311">
          <cell r="A1311">
            <v>87.001999999999995</v>
          </cell>
          <cell r="G1311">
            <v>13.1</v>
          </cell>
        </row>
        <row r="1312">
          <cell r="A1312">
            <v>87.075999999999993</v>
          </cell>
          <cell r="G1312">
            <v>12.9</v>
          </cell>
        </row>
        <row r="1313">
          <cell r="A1313">
            <v>87.141000000000005</v>
          </cell>
          <cell r="G1313">
            <v>12.7</v>
          </cell>
        </row>
        <row r="1314">
          <cell r="A1314">
            <v>87.207999999999998</v>
          </cell>
          <cell r="G1314">
            <v>12.6</v>
          </cell>
        </row>
        <row r="1315">
          <cell r="A1315">
            <v>87.278000000000006</v>
          </cell>
          <cell r="G1315">
            <v>12.5</v>
          </cell>
        </row>
        <row r="1316">
          <cell r="A1316">
            <v>87.350999999999999</v>
          </cell>
          <cell r="G1316">
            <v>12.8</v>
          </cell>
        </row>
        <row r="1317">
          <cell r="A1317">
            <v>87.412000000000006</v>
          </cell>
          <cell r="G1317">
            <v>13</v>
          </cell>
        </row>
        <row r="1318">
          <cell r="A1318">
            <v>87.474000000000004</v>
          </cell>
          <cell r="G1318">
            <v>13</v>
          </cell>
        </row>
        <row r="1319">
          <cell r="A1319">
            <v>87.546999999999997</v>
          </cell>
          <cell r="G1319">
            <v>13</v>
          </cell>
        </row>
        <row r="1320">
          <cell r="A1320">
            <v>87.611999999999995</v>
          </cell>
          <cell r="G1320">
            <v>13.1</v>
          </cell>
        </row>
        <row r="1321">
          <cell r="A1321">
            <v>87.682000000000002</v>
          </cell>
          <cell r="G1321">
            <v>13.1</v>
          </cell>
        </row>
        <row r="1322">
          <cell r="A1322">
            <v>87.745000000000005</v>
          </cell>
          <cell r="G1322">
            <v>13.1</v>
          </cell>
        </row>
        <row r="1323">
          <cell r="A1323">
            <v>87.831999999999994</v>
          </cell>
          <cell r="G1323">
            <v>13.1</v>
          </cell>
        </row>
        <row r="1324">
          <cell r="A1324">
            <v>87.888999999999996</v>
          </cell>
          <cell r="G1324">
            <v>12.9</v>
          </cell>
        </row>
        <row r="1325">
          <cell r="A1325">
            <v>87.95</v>
          </cell>
          <cell r="G1325">
            <v>12.7</v>
          </cell>
        </row>
        <row r="1326">
          <cell r="A1326">
            <v>88.022999999999996</v>
          </cell>
          <cell r="G1326">
            <v>12.7</v>
          </cell>
        </row>
        <row r="1327">
          <cell r="A1327">
            <v>88.087999999999994</v>
          </cell>
          <cell r="G1327">
            <v>12.7</v>
          </cell>
        </row>
        <row r="1328">
          <cell r="A1328">
            <v>88.147999999999996</v>
          </cell>
          <cell r="G1328">
            <v>12.6</v>
          </cell>
        </row>
        <row r="1329">
          <cell r="A1329">
            <v>88.22</v>
          </cell>
          <cell r="G1329">
            <v>12.6</v>
          </cell>
        </row>
        <row r="1330">
          <cell r="A1330">
            <v>88.287999999999997</v>
          </cell>
          <cell r="G1330">
            <v>12.6</v>
          </cell>
        </row>
        <row r="1331">
          <cell r="A1331">
            <v>88.367999999999995</v>
          </cell>
          <cell r="G1331">
            <v>12.6</v>
          </cell>
        </row>
        <row r="1332">
          <cell r="A1332">
            <v>88.432000000000002</v>
          </cell>
          <cell r="G1332">
            <v>12.6</v>
          </cell>
        </row>
        <row r="1333">
          <cell r="A1333">
            <v>88.489000000000004</v>
          </cell>
          <cell r="G1333">
            <v>12.6</v>
          </cell>
        </row>
        <row r="1334">
          <cell r="A1334">
            <v>88.551000000000002</v>
          </cell>
          <cell r="G1334">
            <v>12.6</v>
          </cell>
        </row>
        <row r="1335">
          <cell r="A1335">
            <v>88.611999999999995</v>
          </cell>
          <cell r="G1335">
            <v>12.6</v>
          </cell>
        </row>
        <row r="1336">
          <cell r="A1336">
            <v>88.685000000000002</v>
          </cell>
          <cell r="G1336">
            <v>12.6</v>
          </cell>
        </row>
        <row r="1337">
          <cell r="A1337">
            <v>88.751999999999995</v>
          </cell>
          <cell r="G1337">
            <v>12.6</v>
          </cell>
        </row>
        <row r="1338">
          <cell r="A1338">
            <v>88.811999999999998</v>
          </cell>
          <cell r="G1338">
            <v>12.6</v>
          </cell>
        </row>
        <row r="1339">
          <cell r="A1339">
            <v>88.902000000000001</v>
          </cell>
          <cell r="G1339">
            <v>12.6</v>
          </cell>
        </row>
        <row r="1340">
          <cell r="A1340">
            <v>88.953000000000003</v>
          </cell>
          <cell r="G1340">
            <v>12.6</v>
          </cell>
        </row>
        <row r="1341">
          <cell r="A1341">
            <v>89.015000000000001</v>
          </cell>
          <cell r="G1341">
            <v>12.6</v>
          </cell>
        </row>
        <row r="1342">
          <cell r="A1342">
            <v>89.078999999999994</v>
          </cell>
          <cell r="G1342">
            <v>12.6</v>
          </cell>
        </row>
        <row r="1343">
          <cell r="A1343">
            <v>89.146000000000001</v>
          </cell>
          <cell r="G1343">
            <v>12.5</v>
          </cell>
        </row>
        <row r="1344">
          <cell r="A1344">
            <v>89.221999999999994</v>
          </cell>
          <cell r="G1344">
            <v>12.5</v>
          </cell>
        </row>
        <row r="1345">
          <cell r="A1345">
            <v>89.287999999999997</v>
          </cell>
          <cell r="G1345">
            <v>12.5</v>
          </cell>
        </row>
        <row r="1346">
          <cell r="A1346">
            <v>89.349000000000004</v>
          </cell>
          <cell r="G1346">
            <v>12.6</v>
          </cell>
        </row>
        <row r="1347">
          <cell r="A1347">
            <v>89.415000000000006</v>
          </cell>
          <cell r="G1347">
            <v>12.5</v>
          </cell>
        </row>
        <row r="1348">
          <cell r="A1348">
            <v>89.475999999999999</v>
          </cell>
          <cell r="G1348">
            <v>12.5</v>
          </cell>
        </row>
        <row r="1349">
          <cell r="A1349">
            <v>89.542000000000002</v>
          </cell>
          <cell r="G1349">
            <v>12.5</v>
          </cell>
        </row>
        <row r="1350">
          <cell r="A1350">
            <v>89.617999999999995</v>
          </cell>
          <cell r="G1350">
            <v>12.6</v>
          </cell>
        </row>
        <row r="1351">
          <cell r="A1351">
            <v>89.677999999999997</v>
          </cell>
          <cell r="G1351">
            <v>12.6</v>
          </cell>
        </row>
        <row r="1352">
          <cell r="A1352">
            <v>89.742999999999995</v>
          </cell>
          <cell r="G1352">
            <v>12.6</v>
          </cell>
        </row>
        <row r="1353">
          <cell r="A1353">
            <v>89.816999999999993</v>
          </cell>
          <cell r="G1353">
            <v>12.5</v>
          </cell>
        </row>
        <row r="1354">
          <cell r="A1354">
            <v>89.884</v>
          </cell>
          <cell r="G1354">
            <v>12.5</v>
          </cell>
        </row>
        <row r="1355">
          <cell r="A1355">
            <v>89.95</v>
          </cell>
          <cell r="G1355">
            <v>12.5</v>
          </cell>
        </row>
        <row r="1356">
          <cell r="A1356">
            <v>90.013000000000005</v>
          </cell>
          <cell r="G1356">
            <v>12.5</v>
          </cell>
        </row>
        <row r="1357">
          <cell r="A1357">
            <v>90.085999999999999</v>
          </cell>
          <cell r="G1357">
            <v>12.6</v>
          </cell>
        </row>
        <row r="1358">
          <cell r="A1358">
            <v>90.150999999999996</v>
          </cell>
          <cell r="G1358">
            <v>12.6</v>
          </cell>
        </row>
        <row r="1359">
          <cell r="A1359">
            <v>90.213999999999999</v>
          </cell>
          <cell r="G1359">
            <v>12.6</v>
          </cell>
        </row>
        <row r="1360">
          <cell r="A1360">
            <v>90.278000000000006</v>
          </cell>
          <cell r="G1360">
            <v>12.6</v>
          </cell>
        </row>
        <row r="1361">
          <cell r="A1361">
            <v>90.341999999999999</v>
          </cell>
          <cell r="G1361">
            <v>12.5</v>
          </cell>
        </row>
        <row r="1362">
          <cell r="A1362">
            <v>90.414000000000001</v>
          </cell>
          <cell r="G1362">
            <v>12.5</v>
          </cell>
        </row>
        <row r="1363">
          <cell r="A1363">
            <v>90.475999999999999</v>
          </cell>
          <cell r="G1363">
            <v>12.4</v>
          </cell>
        </row>
        <row r="1364">
          <cell r="A1364">
            <v>90.540999999999997</v>
          </cell>
          <cell r="G1364">
            <v>12.4</v>
          </cell>
        </row>
        <row r="1365">
          <cell r="A1365">
            <v>90.608000000000004</v>
          </cell>
          <cell r="G1365">
            <v>12.4</v>
          </cell>
        </row>
        <row r="1366">
          <cell r="A1366">
            <v>90.674000000000007</v>
          </cell>
          <cell r="G1366">
            <v>12.3</v>
          </cell>
        </row>
        <row r="1367">
          <cell r="A1367">
            <v>90.75</v>
          </cell>
          <cell r="G1367">
            <v>12.3</v>
          </cell>
        </row>
        <row r="1368">
          <cell r="A1368">
            <v>90.826999999999998</v>
          </cell>
          <cell r="G1368">
            <v>12.4</v>
          </cell>
        </row>
        <row r="1369">
          <cell r="A1369">
            <v>90.888999999999996</v>
          </cell>
          <cell r="G1369">
            <v>12.5</v>
          </cell>
        </row>
        <row r="1370">
          <cell r="A1370">
            <v>90.962000000000003</v>
          </cell>
          <cell r="G1370">
            <v>12.4</v>
          </cell>
        </row>
        <row r="1371">
          <cell r="A1371">
            <v>91.022999999999996</v>
          </cell>
          <cell r="G1371">
            <v>12.4</v>
          </cell>
        </row>
        <row r="1372">
          <cell r="A1372">
            <v>91.087000000000003</v>
          </cell>
          <cell r="G1372">
            <v>12.5</v>
          </cell>
        </row>
        <row r="1373">
          <cell r="A1373">
            <v>91.152000000000001</v>
          </cell>
          <cell r="G1373">
            <v>12.5</v>
          </cell>
        </row>
        <row r="1374">
          <cell r="A1374">
            <v>91.212000000000003</v>
          </cell>
          <cell r="G1374">
            <v>12.5</v>
          </cell>
        </row>
        <row r="1375">
          <cell r="A1375">
            <v>91.290999999999997</v>
          </cell>
          <cell r="G1375">
            <v>12.6</v>
          </cell>
        </row>
        <row r="1376">
          <cell r="A1376">
            <v>91.352000000000004</v>
          </cell>
          <cell r="G1376">
            <v>12.5</v>
          </cell>
        </row>
        <row r="1377">
          <cell r="A1377">
            <v>91.412999999999997</v>
          </cell>
          <cell r="G1377">
            <v>12.5</v>
          </cell>
        </row>
        <row r="1378">
          <cell r="A1378">
            <v>91.474999999999994</v>
          </cell>
          <cell r="G1378">
            <v>12.6</v>
          </cell>
        </row>
        <row r="1379">
          <cell r="A1379">
            <v>91.540999999999997</v>
          </cell>
          <cell r="G1379">
            <v>12.6</v>
          </cell>
        </row>
        <row r="1380">
          <cell r="A1380">
            <v>91.608999999999995</v>
          </cell>
          <cell r="G1380">
            <v>12.6</v>
          </cell>
        </row>
        <row r="1381">
          <cell r="A1381">
            <v>91.674999999999997</v>
          </cell>
          <cell r="G1381">
            <v>12.5</v>
          </cell>
        </row>
        <row r="1382">
          <cell r="A1382">
            <v>91.742000000000004</v>
          </cell>
          <cell r="G1382">
            <v>12.5</v>
          </cell>
        </row>
        <row r="1383">
          <cell r="A1383">
            <v>91.805999999999997</v>
          </cell>
          <cell r="G1383">
            <v>12.5</v>
          </cell>
        </row>
        <row r="1384">
          <cell r="A1384">
            <v>91.872</v>
          </cell>
          <cell r="G1384">
            <v>12.5</v>
          </cell>
        </row>
        <row r="1385">
          <cell r="A1385">
            <v>91.938000000000002</v>
          </cell>
          <cell r="G1385">
            <v>12.6</v>
          </cell>
        </row>
        <row r="1386">
          <cell r="A1386">
            <v>92.031999999999996</v>
          </cell>
          <cell r="G1386">
            <v>12.6</v>
          </cell>
        </row>
        <row r="1387">
          <cell r="A1387">
            <v>92.084000000000003</v>
          </cell>
          <cell r="G1387">
            <v>12.6</v>
          </cell>
        </row>
        <row r="1388">
          <cell r="A1388">
            <v>92.141999999999996</v>
          </cell>
          <cell r="G1388">
            <v>12.5</v>
          </cell>
        </row>
        <row r="1389">
          <cell r="A1389">
            <v>92.207999999999998</v>
          </cell>
          <cell r="G1389">
            <v>12.5</v>
          </cell>
        </row>
        <row r="1390">
          <cell r="A1390">
            <v>92.274000000000001</v>
          </cell>
          <cell r="G1390">
            <v>12.5</v>
          </cell>
        </row>
        <row r="1391">
          <cell r="A1391">
            <v>92.340999999999994</v>
          </cell>
          <cell r="G1391">
            <v>12.4</v>
          </cell>
        </row>
        <row r="1392">
          <cell r="A1392">
            <v>92.41</v>
          </cell>
          <cell r="G1392">
            <v>12.5</v>
          </cell>
        </row>
        <row r="1393">
          <cell r="A1393">
            <v>92.494</v>
          </cell>
          <cell r="G1393">
            <v>12.5</v>
          </cell>
        </row>
        <row r="1394">
          <cell r="A1394">
            <v>92.552999999999997</v>
          </cell>
          <cell r="G1394">
            <v>12.5</v>
          </cell>
        </row>
        <row r="1395">
          <cell r="A1395">
            <v>92.63</v>
          </cell>
          <cell r="G1395">
            <v>12.4</v>
          </cell>
        </row>
        <row r="1396">
          <cell r="A1396">
            <v>92.683999999999997</v>
          </cell>
          <cell r="G1396">
            <v>12.4</v>
          </cell>
        </row>
        <row r="1397">
          <cell r="A1397">
            <v>92.744</v>
          </cell>
          <cell r="G1397">
            <v>12.4</v>
          </cell>
        </row>
        <row r="1398">
          <cell r="A1398">
            <v>92.805000000000007</v>
          </cell>
          <cell r="G1398">
            <v>12.5</v>
          </cell>
        </row>
        <row r="1399">
          <cell r="A1399">
            <v>92.876000000000005</v>
          </cell>
          <cell r="G1399">
            <v>12.5</v>
          </cell>
        </row>
        <row r="1400">
          <cell r="A1400">
            <v>92.941000000000003</v>
          </cell>
          <cell r="G1400">
            <v>12.5</v>
          </cell>
        </row>
        <row r="1401">
          <cell r="A1401">
            <v>93.02</v>
          </cell>
          <cell r="G1401">
            <v>12.5</v>
          </cell>
        </row>
        <row r="1402">
          <cell r="A1402">
            <v>93.075999999999993</v>
          </cell>
          <cell r="G1402">
            <v>12.4</v>
          </cell>
        </row>
        <row r="1403">
          <cell r="A1403">
            <v>93.155000000000001</v>
          </cell>
          <cell r="G1403">
            <v>12.4</v>
          </cell>
        </row>
        <row r="1404">
          <cell r="A1404">
            <v>93.212000000000003</v>
          </cell>
          <cell r="G1404">
            <v>12.4</v>
          </cell>
        </row>
        <row r="1405">
          <cell r="A1405">
            <v>93.283000000000001</v>
          </cell>
          <cell r="G1405">
            <v>12.5</v>
          </cell>
        </row>
        <row r="1406">
          <cell r="A1406">
            <v>93.347999999999999</v>
          </cell>
          <cell r="G1406">
            <v>12.4</v>
          </cell>
        </row>
        <row r="1407">
          <cell r="A1407">
            <v>93.424999999999997</v>
          </cell>
          <cell r="G1407">
            <v>12.5</v>
          </cell>
        </row>
        <row r="1408">
          <cell r="A1408">
            <v>93.49</v>
          </cell>
          <cell r="G1408">
            <v>12.5</v>
          </cell>
        </row>
        <row r="1409">
          <cell r="A1409">
            <v>93.552000000000007</v>
          </cell>
          <cell r="G1409">
            <v>12.5</v>
          </cell>
        </row>
        <row r="1410">
          <cell r="A1410">
            <v>93.613</v>
          </cell>
          <cell r="G1410">
            <v>12.5</v>
          </cell>
        </row>
        <row r="1411">
          <cell r="A1411">
            <v>93.694999999999993</v>
          </cell>
          <cell r="G1411">
            <v>12.7</v>
          </cell>
        </row>
        <row r="1412">
          <cell r="A1412">
            <v>93.751999999999995</v>
          </cell>
          <cell r="G1412">
            <v>12.9</v>
          </cell>
        </row>
        <row r="1413">
          <cell r="A1413">
            <v>93.814999999999998</v>
          </cell>
          <cell r="G1413">
            <v>13</v>
          </cell>
        </row>
        <row r="1414">
          <cell r="A1414">
            <v>93.887</v>
          </cell>
          <cell r="G1414">
            <v>13</v>
          </cell>
        </row>
        <row r="1415">
          <cell r="A1415">
            <v>93.948999999999998</v>
          </cell>
          <cell r="G1415">
            <v>12.8</v>
          </cell>
        </row>
        <row r="1416">
          <cell r="A1416">
            <v>94.01</v>
          </cell>
          <cell r="G1416">
            <v>12.7</v>
          </cell>
        </row>
        <row r="1417">
          <cell r="A1417">
            <v>94.075999999999993</v>
          </cell>
          <cell r="G1417">
            <v>12.6</v>
          </cell>
        </row>
        <row r="1418">
          <cell r="A1418">
            <v>94.14</v>
          </cell>
          <cell r="G1418">
            <v>12.6</v>
          </cell>
        </row>
        <row r="1419">
          <cell r="A1419">
            <v>94.22</v>
          </cell>
          <cell r="G1419">
            <v>12.6</v>
          </cell>
        </row>
        <row r="1420">
          <cell r="A1420">
            <v>94.29</v>
          </cell>
          <cell r="G1420">
            <v>12.5</v>
          </cell>
        </row>
        <row r="1421">
          <cell r="A1421">
            <v>94.353999999999999</v>
          </cell>
          <cell r="G1421">
            <v>12.5</v>
          </cell>
        </row>
        <row r="1422">
          <cell r="A1422">
            <v>94.412999999999997</v>
          </cell>
          <cell r="G1422">
            <v>12.5</v>
          </cell>
        </row>
        <row r="1423">
          <cell r="A1423">
            <v>94.478999999999999</v>
          </cell>
          <cell r="G1423">
            <v>12.5</v>
          </cell>
        </row>
        <row r="1424">
          <cell r="A1424">
            <v>94.542000000000002</v>
          </cell>
          <cell r="G1424">
            <v>12.4</v>
          </cell>
        </row>
        <row r="1425">
          <cell r="A1425">
            <v>94.605000000000004</v>
          </cell>
          <cell r="G1425">
            <v>12.4</v>
          </cell>
        </row>
        <row r="1426">
          <cell r="A1426">
            <v>94.671000000000006</v>
          </cell>
          <cell r="G1426">
            <v>12.4</v>
          </cell>
        </row>
        <row r="1427">
          <cell r="A1427">
            <v>94.739000000000004</v>
          </cell>
          <cell r="G1427">
            <v>12.5</v>
          </cell>
        </row>
        <row r="1428">
          <cell r="A1428">
            <v>94.805000000000007</v>
          </cell>
          <cell r="G1428">
            <v>12.5</v>
          </cell>
        </row>
        <row r="1429">
          <cell r="A1429">
            <v>94.870999999999995</v>
          </cell>
          <cell r="G1429">
            <v>12.5</v>
          </cell>
        </row>
        <row r="1430">
          <cell r="A1430">
            <v>94.938000000000002</v>
          </cell>
          <cell r="G1430">
            <v>12.5</v>
          </cell>
        </row>
        <row r="1431">
          <cell r="A1431">
            <v>95.006</v>
          </cell>
          <cell r="G1431">
            <v>12.4</v>
          </cell>
        </row>
        <row r="1432">
          <cell r="A1432">
            <v>95.085999999999999</v>
          </cell>
          <cell r="G1432">
            <v>12.4</v>
          </cell>
        </row>
        <row r="1433">
          <cell r="A1433">
            <v>95.149000000000001</v>
          </cell>
          <cell r="G1433">
            <v>12.4</v>
          </cell>
        </row>
        <row r="1434">
          <cell r="A1434">
            <v>95.212000000000003</v>
          </cell>
          <cell r="G1434">
            <v>12.4</v>
          </cell>
        </row>
        <row r="1435">
          <cell r="A1435">
            <v>95.277000000000001</v>
          </cell>
          <cell r="G1435">
            <v>12.5</v>
          </cell>
        </row>
        <row r="1436">
          <cell r="A1436">
            <v>95.346000000000004</v>
          </cell>
          <cell r="G1436">
            <v>12.5</v>
          </cell>
        </row>
        <row r="1437">
          <cell r="A1437">
            <v>95.421000000000006</v>
          </cell>
          <cell r="G1437">
            <v>12.5</v>
          </cell>
        </row>
        <row r="1438">
          <cell r="A1438">
            <v>95.483999999999995</v>
          </cell>
          <cell r="G1438">
            <v>12.7</v>
          </cell>
        </row>
        <row r="1439">
          <cell r="A1439">
            <v>95.563999999999993</v>
          </cell>
          <cell r="G1439">
            <v>12.9</v>
          </cell>
        </row>
        <row r="1440">
          <cell r="A1440">
            <v>95.626000000000005</v>
          </cell>
          <cell r="G1440">
            <v>13</v>
          </cell>
        </row>
        <row r="1441">
          <cell r="A1441">
            <v>95.686999999999998</v>
          </cell>
          <cell r="G1441">
            <v>13.1</v>
          </cell>
        </row>
        <row r="1442">
          <cell r="A1442">
            <v>95.75</v>
          </cell>
          <cell r="G1442">
            <v>13</v>
          </cell>
        </row>
        <row r="1443">
          <cell r="A1443">
            <v>95.816999999999993</v>
          </cell>
          <cell r="G1443">
            <v>12.9</v>
          </cell>
        </row>
        <row r="1444">
          <cell r="A1444">
            <v>95.878</v>
          </cell>
          <cell r="G1444">
            <v>12.8</v>
          </cell>
        </row>
        <row r="1445">
          <cell r="A1445">
            <v>95.942999999999998</v>
          </cell>
          <cell r="G1445">
            <v>12.8</v>
          </cell>
        </row>
        <row r="1446">
          <cell r="A1446">
            <v>96.009</v>
          </cell>
          <cell r="G1446">
            <v>12.6</v>
          </cell>
        </row>
        <row r="1447">
          <cell r="A1447">
            <v>96.084999999999994</v>
          </cell>
          <cell r="G1447">
            <v>12.6</v>
          </cell>
        </row>
        <row r="1448">
          <cell r="A1448">
            <v>96.15</v>
          </cell>
          <cell r="G1448">
            <v>12.4</v>
          </cell>
        </row>
        <row r="1449">
          <cell r="A1449">
            <v>96.212999999999994</v>
          </cell>
          <cell r="G1449">
            <v>12.3</v>
          </cell>
        </row>
        <row r="1450">
          <cell r="A1450">
            <v>96.278999999999996</v>
          </cell>
          <cell r="G1450">
            <v>12.4</v>
          </cell>
        </row>
        <row r="1451">
          <cell r="A1451">
            <v>96.344999999999999</v>
          </cell>
          <cell r="G1451">
            <v>12.5</v>
          </cell>
        </row>
        <row r="1452">
          <cell r="A1452">
            <v>96.423000000000002</v>
          </cell>
          <cell r="G1452">
            <v>12.5</v>
          </cell>
        </row>
        <row r="1453">
          <cell r="A1453">
            <v>96.483000000000004</v>
          </cell>
          <cell r="G1453">
            <v>12.5</v>
          </cell>
        </row>
        <row r="1454">
          <cell r="A1454">
            <v>96.545000000000002</v>
          </cell>
          <cell r="G1454">
            <v>12.5</v>
          </cell>
        </row>
        <row r="1455">
          <cell r="A1455">
            <v>96.611000000000004</v>
          </cell>
          <cell r="G1455">
            <v>12.5</v>
          </cell>
        </row>
        <row r="1456">
          <cell r="A1456">
            <v>96.677000000000007</v>
          </cell>
          <cell r="G1456">
            <v>12.5</v>
          </cell>
        </row>
        <row r="1457">
          <cell r="A1457">
            <v>96.744</v>
          </cell>
          <cell r="G1457">
            <v>12.6</v>
          </cell>
        </row>
        <row r="1458">
          <cell r="A1458">
            <v>96.808999999999997</v>
          </cell>
          <cell r="G1458">
            <v>12.6</v>
          </cell>
        </row>
        <row r="1459">
          <cell r="A1459">
            <v>96.876999999999995</v>
          </cell>
          <cell r="G1459">
            <v>12.5</v>
          </cell>
        </row>
        <row r="1460">
          <cell r="A1460">
            <v>96.942999999999998</v>
          </cell>
          <cell r="G1460">
            <v>12.5</v>
          </cell>
        </row>
        <row r="1461">
          <cell r="A1461">
            <v>97.01</v>
          </cell>
          <cell r="G1461">
            <v>12.5</v>
          </cell>
        </row>
        <row r="1462">
          <cell r="A1462">
            <v>97.072999999999993</v>
          </cell>
          <cell r="G1462">
            <v>12.4</v>
          </cell>
        </row>
        <row r="1463">
          <cell r="A1463">
            <v>97.14</v>
          </cell>
          <cell r="G1463">
            <v>12.4</v>
          </cell>
        </row>
        <row r="1464">
          <cell r="A1464">
            <v>97.203999999999994</v>
          </cell>
          <cell r="G1464">
            <v>12.4</v>
          </cell>
        </row>
        <row r="1465">
          <cell r="A1465">
            <v>97.27</v>
          </cell>
          <cell r="G1465">
            <v>12.5</v>
          </cell>
        </row>
        <row r="1466">
          <cell r="A1466">
            <v>97.337000000000003</v>
          </cell>
          <cell r="G1466">
            <v>12.5</v>
          </cell>
        </row>
        <row r="1467">
          <cell r="A1467">
            <v>97.408000000000001</v>
          </cell>
          <cell r="G1467">
            <v>12.5</v>
          </cell>
        </row>
        <row r="1468">
          <cell r="A1468">
            <v>97.477000000000004</v>
          </cell>
          <cell r="G1468">
            <v>12.5</v>
          </cell>
        </row>
        <row r="1469">
          <cell r="A1469">
            <v>97.54</v>
          </cell>
          <cell r="G1469">
            <v>12.5</v>
          </cell>
        </row>
        <row r="1470">
          <cell r="A1470">
            <v>97.608000000000004</v>
          </cell>
          <cell r="G1470">
            <v>12.5</v>
          </cell>
        </row>
        <row r="1471">
          <cell r="A1471">
            <v>97.676000000000002</v>
          </cell>
          <cell r="G1471">
            <v>12.6</v>
          </cell>
        </row>
        <row r="1472">
          <cell r="A1472">
            <v>97.742000000000004</v>
          </cell>
          <cell r="G1472">
            <v>12.5</v>
          </cell>
        </row>
        <row r="1473">
          <cell r="A1473">
            <v>97.808000000000007</v>
          </cell>
          <cell r="G1473">
            <v>12.5</v>
          </cell>
        </row>
        <row r="1474">
          <cell r="A1474">
            <v>97.876999999999995</v>
          </cell>
          <cell r="G1474">
            <v>12.6</v>
          </cell>
        </row>
        <row r="1475">
          <cell r="A1475">
            <v>97.944999999999993</v>
          </cell>
          <cell r="G1475">
            <v>12.6</v>
          </cell>
        </row>
        <row r="1476">
          <cell r="A1476">
            <v>98.007000000000005</v>
          </cell>
          <cell r="G1476">
            <v>12.6</v>
          </cell>
        </row>
        <row r="1477">
          <cell r="A1477">
            <v>98.078000000000003</v>
          </cell>
          <cell r="G1477">
            <v>12.6</v>
          </cell>
        </row>
        <row r="1478">
          <cell r="A1478">
            <v>98.147000000000006</v>
          </cell>
          <cell r="G1478">
            <v>12.5</v>
          </cell>
        </row>
        <row r="1479">
          <cell r="A1479">
            <v>98.23</v>
          </cell>
          <cell r="G1479">
            <v>12.5</v>
          </cell>
        </row>
        <row r="1480">
          <cell r="A1480">
            <v>98.286000000000001</v>
          </cell>
          <cell r="G1480">
            <v>12.5</v>
          </cell>
        </row>
        <row r="1481">
          <cell r="A1481">
            <v>98.347999999999999</v>
          </cell>
          <cell r="G1481">
            <v>12.5</v>
          </cell>
        </row>
        <row r="1482">
          <cell r="A1482">
            <v>98.423000000000002</v>
          </cell>
          <cell r="G1482">
            <v>12.5</v>
          </cell>
        </row>
        <row r="1483">
          <cell r="A1483">
            <v>98.483999999999995</v>
          </cell>
          <cell r="G1483">
            <v>12.5</v>
          </cell>
        </row>
        <row r="1484">
          <cell r="A1484">
            <v>98.548000000000002</v>
          </cell>
          <cell r="G1484">
            <v>12.5</v>
          </cell>
        </row>
        <row r="1485">
          <cell r="A1485">
            <v>98.617000000000004</v>
          </cell>
          <cell r="G1485">
            <v>12.6</v>
          </cell>
        </row>
        <row r="1486">
          <cell r="A1486">
            <v>98.688000000000002</v>
          </cell>
          <cell r="G1486">
            <v>12.6</v>
          </cell>
        </row>
        <row r="1487">
          <cell r="A1487">
            <v>98.775999999999996</v>
          </cell>
          <cell r="G1487">
            <v>12.6</v>
          </cell>
        </row>
        <row r="1488">
          <cell r="A1488">
            <v>98.826999999999998</v>
          </cell>
          <cell r="G1488">
            <v>12.6</v>
          </cell>
        </row>
        <row r="1489">
          <cell r="A1489">
            <v>98.885000000000005</v>
          </cell>
          <cell r="G1489">
            <v>12.6</v>
          </cell>
        </row>
        <row r="1490">
          <cell r="A1490">
            <v>98.957999999999998</v>
          </cell>
          <cell r="G1490">
            <v>12.5</v>
          </cell>
        </row>
        <row r="1491">
          <cell r="A1491">
            <v>99.019000000000005</v>
          </cell>
          <cell r="G1491">
            <v>12.5</v>
          </cell>
        </row>
        <row r="1492">
          <cell r="A1492">
            <v>99.081000000000003</v>
          </cell>
          <cell r="G1492">
            <v>12.5</v>
          </cell>
        </row>
        <row r="1493">
          <cell r="A1493">
            <v>99.147999999999996</v>
          </cell>
          <cell r="G1493">
            <v>12.5</v>
          </cell>
        </row>
        <row r="1494">
          <cell r="A1494">
            <v>99.23</v>
          </cell>
          <cell r="G1494">
            <v>12.5</v>
          </cell>
        </row>
        <row r="1495">
          <cell r="A1495">
            <v>99.286000000000001</v>
          </cell>
          <cell r="G1495">
            <v>12.5</v>
          </cell>
        </row>
        <row r="1496">
          <cell r="A1496">
            <v>99.349000000000004</v>
          </cell>
          <cell r="G1496">
            <v>12.5</v>
          </cell>
        </row>
        <row r="1497">
          <cell r="A1497">
            <v>99.412000000000006</v>
          </cell>
          <cell r="G1497">
            <v>12.5</v>
          </cell>
        </row>
        <row r="1498">
          <cell r="A1498">
            <v>99.477999999999994</v>
          </cell>
          <cell r="G1498">
            <v>12.5</v>
          </cell>
        </row>
        <row r="1499">
          <cell r="A1499">
            <v>99.540999999999997</v>
          </cell>
          <cell r="G1499">
            <v>12.5</v>
          </cell>
        </row>
        <row r="1500">
          <cell r="A1500">
            <v>99.605000000000004</v>
          </cell>
          <cell r="G1500">
            <v>12.5</v>
          </cell>
        </row>
        <row r="1501">
          <cell r="A1501">
            <v>99.676000000000002</v>
          </cell>
          <cell r="G1501">
            <v>12.5</v>
          </cell>
        </row>
        <row r="1502">
          <cell r="A1502">
            <v>99.739000000000004</v>
          </cell>
          <cell r="G1502">
            <v>12.5</v>
          </cell>
        </row>
        <row r="1503">
          <cell r="A1503">
            <v>99.805999999999997</v>
          </cell>
          <cell r="G1503">
            <v>12.3</v>
          </cell>
        </row>
        <row r="1504">
          <cell r="A1504">
            <v>99.870999999999995</v>
          </cell>
          <cell r="G1504">
            <v>12.3</v>
          </cell>
        </row>
        <row r="1505">
          <cell r="A1505">
            <v>99.941000000000003</v>
          </cell>
          <cell r="G1505">
            <v>12.3</v>
          </cell>
        </row>
        <row r="1506">
          <cell r="A1506">
            <v>100.006</v>
          </cell>
          <cell r="G1506">
            <v>12.4</v>
          </cell>
        </row>
        <row r="1507">
          <cell r="A1507">
            <v>100.074</v>
          </cell>
          <cell r="G1507">
            <v>12.4</v>
          </cell>
        </row>
        <row r="1508">
          <cell r="A1508">
            <v>100.13800000000001</v>
          </cell>
          <cell r="G1508">
            <v>12.4</v>
          </cell>
        </row>
        <row r="1509">
          <cell r="A1509">
            <v>100.20699999999999</v>
          </cell>
          <cell r="G1509">
            <v>12.4</v>
          </cell>
        </row>
        <row r="1510">
          <cell r="A1510">
            <v>100.271</v>
          </cell>
          <cell r="G1510">
            <v>12.4</v>
          </cell>
        </row>
        <row r="1511">
          <cell r="A1511">
            <v>100.339</v>
          </cell>
          <cell r="G1511">
            <v>12.3</v>
          </cell>
        </row>
        <row r="1512">
          <cell r="A1512">
            <v>100.40900000000001</v>
          </cell>
          <cell r="G1512">
            <v>12.5</v>
          </cell>
        </row>
        <row r="1513">
          <cell r="A1513">
            <v>100.474</v>
          </cell>
          <cell r="G1513">
            <v>12.8</v>
          </cell>
        </row>
        <row r="1514">
          <cell r="A1514">
            <v>100.538</v>
          </cell>
          <cell r="G1514">
            <v>12.9</v>
          </cell>
        </row>
        <row r="1515">
          <cell r="A1515">
            <v>100.605</v>
          </cell>
          <cell r="G1515">
            <v>13</v>
          </cell>
        </row>
        <row r="1516">
          <cell r="A1516">
            <v>100.675</v>
          </cell>
          <cell r="G1516">
            <v>13</v>
          </cell>
        </row>
        <row r="1517">
          <cell r="A1517">
            <v>100.744</v>
          </cell>
          <cell r="G1517">
            <v>13</v>
          </cell>
        </row>
        <row r="1518">
          <cell r="A1518">
            <v>100.804</v>
          </cell>
          <cell r="G1518">
            <v>13</v>
          </cell>
        </row>
        <row r="1519">
          <cell r="A1519">
            <v>100.872</v>
          </cell>
          <cell r="G1519">
            <v>13</v>
          </cell>
        </row>
        <row r="1520">
          <cell r="A1520">
            <v>100.94199999999999</v>
          </cell>
          <cell r="G1520">
            <v>13.1</v>
          </cell>
        </row>
        <row r="1521">
          <cell r="A1521">
            <v>101.006</v>
          </cell>
          <cell r="G1521">
            <v>13</v>
          </cell>
        </row>
        <row r="1522">
          <cell r="A1522">
            <v>101.07</v>
          </cell>
          <cell r="G1522">
            <v>13</v>
          </cell>
        </row>
        <row r="1523">
          <cell r="A1523">
            <v>101.143</v>
          </cell>
          <cell r="G1523">
            <v>13</v>
          </cell>
        </row>
        <row r="1524">
          <cell r="A1524">
            <v>101.211</v>
          </cell>
          <cell r="G1524">
            <v>13</v>
          </cell>
        </row>
        <row r="1525">
          <cell r="A1525">
            <v>101.276</v>
          </cell>
          <cell r="G1525">
            <v>13.1</v>
          </cell>
        </row>
        <row r="1526">
          <cell r="A1526">
            <v>101.342</v>
          </cell>
          <cell r="G1526">
            <v>13</v>
          </cell>
        </row>
        <row r="1527">
          <cell r="A1527">
            <v>101.41</v>
          </cell>
          <cell r="G1527">
            <v>13</v>
          </cell>
        </row>
        <row r="1528">
          <cell r="A1528">
            <v>101.473</v>
          </cell>
          <cell r="G1528">
            <v>13</v>
          </cell>
        </row>
        <row r="1529">
          <cell r="A1529">
            <v>101.538</v>
          </cell>
          <cell r="G1529">
            <v>13</v>
          </cell>
        </row>
        <row r="1530">
          <cell r="A1530">
            <v>101.61199999999999</v>
          </cell>
          <cell r="G1530">
            <v>13</v>
          </cell>
        </row>
        <row r="1531">
          <cell r="A1531">
            <v>101.67700000000001</v>
          </cell>
          <cell r="G1531">
            <v>13.1</v>
          </cell>
        </row>
        <row r="1532">
          <cell r="A1532">
            <v>101.744</v>
          </cell>
          <cell r="G1532">
            <v>13.2</v>
          </cell>
        </row>
        <row r="1533">
          <cell r="A1533">
            <v>101.809</v>
          </cell>
          <cell r="G1533">
            <v>13</v>
          </cell>
        </row>
        <row r="1534">
          <cell r="A1534">
            <v>101.874</v>
          </cell>
          <cell r="G1534">
            <v>12.7</v>
          </cell>
        </row>
        <row r="1535">
          <cell r="A1535">
            <v>101.943</v>
          </cell>
          <cell r="G1535">
            <v>12.6</v>
          </cell>
        </row>
        <row r="1536">
          <cell r="A1536">
            <v>102.011</v>
          </cell>
          <cell r="G1536">
            <v>12.6</v>
          </cell>
        </row>
        <row r="1537">
          <cell r="A1537">
            <v>102.075</v>
          </cell>
          <cell r="G1537">
            <v>12.6</v>
          </cell>
        </row>
        <row r="1538">
          <cell r="A1538">
            <v>102.142</v>
          </cell>
          <cell r="G1538">
            <v>12.6</v>
          </cell>
        </row>
        <row r="1539">
          <cell r="A1539">
            <v>102.20699999999999</v>
          </cell>
          <cell r="G1539">
            <v>12.6</v>
          </cell>
        </row>
        <row r="1540">
          <cell r="A1540">
            <v>102.271</v>
          </cell>
          <cell r="G1540">
            <v>12.6</v>
          </cell>
        </row>
        <row r="1541">
          <cell r="A1541">
            <v>102.36799999999999</v>
          </cell>
          <cell r="G1541">
            <v>12.6</v>
          </cell>
        </row>
        <row r="1542">
          <cell r="A1542">
            <v>102.43899999999999</v>
          </cell>
          <cell r="G1542">
            <v>12.5</v>
          </cell>
        </row>
        <row r="1543">
          <cell r="A1543">
            <v>102.49299999999999</v>
          </cell>
          <cell r="G1543">
            <v>12.5</v>
          </cell>
        </row>
        <row r="1544">
          <cell r="A1544">
            <v>102.554</v>
          </cell>
          <cell r="G1544">
            <v>12.6</v>
          </cell>
        </row>
        <row r="1545">
          <cell r="A1545">
            <v>102.628</v>
          </cell>
          <cell r="G1545">
            <v>12.5</v>
          </cell>
        </row>
        <row r="1546">
          <cell r="A1546">
            <v>102.68899999999999</v>
          </cell>
          <cell r="G1546">
            <v>12.5</v>
          </cell>
        </row>
        <row r="1547">
          <cell r="A1547">
            <v>102.756</v>
          </cell>
          <cell r="G1547">
            <v>12.5</v>
          </cell>
        </row>
        <row r="1548">
          <cell r="A1548">
            <v>102.81699999999999</v>
          </cell>
          <cell r="G1548">
            <v>12.5</v>
          </cell>
        </row>
        <row r="1549">
          <cell r="A1549">
            <v>102.881</v>
          </cell>
          <cell r="G1549">
            <v>12.4</v>
          </cell>
        </row>
        <row r="1550">
          <cell r="A1550">
            <v>102.952</v>
          </cell>
          <cell r="G1550">
            <v>12.3</v>
          </cell>
        </row>
        <row r="1551">
          <cell r="A1551">
            <v>103.033</v>
          </cell>
          <cell r="G1551">
            <v>12.3</v>
          </cell>
        </row>
        <row r="1552">
          <cell r="A1552">
            <v>103.09</v>
          </cell>
          <cell r="G1552">
            <v>12.3</v>
          </cell>
        </row>
        <row r="1553">
          <cell r="A1553">
            <v>103.151</v>
          </cell>
          <cell r="G1553">
            <v>12.4</v>
          </cell>
        </row>
        <row r="1554">
          <cell r="A1554">
            <v>103.259</v>
          </cell>
          <cell r="G1554">
            <v>12.4</v>
          </cell>
        </row>
        <row r="1555">
          <cell r="A1555">
            <v>103.32</v>
          </cell>
          <cell r="G1555">
            <v>12.4</v>
          </cell>
        </row>
        <row r="1556">
          <cell r="A1556">
            <v>103.369</v>
          </cell>
          <cell r="G1556">
            <v>12.3</v>
          </cell>
        </row>
        <row r="1557">
          <cell r="A1557">
            <v>103.425</v>
          </cell>
          <cell r="G1557">
            <v>12.3</v>
          </cell>
        </row>
        <row r="1558">
          <cell r="A1558">
            <v>103.48399999999999</v>
          </cell>
          <cell r="G1558">
            <v>12.3</v>
          </cell>
        </row>
        <row r="1559">
          <cell r="A1559">
            <v>103.553</v>
          </cell>
          <cell r="G1559">
            <v>12.3</v>
          </cell>
        </row>
        <row r="1560">
          <cell r="A1560">
            <v>103.61499999999999</v>
          </cell>
          <cell r="G1560">
            <v>12.3</v>
          </cell>
        </row>
        <row r="1561">
          <cell r="A1561">
            <v>103.685</v>
          </cell>
          <cell r="G1561">
            <v>12.4</v>
          </cell>
        </row>
        <row r="1562">
          <cell r="A1562">
            <v>103.75</v>
          </cell>
          <cell r="G1562">
            <v>12.4</v>
          </cell>
        </row>
        <row r="1563">
          <cell r="A1563">
            <v>103.816</v>
          </cell>
          <cell r="G1563">
            <v>12.4</v>
          </cell>
        </row>
        <row r="1564">
          <cell r="A1564">
            <v>103.899</v>
          </cell>
          <cell r="G1564">
            <v>12.5</v>
          </cell>
        </row>
        <row r="1565">
          <cell r="A1565">
            <v>103.961</v>
          </cell>
          <cell r="G1565">
            <v>12.7</v>
          </cell>
        </row>
        <row r="1566">
          <cell r="A1566">
            <v>104.02</v>
          </cell>
          <cell r="G1566">
            <v>12.7</v>
          </cell>
        </row>
        <row r="1567">
          <cell r="A1567">
            <v>104.08199999999999</v>
          </cell>
          <cell r="G1567">
            <v>12.7</v>
          </cell>
        </row>
        <row r="1568">
          <cell r="A1568">
            <v>104.152</v>
          </cell>
          <cell r="G1568">
            <v>12.8</v>
          </cell>
        </row>
        <row r="1569">
          <cell r="A1569">
            <v>104.217</v>
          </cell>
          <cell r="G1569">
            <v>12.8</v>
          </cell>
        </row>
        <row r="1570">
          <cell r="A1570">
            <v>104.28</v>
          </cell>
          <cell r="G1570">
            <v>12.9</v>
          </cell>
        </row>
        <row r="1571">
          <cell r="A1571">
            <v>104.35299999999999</v>
          </cell>
          <cell r="G1571">
            <v>12.8</v>
          </cell>
        </row>
        <row r="1572">
          <cell r="A1572">
            <v>104.41500000000001</v>
          </cell>
          <cell r="G1572">
            <v>12.8</v>
          </cell>
        </row>
        <row r="1573">
          <cell r="A1573">
            <v>104.483</v>
          </cell>
          <cell r="G1573">
            <v>12.9</v>
          </cell>
        </row>
        <row r="1574">
          <cell r="A1574">
            <v>104.54900000000001</v>
          </cell>
          <cell r="G1574">
            <v>13</v>
          </cell>
        </row>
        <row r="1575">
          <cell r="A1575">
            <v>104.61799999999999</v>
          </cell>
          <cell r="G1575">
            <v>13</v>
          </cell>
        </row>
        <row r="1576">
          <cell r="A1576">
            <v>104.68</v>
          </cell>
          <cell r="G1576">
            <v>12.9</v>
          </cell>
        </row>
        <row r="1577">
          <cell r="A1577">
            <v>104.76</v>
          </cell>
          <cell r="G1577">
            <v>13</v>
          </cell>
        </row>
        <row r="1578">
          <cell r="A1578">
            <v>104.819</v>
          </cell>
          <cell r="G1578">
            <v>13.1</v>
          </cell>
        </row>
        <row r="1579">
          <cell r="A1579">
            <v>104.883</v>
          </cell>
          <cell r="G1579">
            <v>13.1</v>
          </cell>
        </row>
        <row r="1580">
          <cell r="A1580">
            <v>104.94499999999999</v>
          </cell>
          <cell r="G1580">
            <v>13.2</v>
          </cell>
        </row>
        <row r="1581">
          <cell r="A1581">
            <v>105.009</v>
          </cell>
          <cell r="G1581">
            <v>13.2</v>
          </cell>
        </row>
        <row r="1582">
          <cell r="A1582">
            <v>105.081</v>
          </cell>
          <cell r="G1582">
            <v>12.9</v>
          </cell>
        </row>
        <row r="1583">
          <cell r="A1583">
            <v>105.15</v>
          </cell>
          <cell r="G1583">
            <v>12.9</v>
          </cell>
        </row>
        <row r="1584">
          <cell r="A1584">
            <v>105.211</v>
          </cell>
          <cell r="G1584">
            <v>12.7</v>
          </cell>
        </row>
        <row r="1585">
          <cell r="A1585">
            <v>105.274</v>
          </cell>
          <cell r="G1585">
            <v>12.6</v>
          </cell>
        </row>
        <row r="1586">
          <cell r="A1586">
            <v>105.34099999999999</v>
          </cell>
          <cell r="G1586">
            <v>12.6</v>
          </cell>
        </row>
        <row r="1587">
          <cell r="A1587">
            <v>105.429</v>
          </cell>
          <cell r="G1587">
            <v>12.5</v>
          </cell>
        </row>
        <row r="1588">
          <cell r="A1588">
            <v>105.482</v>
          </cell>
          <cell r="G1588">
            <v>12.5</v>
          </cell>
        </row>
        <row r="1589">
          <cell r="A1589">
            <v>105.544</v>
          </cell>
          <cell r="G1589">
            <v>12.6</v>
          </cell>
        </row>
        <row r="1590">
          <cell r="A1590">
            <v>105.60899999999999</v>
          </cell>
          <cell r="G1590">
            <v>12.6</v>
          </cell>
        </row>
        <row r="1591">
          <cell r="A1591">
            <v>105.675</v>
          </cell>
          <cell r="G1591">
            <v>12.6</v>
          </cell>
        </row>
        <row r="1592">
          <cell r="A1592">
            <v>105.741</v>
          </cell>
          <cell r="G1592">
            <v>12.6</v>
          </cell>
        </row>
        <row r="1593">
          <cell r="A1593">
            <v>105.80800000000001</v>
          </cell>
          <cell r="G1593">
            <v>12.6</v>
          </cell>
        </row>
        <row r="1594">
          <cell r="A1594">
            <v>105.871</v>
          </cell>
          <cell r="G1594">
            <v>12.6</v>
          </cell>
        </row>
        <row r="1595">
          <cell r="A1595">
            <v>105.937</v>
          </cell>
          <cell r="G1595">
            <v>12.5</v>
          </cell>
        </row>
        <row r="1596">
          <cell r="A1596">
            <v>106.002</v>
          </cell>
          <cell r="G1596">
            <v>12.6</v>
          </cell>
        </row>
        <row r="1597">
          <cell r="A1597">
            <v>106.068</v>
          </cell>
          <cell r="G1597">
            <v>12.5</v>
          </cell>
        </row>
        <row r="1598">
          <cell r="A1598">
            <v>106.13800000000001</v>
          </cell>
          <cell r="G1598">
            <v>12.5</v>
          </cell>
        </row>
        <row r="1599">
          <cell r="A1599">
            <v>106.203</v>
          </cell>
          <cell r="G1599">
            <v>12.5</v>
          </cell>
        </row>
        <row r="1600">
          <cell r="A1600">
            <v>106.273</v>
          </cell>
          <cell r="G1600">
            <v>12.5</v>
          </cell>
        </row>
        <row r="1601">
          <cell r="A1601">
            <v>106.343</v>
          </cell>
          <cell r="G1601">
            <v>12.6</v>
          </cell>
        </row>
        <row r="1602">
          <cell r="A1602">
            <v>106.408</v>
          </cell>
          <cell r="G1602">
            <v>12.5</v>
          </cell>
        </row>
        <row r="1603">
          <cell r="A1603">
            <v>106.47499999999999</v>
          </cell>
          <cell r="G1603">
            <v>12.5</v>
          </cell>
        </row>
        <row r="1604">
          <cell r="A1604">
            <v>106.545</v>
          </cell>
          <cell r="G1604">
            <v>12.5</v>
          </cell>
        </row>
        <row r="1605">
          <cell r="A1605">
            <v>106.61</v>
          </cell>
          <cell r="G1605">
            <v>12.5</v>
          </cell>
        </row>
        <row r="1606">
          <cell r="A1606">
            <v>106.675</v>
          </cell>
          <cell r="G1606">
            <v>12.5</v>
          </cell>
        </row>
        <row r="1607">
          <cell r="A1607">
            <v>106.74</v>
          </cell>
          <cell r="G1607">
            <v>12.5</v>
          </cell>
        </row>
        <row r="1608">
          <cell r="A1608">
            <v>106.807</v>
          </cell>
          <cell r="G1608">
            <v>12.5</v>
          </cell>
        </row>
        <row r="1609">
          <cell r="A1609">
            <v>106.875</v>
          </cell>
          <cell r="G1609">
            <v>12.5</v>
          </cell>
        </row>
        <row r="1610">
          <cell r="A1610">
            <v>106.94</v>
          </cell>
          <cell r="G1610">
            <v>12.5</v>
          </cell>
        </row>
        <row r="1611">
          <cell r="A1611">
            <v>107.015</v>
          </cell>
          <cell r="G1611">
            <v>12.4</v>
          </cell>
        </row>
        <row r="1612">
          <cell r="A1612">
            <v>107.08199999999999</v>
          </cell>
          <cell r="G1612">
            <v>12.6</v>
          </cell>
        </row>
        <row r="1613">
          <cell r="A1613">
            <v>107.145</v>
          </cell>
          <cell r="G1613">
            <v>12.8</v>
          </cell>
        </row>
        <row r="1614">
          <cell r="A1614">
            <v>107.22199999999999</v>
          </cell>
          <cell r="G1614">
            <v>12.9</v>
          </cell>
        </row>
        <row r="1615">
          <cell r="A1615">
            <v>107.28400000000001</v>
          </cell>
          <cell r="G1615">
            <v>12.9</v>
          </cell>
        </row>
        <row r="1616">
          <cell r="A1616">
            <v>107.346</v>
          </cell>
          <cell r="G1616">
            <v>13</v>
          </cell>
        </row>
        <row r="1617">
          <cell r="A1617">
            <v>107.416</v>
          </cell>
          <cell r="G1617">
            <v>13</v>
          </cell>
        </row>
        <row r="1618">
          <cell r="A1618">
            <v>107.48</v>
          </cell>
          <cell r="G1618">
            <v>13</v>
          </cell>
        </row>
        <row r="1619">
          <cell r="A1619">
            <v>107.547</v>
          </cell>
          <cell r="G1619">
            <v>13</v>
          </cell>
        </row>
        <row r="1620">
          <cell r="A1620">
            <v>107.628</v>
          </cell>
          <cell r="G1620">
            <v>13</v>
          </cell>
        </row>
        <row r="1621">
          <cell r="A1621">
            <v>107.687</v>
          </cell>
          <cell r="G1621">
            <v>13</v>
          </cell>
        </row>
        <row r="1622">
          <cell r="A1622">
            <v>107.749</v>
          </cell>
          <cell r="G1622">
            <v>13</v>
          </cell>
        </row>
        <row r="1623">
          <cell r="A1623">
            <v>107.818</v>
          </cell>
          <cell r="G1623">
            <v>13.1</v>
          </cell>
        </row>
        <row r="1624">
          <cell r="A1624">
            <v>107.883</v>
          </cell>
          <cell r="G1624">
            <v>13.1</v>
          </cell>
        </row>
        <row r="1625">
          <cell r="A1625">
            <v>107.962</v>
          </cell>
          <cell r="G1625">
            <v>13.2</v>
          </cell>
        </row>
        <row r="1626">
          <cell r="A1626">
            <v>108.023</v>
          </cell>
          <cell r="G1626">
            <v>13.2</v>
          </cell>
        </row>
        <row r="1627">
          <cell r="A1627">
            <v>108.084</v>
          </cell>
          <cell r="G1627">
            <v>13.2</v>
          </cell>
        </row>
        <row r="1628">
          <cell r="A1628">
            <v>108.15300000000001</v>
          </cell>
          <cell r="G1628">
            <v>13.3</v>
          </cell>
        </row>
        <row r="1629">
          <cell r="A1629">
            <v>108.218</v>
          </cell>
          <cell r="G1629">
            <v>13.3</v>
          </cell>
        </row>
        <row r="1630">
          <cell r="A1630">
            <v>108.279</v>
          </cell>
          <cell r="G1630">
            <v>13.1</v>
          </cell>
        </row>
        <row r="1631">
          <cell r="A1631">
            <v>108.34699999999999</v>
          </cell>
          <cell r="G1631">
            <v>12.8</v>
          </cell>
        </row>
        <row r="1632">
          <cell r="A1632">
            <v>108.41200000000001</v>
          </cell>
          <cell r="G1632">
            <v>12.7</v>
          </cell>
        </row>
        <row r="1633">
          <cell r="A1633">
            <v>108.476</v>
          </cell>
          <cell r="G1633">
            <v>12.7</v>
          </cell>
        </row>
        <row r="1634">
          <cell r="A1634">
            <v>108.542</v>
          </cell>
          <cell r="G1634">
            <v>12.6</v>
          </cell>
        </row>
        <row r="1635">
          <cell r="A1635">
            <v>108.60599999999999</v>
          </cell>
          <cell r="G1635">
            <v>12.6</v>
          </cell>
        </row>
        <row r="1636">
          <cell r="A1636">
            <v>108.673</v>
          </cell>
          <cell r="G1636">
            <v>12.5</v>
          </cell>
        </row>
        <row r="1637">
          <cell r="A1637">
            <v>108.74299999999999</v>
          </cell>
          <cell r="G1637">
            <v>12.6</v>
          </cell>
        </row>
        <row r="1638">
          <cell r="A1638">
            <v>108.82899999999999</v>
          </cell>
          <cell r="G1638">
            <v>12.6</v>
          </cell>
        </row>
        <row r="1639">
          <cell r="A1639">
            <v>108.886</v>
          </cell>
          <cell r="G1639">
            <v>12.6</v>
          </cell>
        </row>
        <row r="1640">
          <cell r="A1640">
            <v>108.96</v>
          </cell>
          <cell r="G1640">
            <v>12.5</v>
          </cell>
        </row>
        <row r="1641">
          <cell r="A1641">
            <v>109.03</v>
          </cell>
          <cell r="G1641">
            <v>12.5</v>
          </cell>
        </row>
        <row r="1642">
          <cell r="A1642">
            <v>109.099</v>
          </cell>
          <cell r="G1642">
            <v>12.5</v>
          </cell>
        </row>
        <row r="1643">
          <cell r="A1643">
            <v>109.158</v>
          </cell>
          <cell r="G1643">
            <v>12.4</v>
          </cell>
        </row>
        <row r="1644">
          <cell r="A1644">
            <v>109.218</v>
          </cell>
          <cell r="G1644">
            <v>12.5</v>
          </cell>
        </row>
        <row r="1645">
          <cell r="A1645">
            <v>109.27800000000001</v>
          </cell>
          <cell r="G1645">
            <v>12.5</v>
          </cell>
        </row>
        <row r="1646">
          <cell r="A1646">
            <v>109.343</v>
          </cell>
          <cell r="G1646">
            <v>12.5</v>
          </cell>
        </row>
        <row r="1647">
          <cell r="A1647">
            <v>109.413</v>
          </cell>
          <cell r="G1647">
            <v>12.5</v>
          </cell>
        </row>
        <row r="1648">
          <cell r="A1648">
            <v>109.47499999999999</v>
          </cell>
          <cell r="G1648">
            <v>12.5</v>
          </cell>
        </row>
        <row r="1649">
          <cell r="A1649">
            <v>109.542</v>
          </cell>
          <cell r="G1649">
            <v>12.4</v>
          </cell>
        </row>
        <row r="1650">
          <cell r="A1650">
            <v>109.608</v>
          </cell>
          <cell r="G1650">
            <v>12.5</v>
          </cell>
        </row>
        <row r="1651">
          <cell r="A1651">
            <v>109.67700000000001</v>
          </cell>
          <cell r="G1651">
            <v>12.5</v>
          </cell>
        </row>
        <row r="1652">
          <cell r="A1652">
            <v>109.742</v>
          </cell>
          <cell r="G1652">
            <v>12.5</v>
          </cell>
        </row>
        <row r="1653">
          <cell r="A1653">
            <v>109.80800000000001</v>
          </cell>
          <cell r="G1653">
            <v>12.5</v>
          </cell>
        </row>
        <row r="1654">
          <cell r="A1654">
            <v>109.884</v>
          </cell>
          <cell r="G1654">
            <v>12.5</v>
          </cell>
        </row>
        <row r="1655">
          <cell r="A1655">
            <v>109.943</v>
          </cell>
          <cell r="G1655">
            <v>12.5</v>
          </cell>
        </row>
        <row r="1656">
          <cell r="A1656">
            <v>110.017</v>
          </cell>
          <cell r="G1656">
            <v>12.5</v>
          </cell>
        </row>
        <row r="1657">
          <cell r="A1657">
            <v>110.098</v>
          </cell>
          <cell r="G1657">
            <v>12.6</v>
          </cell>
        </row>
        <row r="1658">
          <cell r="A1658">
            <v>110.15600000000001</v>
          </cell>
          <cell r="G1658">
            <v>12.6</v>
          </cell>
        </row>
        <row r="1659">
          <cell r="A1659">
            <v>110.218</v>
          </cell>
          <cell r="G1659">
            <v>12.4</v>
          </cell>
        </row>
        <row r="1660">
          <cell r="A1660">
            <v>110.28700000000001</v>
          </cell>
          <cell r="G1660">
            <v>12.5</v>
          </cell>
        </row>
        <row r="1661">
          <cell r="A1661">
            <v>110.361</v>
          </cell>
          <cell r="G1661">
            <v>12.7</v>
          </cell>
        </row>
        <row r="1662">
          <cell r="A1662">
            <v>110.423</v>
          </cell>
          <cell r="G1662">
            <v>12.8</v>
          </cell>
        </row>
        <row r="1663">
          <cell r="A1663">
            <v>110.48399999999999</v>
          </cell>
          <cell r="G1663">
            <v>13</v>
          </cell>
        </row>
        <row r="1664">
          <cell r="A1664">
            <v>110.55200000000001</v>
          </cell>
          <cell r="G1664">
            <v>12.8</v>
          </cell>
        </row>
        <row r="1665">
          <cell r="A1665">
            <v>110.619</v>
          </cell>
          <cell r="G1665">
            <v>12.6</v>
          </cell>
        </row>
        <row r="1666">
          <cell r="A1666">
            <v>110.68</v>
          </cell>
          <cell r="G1666">
            <v>12.6</v>
          </cell>
        </row>
        <row r="1667">
          <cell r="A1667">
            <v>110.748</v>
          </cell>
          <cell r="G1667">
            <v>12.6</v>
          </cell>
        </row>
        <row r="1668">
          <cell r="A1668">
            <v>110.822</v>
          </cell>
          <cell r="G1668">
            <v>12.5</v>
          </cell>
        </row>
        <row r="1669">
          <cell r="A1669">
            <v>110.88</v>
          </cell>
          <cell r="G1669">
            <v>12.5</v>
          </cell>
        </row>
        <row r="1670">
          <cell r="A1670">
            <v>110.943</v>
          </cell>
          <cell r="G1670">
            <v>12.5</v>
          </cell>
        </row>
        <row r="1671">
          <cell r="A1671">
            <v>111.00700000000001</v>
          </cell>
          <cell r="G1671">
            <v>12.5</v>
          </cell>
        </row>
        <row r="1672">
          <cell r="A1672">
            <v>111.074</v>
          </cell>
          <cell r="G1672">
            <v>12.4</v>
          </cell>
        </row>
        <row r="1673">
          <cell r="A1673">
            <v>111.145</v>
          </cell>
          <cell r="G1673">
            <v>12.5</v>
          </cell>
        </row>
        <row r="1674">
          <cell r="A1674">
            <v>111.209</v>
          </cell>
          <cell r="G1674">
            <v>12.4</v>
          </cell>
        </row>
        <row r="1675">
          <cell r="A1675">
            <v>111.28100000000001</v>
          </cell>
          <cell r="G1675">
            <v>12.4</v>
          </cell>
        </row>
        <row r="1676">
          <cell r="A1676">
            <v>111.36</v>
          </cell>
          <cell r="G1676">
            <v>12.4</v>
          </cell>
        </row>
        <row r="1677">
          <cell r="A1677">
            <v>111.423</v>
          </cell>
          <cell r="G1677">
            <v>12.4</v>
          </cell>
        </row>
        <row r="1678">
          <cell r="A1678">
            <v>111.506</v>
          </cell>
          <cell r="G1678">
            <v>12.4</v>
          </cell>
        </row>
        <row r="1679">
          <cell r="A1679">
            <v>111.57</v>
          </cell>
          <cell r="G1679">
            <v>12.4</v>
          </cell>
        </row>
        <row r="1680">
          <cell r="A1680">
            <v>111.627</v>
          </cell>
          <cell r="G1680">
            <v>12.4</v>
          </cell>
        </row>
        <row r="1681">
          <cell r="A1681">
            <v>111.684</v>
          </cell>
          <cell r="G1681">
            <v>12.4</v>
          </cell>
        </row>
        <row r="1682">
          <cell r="A1682">
            <v>111.75</v>
          </cell>
          <cell r="G1682">
            <v>12.4</v>
          </cell>
        </row>
        <row r="1683">
          <cell r="A1683">
            <v>111.815</v>
          </cell>
          <cell r="G1683">
            <v>12.4</v>
          </cell>
        </row>
        <row r="1684">
          <cell r="A1684">
            <v>111.88</v>
          </cell>
          <cell r="G1684">
            <v>12.4</v>
          </cell>
        </row>
        <row r="1685">
          <cell r="A1685">
            <v>111.94799999999999</v>
          </cell>
          <cell r="G1685">
            <v>12.5</v>
          </cell>
        </row>
        <row r="1686">
          <cell r="A1686">
            <v>112.015</v>
          </cell>
          <cell r="G1686">
            <v>12.7</v>
          </cell>
        </row>
        <row r="1687">
          <cell r="A1687">
            <v>112.086</v>
          </cell>
          <cell r="G1687">
            <v>12.8</v>
          </cell>
        </row>
        <row r="1688">
          <cell r="A1688">
            <v>112.14700000000001</v>
          </cell>
          <cell r="G1688">
            <v>12.9</v>
          </cell>
        </row>
        <row r="1689">
          <cell r="A1689">
            <v>112.21299999999999</v>
          </cell>
          <cell r="G1689">
            <v>12.9</v>
          </cell>
        </row>
        <row r="1690">
          <cell r="A1690">
            <v>112.28100000000001</v>
          </cell>
          <cell r="G1690">
            <v>12.9</v>
          </cell>
        </row>
        <row r="1691">
          <cell r="A1691">
            <v>112.351</v>
          </cell>
          <cell r="G1691">
            <v>12.9</v>
          </cell>
        </row>
        <row r="1692">
          <cell r="A1692">
            <v>112.422</v>
          </cell>
          <cell r="G1692">
            <v>12.9</v>
          </cell>
        </row>
        <row r="1693">
          <cell r="A1693">
            <v>112.483</v>
          </cell>
          <cell r="G1693">
            <v>12.8</v>
          </cell>
        </row>
        <row r="1694">
          <cell r="A1694">
            <v>112.54900000000001</v>
          </cell>
          <cell r="G1694">
            <v>12.9</v>
          </cell>
        </row>
        <row r="1695">
          <cell r="A1695">
            <v>112.639</v>
          </cell>
          <cell r="G1695">
            <v>13</v>
          </cell>
        </row>
        <row r="1696">
          <cell r="A1696">
            <v>112.711</v>
          </cell>
          <cell r="G1696">
            <v>12.9</v>
          </cell>
        </row>
        <row r="1697">
          <cell r="A1697">
            <v>112.761</v>
          </cell>
          <cell r="G1697">
            <v>12.9</v>
          </cell>
        </row>
        <row r="1698">
          <cell r="A1698">
            <v>112.82</v>
          </cell>
          <cell r="G1698">
            <v>12.9</v>
          </cell>
        </row>
        <row r="1699">
          <cell r="A1699">
            <v>112.89</v>
          </cell>
          <cell r="G1699">
            <v>12.8</v>
          </cell>
        </row>
        <row r="1700">
          <cell r="A1700">
            <v>112.949</v>
          </cell>
          <cell r="G1700">
            <v>12.8</v>
          </cell>
        </row>
        <row r="1701">
          <cell r="A1701">
            <v>113.02</v>
          </cell>
          <cell r="G1701">
            <v>12.8</v>
          </cell>
        </row>
        <row r="1702">
          <cell r="A1702">
            <v>113.08</v>
          </cell>
          <cell r="G1702">
            <v>12.8</v>
          </cell>
        </row>
        <row r="1703">
          <cell r="A1703">
            <v>113.14400000000001</v>
          </cell>
          <cell r="G1703">
            <v>12.9</v>
          </cell>
        </row>
        <row r="1704">
          <cell r="A1704">
            <v>113.20699999999999</v>
          </cell>
          <cell r="G1704">
            <v>12.9</v>
          </cell>
        </row>
        <row r="1705">
          <cell r="A1705">
            <v>113.274</v>
          </cell>
          <cell r="G1705">
            <v>12.8</v>
          </cell>
        </row>
        <row r="1706">
          <cell r="A1706">
            <v>113.342</v>
          </cell>
          <cell r="G1706">
            <v>12.8</v>
          </cell>
        </row>
        <row r="1707">
          <cell r="A1707">
            <v>113.408</v>
          </cell>
          <cell r="G1707">
            <v>12.8</v>
          </cell>
        </row>
        <row r="1708">
          <cell r="A1708">
            <v>113.474</v>
          </cell>
          <cell r="G1708">
            <v>12.8</v>
          </cell>
        </row>
        <row r="1709">
          <cell r="A1709">
            <v>113.544</v>
          </cell>
          <cell r="G1709">
            <v>12.7</v>
          </cell>
        </row>
        <row r="1710">
          <cell r="A1710">
            <v>113.61</v>
          </cell>
          <cell r="G1710">
            <v>12.8</v>
          </cell>
        </row>
        <row r="1711">
          <cell r="A1711">
            <v>113.673</v>
          </cell>
          <cell r="G1711">
            <v>12.8</v>
          </cell>
        </row>
        <row r="1712">
          <cell r="A1712">
            <v>113.744</v>
          </cell>
          <cell r="G1712">
            <v>12.9</v>
          </cell>
        </row>
        <row r="1713">
          <cell r="A1713">
            <v>113.81</v>
          </cell>
          <cell r="G1713">
            <v>12.9</v>
          </cell>
        </row>
        <row r="1714">
          <cell r="A1714">
            <v>113.875</v>
          </cell>
          <cell r="G1714">
            <v>13</v>
          </cell>
        </row>
        <row r="1715">
          <cell r="A1715">
            <v>113.947</v>
          </cell>
          <cell r="G1715">
            <v>13</v>
          </cell>
        </row>
        <row r="1716">
          <cell r="A1716">
            <v>114.01</v>
          </cell>
          <cell r="G1716">
            <v>12.9</v>
          </cell>
        </row>
        <row r="1717">
          <cell r="A1717">
            <v>114.092</v>
          </cell>
          <cell r="G1717">
            <v>12.9</v>
          </cell>
        </row>
        <row r="1718">
          <cell r="A1718">
            <v>114.15</v>
          </cell>
          <cell r="G1718">
            <v>13</v>
          </cell>
        </row>
        <row r="1719">
          <cell r="A1719">
            <v>114.215</v>
          </cell>
          <cell r="G1719">
            <v>12.9</v>
          </cell>
        </row>
        <row r="1720">
          <cell r="A1720">
            <v>114.29900000000001</v>
          </cell>
          <cell r="G1720">
            <v>12.9</v>
          </cell>
        </row>
        <row r="1721">
          <cell r="A1721">
            <v>114.354</v>
          </cell>
          <cell r="G1721">
            <v>13</v>
          </cell>
        </row>
        <row r="1722">
          <cell r="A1722">
            <v>114.416</v>
          </cell>
          <cell r="G1722">
            <v>13</v>
          </cell>
        </row>
        <row r="1723">
          <cell r="A1723">
            <v>114.498</v>
          </cell>
          <cell r="G1723">
            <v>13.1</v>
          </cell>
        </row>
        <row r="1724">
          <cell r="A1724">
            <v>114.556</v>
          </cell>
          <cell r="G1724">
            <v>13.1</v>
          </cell>
        </row>
        <row r="1725">
          <cell r="A1725">
            <v>114.628</v>
          </cell>
          <cell r="G1725">
            <v>13.1</v>
          </cell>
        </row>
        <row r="1726">
          <cell r="A1726">
            <v>114.687</v>
          </cell>
          <cell r="G1726">
            <v>13.2</v>
          </cell>
        </row>
        <row r="1727">
          <cell r="A1727">
            <v>114.758</v>
          </cell>
          <cell r="G1727">
            <v>13.1</v>
          </cell>
        </row>
        <row r="1728">
          <cell r="A1728">
            <v>114.818</v>
          </cell>
          <cell r="G1728">
            <v>12.9</v>
          </cell>
        </row>
        <row r="1729">
          <cell r="A1729">
            <v>114.889</v>
          </cell>
          <cell r="G1729">
            <v>12.7</v>
          </cell>
        </row>
        <row r="1730">
          <cell r="A1730">
            <v>114.95</v>
          </cell>
          <cell r="G1730">
            <v>12.5</v>
          </cell>
        </row>
        <row r="1731">
          <cell r="A1731">
            <v>115.026</v>
          </cell>
          <cell r="G1731">
            <v>12.5</v>
          </cell>
        </row>
        <row r="1732">
          <cell r="A1732">
            <v>115.08799999999999</v>
          </cell>
          <cell r="G1732">
            <v>12.5</v>
          </cell>
        </row>
        <row r="1733">
          <cell r="A1733">
            <v>115.172</v>
          </cell>
          <cell r="G1733">
            <v>12.5</v>
          </cell>
        </row>
        <row r="1734">
          <cell r="A1734">
            <v>115.246</v>
          </cell>
          <cell r="G1734">
            <v>12.5</v>
          </cell>
        </row>
        <row r="1735">
          <cell r="A1735">
            <v>115.301</v>
          </cell>
          <cell r="G1735">
            <v>12.5</v>
          </cell>
        </row>
        <row r="1736">
          <cell r="A1736">
            <v>115.35899999999999</v>
          </cell>
          <cell r="G1736">
            <v>12.6</v>
          </cell>
        </row>
        <row r="1737">
          <cell r="A1737">
            <v>115.443</v>
          </cell>
          <cell r="G1737">
            <v>12.5</v>
          </cell>
        </row>
        <row r="1738">
          <cell r="A1738">
            <v>115.498</v>
          </cell>
          <cell r="G1738">
            <v>12.5</v>
          </cell>
        </row>
        <row r="1739">
          <cell r="A1739">
            <v>115.554</v>
          </cell>
          <cell r="G1739">
            <v>12.5</v>
          </cell>
        </row>
        <row r="1740">
          <cell r="A1740">
            <v>115.616</v>
          </cell>
          <cell r="G1740">
            <v>12.4</v>
          </cell>
        </row>
        <row r="1741">
          <cell r="A1741">
            <v>115.69</v>
          </cell>
          <cell r="G1741">
            <v>12.4</v>
          </cell>
        </row>
        <row r="1742">
          <cell r="A1742">
            <v>115.751</v>
          </cell>
          <cell r="G1742">
            <v>12.4</v>
          </cell>
        </row>
        <row r="1743">
          <cell r="A1743">
            <v>115.812</v>
          </cell>
          <cell r="G1743">
            <v>12.4</v>
          </cell>
        </row>
        <row r="1744">
          <cell r="A1744">
            <v>115.879</v>
          </cell>
          <cell r="G1744">
            <v>12.4</v>
          </cell>
        </row>
        <row r="1745">
          <cell r="A1745">
            <v>115.943</v>
          </cell>
          <cell r="G1745">
            <v>12.4</v>
          </cell>
        </row>
        <row r="1746">
          <cell r="A1746">
            <v>116.01300000000001</v>
          </cell>
          <cell r="G1746">
            <v>12.2</v>
          </cell>
        </row>
        <row r="1747">
          <cell r="A1747">
            <v>116.084</v>
          </cell>
          <cell r="G1747">
            <v>12.2</v>
          </cell>
        </row>
        <row r="1748">
          <cell r="A1748">
            <v>116.148</v>
          </cell>
          <cell r="G1748">
            <v>12.2</v>
          </cell>
        </row>
        <row r="1749">
          <cell r="A1749">
            <v>116.21299999999999</v>
          </cell>
          <cell r="G1749">
            <v>12.2</v>
          </cell>
        </row>
        <row r="1750">
          <cell r="A1750">
            <v>116.277</v>
          </cell>
          <cell r="G1750">
            <v>12.2</v>
          </cell>
        </row>
        <row r="1751">
          <cell r="A1751">
            <v>116.351</v>
          </cell>
          <cell r="G1751">
            <v>12.2</v>
          </cell>
        </row>
        <row r="1752">
          <cell r="A1752">
            <v>116.41800000000001</v>
          </cell>
          <cell r="G1752">
            <v>12.2</v>
          </cell>
        </row>
        <row r="1753">
          <cell r="A1753">
            <v>116.48</v>
          </cell>
          <cell r="G1753">
            <v>12.3</v>
          </cell>
        </row>
        <row r="1754">
          <cell r="A1754">
            <v>116.54600000000001</v>
          </cell>
          <cell r="G1754">
            <v>12.3</v>
          </cell>
        </row>
        <row r="1755">
          <cell r="A1755">
            <v>116.626</v>
          </cell>
          <cell r="G1755">
            <v>12.3</v>
          </cell>
        </row>
        <row r="1756">
          <cell r="A1756">
            <v>116.685</v>
          </cell>
          <cell r="G1756">
            <v>12.3</v>
          </cell>
        </row>
        <row r="1757">
          <cell r="A1757">
            <v>116.748</v>
          </cell>
          <cell r="G1757">
            <v>12.3</v>
          </cell>
        </row>
        <row r="1758">
          <cell r="A1758">
            <v>116.819</v>
          </cell>
          <cell r="G1758">
            <v>12.4</v>
          </cell>
        </row>
        <row r="1759">
          <cell r="A1759">
            <v>116.89400000000001</v>
          </cell>
          <cell r="G1759">
            <v>12.7</v>
          </cell>
        </row>
        <row r="1760">
          <cell r="A1760">
            <v>116.968</v>
          </cell>
          <cell r="G1760">
            <v>12.8</v>
          </cell>
        </row>
        <row r="1761">
          <cell r="A1761">
            <v>117.024</v>
          </cell>
          <cell r="G1761">
            <v>12.7</v>
          </cell>
        </row>
        <row r="1762">
          <cell r="A1762">
            <v>117.086</v>
          </cell>
          <cell r="G1762">
            <v>12.5</v>
          </cell>
        </row>
        <row r="1763">
          <cell r="A1763">
            <v>117.14700000000001</v>
          </cell>
          <cell r="G1763">
            <v>12.4</v>
          </cell>
        </row>
        <row r="1764">
          <cell r="A1764">
            <v>117.21299999999999</v>
          </cell>
          <cell r="G1764">
            <v>12.4</v>
          </cell>
        </row>
        <row r="1765">
          <cell r="A1765">
            <v>117.28400000000001</v>
          </cell>
          <cell r="G1765">
            <v>12.4</v>
          </cell>
        </row>
        <row r="1766">
          <cell r="A1766">
            <v>117.373</v>
          </cell>
          <cell r="G1766">
            <v>12.4</v>
          </cell>
        </row>
        <row r="1767">
          <cell r="A1767">
            <v>117.426</v>
          </cell>
          <cell r="G1767">
            <v>12.3</v>
          </cell>
        </row>
        <row r="1768">
          <cell r="A1768">
            <v>117.506</v>
          </cell>
          <cell r="G1768">
            <v>12.4</v>
          </cell>
        </row>
        <row r="1769">
          <cell r="A1769">
            <v>117.565</v>
          </cell>
          <cell r="G1769">
            <v>12.3</v>
          </cell>
        </row>
        <row r="1770">
          <cell r="A1770">
            <v>117.621</v>
          </cell>
          <cell r="G1770">
            <v>12.4</v>
          </cell>
        </row>
        <row r="1771">
          <cell r="A1771">
            <v>117.68600000000001</v>
          </cell>
          <cell r="G1771">
            <v>12.4</v>
          </cell>
        </row>
        <row r="1772">
          <cell r="A1772">
            <v>117.749</v>
          </cell>
          <cell r="G1772">
            <v>12.3</v>
          </cell>
        </row>
        <row r="1773">
          <cell r="A1773">
            <v>117.824</v>
          </cell>
          <cell r="G1773">
            <v>12.4</v>
          </cell>
        </row>
        <row r="1774">
          <cell r="A1774">
            <v>117.886</v>
          </cell>
          <cell r="G1774">
            <v>12.3</v>
          </cell>
        </row>
        <row r="1775">
          <cell r="A1775">
            <v>117.946</v>
          </cell>
          <cell r="G1775">
            <v>12.3</v>
          </cell>
        </row>
        <row r="1776">
          <cell r="A1776">
            <v>118.01300000000001</v>
          </cell>
          <cell r="G1776">
            <v>12.3</v>
          </cell>
        </row>
        <row r="1777">
          <cell r="A1777">
            <v>118.098</v>
          </cell>
          <cell r="G1777">
            <v>12.3</v>
          </cell>
        </row>
        <row r="1778">
          <cell r="A1778">
            <v>118.155</v>
          </cell>
          <cell r="G1778">
            <v>12.3</v>
          </cell>
        </row>
        <row r="1779">
          <cell r="A1779">
            <v>118.218</v>
          </cell>
          <cell r="G1779">
            <v>12.2</v>
          </cell>
        </row>
        <row r="1780">
          <cell r="A1780">
            <v>118.28100000000001</v>
          </cell>
          <cell r="G1780">
            <v>12.2</v>
          </cell>
        </row>
        <row r="1781">
          <cell r="A1781">
            <v>118.348</v>
          </cell>
          <cell r="G1781">
            <v>12.2</v>
          </cell>
        </row>
        <row r="1782">
          <cell r="A1782">
            <v>118.413</v>
          </cell>
          <cell r="G1782">
            <v>12.3</v>
          </cell>
        </row>
        <row r="1783">
          <cell r="A1783">
            <v>118.47799999999999</v>
          </cell>
          <cell r="G1783">
            <v>12.3</v>
          </cell>
        </row>
        <row r="1784">
          <cell r="A1784">
            <v>118.54600000000001</v>
          </cell>
          <cell r="G1784">
            <v>12.3</v>
          </cell>
        </row>
        <row r="1785">
          <cell r="A1785">
            <v>118.616</v>
          </cell>
          <cell r="G1785">
            <v>12.2</v>
          </cell>
        </row>
        <row r="1786">
          <cell r="A1786">
            <v>118.691</v>
          </cell>
          <cell r="G1786">
            <v>12.3</v>
          </cell>
        </row>
        <row r="1787">
          <cell r="A1787">
            <v>118.752</v>
          </cell>
          <cell r="G1787">
            <v>12.3</v>
          </cell>
        </row>
        <row r="1788">
          <cell r="A1788">
            <v>118.827</v>
          </cell>
          <cell r="G1788">
            <v>12.3</v>
          </cell>
        </row>
        <row r="1789">
          <cell r="A1789">
            <v>118.88500000000001</v>
          </cell>
          <cell r="G1789">
            <v>12.3</v>
          </cell>
        </row>
        <row r="1790">
          <cell r="A1790">
            <v>118.94799999999999</v>
          </cell>
          <cell r="G1790">
            <v>12.3</v>
          </cell>
        </row>
        <row r="1791">
          <cell r="A1791">
            <v>119.01600000000001</v>
          </cell>
          <cell r="G1791">
            <v>12.2</v>
          </cell>
        </row>
        <row r="1792">
          <cell r="A1792">
            <v>119.092</v>
          </cell>
          <cell r="G1792">
            <v>12.2</v>
          </cell>
        </row>
        <row r="1793">
          <cell r="A1793">
            <v>119.167</v>
          </cell>
          <cell r="G1793">
            <v>12.3</v>
          </cell>
        </row>
        <row r="1794">
          <cell r="A1794">
            <v>119.229</v>
          </cell>
          <cell r="G1794">
            <v>12.3</v>
          </cell>
        </row>
        <row r="1795">
          <cell r="A1795">
            <v>119.285</v>
          </cell>
          <cell r="G1795">
            <v>12.3</v>
          </cell>
        </row>
        <row r="1796">
          <cell r="A1796">
            <v>119.35</v>
          </cell>
          <cell r="G1796">
            <v>12.3</v>
          </cell>
        </row>
        <row r="1797">
          <cell r="A1797">
            <v>119.416</v>
          </cell>
          <cell r="G1797">
            <v>12.3</v>
          </cell>
        </row>
        <row r="1798">
          <cell r="A1798">
            <v>119.48099999999999</v>
          </cell>
          <cell r="G1798">
            <v>12.3</v>
          </cell>
        </row>
        <row r="1799">
          <cell r="A1799">
            <v>119.542</v>
          </cell>
          <cell r="G1799">
            <v>12.4</v>
          </cell>
        </row>
        <row r="1800">
          <cell r="A1800">
            <v>119.60899999999999</v>
          </cell>
          <cell r="G1800">
            <v>12.4</v>
          </cell>
        </row>
        <row r="1801">
          <cell r="A1801">
            <v>119.68</v>
          </cell>
          <cell r="G1801">
            <v>12.3</v>
          </cell>
        </row>
        <row r="1802">
          <cell r="A1802">
            <v>119.76</v>
          </cell>
          <cell r="G1802">
            <v>12.4</v>
          </cell>
        </row>
        <row r="1803">
          <cell r="A1803">
            <v>119.818</v>
          </cell>
          <cell r="G1803">
            <v>12.4</v>
          </cell>
        </row>
        <row r="1804">
          <cell r="A1804">
            <v>119.88</v>
          </cell>
          <cell r="G1804">
            <v>12.3</v>
          </cell>
        </row>
        <row r="1805">
          <cell r="A1805">
            <v>119.96299999999999</v>
          </cell>
          <cell r="G1805">
            <v>12.3</v>
          </cell>
        </row>
        <row r="1806">
          <cell r="A1806">
            <v>120.02500000000001</v>
          </cell>
          <cell r="G1806">
            <v>12.3</v>
          </cell>
        </row>
        <row r="1807">
          <cell r="A1807">
            <v>120.084</v>
          </cell>
          <cell r="G1807">
            <v>12.3</v>
          </cell>
        </row>
        <row r="1808">
          <cell r="A1808">
            <v>120.155</v>
          </cell>
          <cell r="G1808">
            <v>12.3</v>
          </cell>
        </row>
        <row r="1809">
          <cell r="A1809">
            <v>120.217</v>
          </cell>
          <cell r="G1809">
            <v>12.3</v>
          </cell>
        </row>
        <row r="1810">
          <cell r="A1810">
            <v>120.28</v>
          </cell>
          <cell r="G1810">
            <v>12.2</v>
          </cell>
        </row>
        <row r="1811">
          <cell r="A1811">
            <v>120.375</v>
          </cell>
          <cell r="G1811">
            <v>12.2</v>
          </cell>
        </row>
        <row r="1812">
          <cell r="A1812">
            <v>120.431</v>
          </cell>
          <cell r="G1812">
            <v>12.2</v>
          </cell>
        </row>
        <row r="1813">
          <cell r="A1813">
            <v>120.49</v>
          </cell>
          <cell r="G1813">
            <v>12.2</v>
          </cell>
        </row>
        <row r="1814">
          <cell r="A1814">
            <v>120.551</v>
          </cell>
          <cell r="G1814">
            <v>12.3</v>
          </cell>
        </row>
        <row r="1815">
          <cell r="A1815">
            <v>120.616</v>
          </cell>
          <cell r="G1815">
            <v>12.3</v>
          </cell>
        </row>
        <row r="1816">
          <cell r="A1816">
            <v>120.68300000000001</v>
          </cell>
          <cell r="G1816">
            <v>12.3</v>
          </cell>
        </row>
        <row r="1817">
          <cell r="A1817">
            <v>120.751</v>
          </cell>
          <cell r="G1817">
            <v>12.4</v>
          </cell>
        </row>
        <row r="1818">
          <cell r="A1818">
            <v>120.82599999999999</v>
          </cell>
          <cell r="G1818">
            <v>12.4</v>
          </cell>
        </row>
        <row r="1819">
          <cell r="A1819">
            <v>120.88200000000001</v>
          </cell>
          <cell r="G1819">
            <v>12.4</v>
          </cell>
        </row>
        <row r="1820">
          <cell r="A1820">
            <v>120.94799999999999</v>
          </cell>
          <cell r="G1820">
            <v>12.4</v>
          </cell>
        </row>
        <row r="1821">
          <cell r="A1821">
            <v>121.01300000000001</v>
          </cell>
          <cell r="G1821">
            <v>12.4</v>
          </cell>
        </row>
        <row r="1822">
          <cell r="A1822">
            <v>121.07899999999999</v>
          </cell>
          <cell r="G1822">
            <v>12.4</v>
          </cell>
        </row>
        <row r="1823">
          <cell r="A1823">
            <v>121.167</v>
          </cell>
          <cell r="G1823">
            <v>12.4</v>
          </cell>
        </row>
        <row r="1824">
          <cell r="A1824">
            <v>121.22199999999999</v>
          </cell>
          <cell r="G1824">
            <v>12.4</v>
          </cell>
        </row>
        <row r="1825">
          <cell r="A1825">
            <v>121.285</v>
          </cell>
          <cell r="G1825">
            <v>12.3</v>
          </cell>
        </row>
        <row r="1826">
          <cell r="A1826">
            <v>121.361</v>
          </cell>
          <cell r="G1826">
            <v>12.3</v>
          </cell>
        </row>
        <row r="1827">
          <cell r="A1827">
            <v>121.42</v>
          </cell>
          <cell r="G1827">
            <v>12.3</v>
          </cell>
        </row>
        <row r="1828">
          <cell r="A1828">
            <v>121.482</v>
          </cell>
          <cell r="G1828">
            <v>12.4</v>
          </cell>
        </row>
        <row r="1829">
          <cell r="A1829">
            <v>121.547</v>
          </cell>
          <cell r="G1829">
            <v>12.3</v>
          </cell>
        </row>
        <row r="1830">
          <cell r="A1830">
            <v>121.616</v>
          </cell>
          <cell r="G1830">
            <v>12.2</v>
          </cell>
        </row>
        <row r="1831">
          <cell r="A1831">
            <v>121.7</v>
          </cell>
          <cell r="G1831">
            <v>12.3</v>
          </cell>
        </row>
        <row r="1832">
          <cell r="A1832">
            <v>121.756</v>
          </cell>
          <cell r="G1832">
            <v>12.3</v>
          </cell>
        </row>
        <row r="1833">
          <cell r="A1833">
            <v>121.81699999999999</v>
          </cell>
          <cell r="G1833">
            <v>12.3</v>
          </cell>
        </row>
        <row r="1834">
          <cell r="A1834">
            <v>121.879</v>
          </cell>
          <cell r="G1834">
            <v>12.2</v>
          </cell>
        </row>
        <row r="1835">
          <cell r="A1835">
            <v>121.943</v>
          </cell>
          <cell r="G1835">
            <v>12.3</v>
          </cell>
        </row>
        <row r="1836">
          <cell r="A1836">
            <v>122.011</v>
          </cell>
          <cell r="G1836">
            <v>12.3</v>
          </cell>
        </row>
        <row r="1837">
          <cell r="A1837">
            <v>122.081</v>
          </cell>
          <cell r="G1837">
            <v>12.3</v>
          </cell>
        </row>
        <row r="1838">
          <cell r="A1838">
            <v>122.149</v>
          </cell>
          <cell r="G1838">
            <v>12.4</v>
          </cell>
        </row>
        <row r="1839">
          <cell r="A1839">
            <v>122.214</v>
          </cell>
          <cell r="G1839">
            <v>12.4</v>
          </cell>
        </row>
        <row r="1840">
          <cell r="A1840">
            <v>122.279</v>
          </cell>
          <cell r="G1840">
            <v>12.4</v>
          </cell>
        </row>
        <row r="1841">
          <cell r="A1841">
            <v>122.371</v>
          </cell>
          <cell r="G1841">
            <v>12.4</v>
          </cell>
        </row>
        <row r="1842">
          <cell r="A1842">
            <v>122.43600000000001</v>
          </cell>
          <cell r="G1842">
            <v>12.4</v>
          </cell>
        </row>
        <row r="1843">
          <cell r="A1843">
            <v>122.49299999999999</v>
          </cell>
          <cell r="G1843">
            <v>12.5</v>
          </cell>
        </row>
        <row r="1844">
          <cell r="A1844">
            <v>122.556</v>
          </cell>
          <cell r="G1844">
            <v>12.5</v>
          </cell>
        </row>
        <row r="1845">
          <cell r="A1845">
            <v>122.619</v>
          </cell>
          <cell r="G1845">
            <v>12.4</v>
          </cell>
        </row>
        <row r="1846">
          <cell r="A1846">
            <v>122.68</v>
          </cell>
          <cell r="G1846">
            <v>12.4</v>
          </cell>
        </row>
        <row r="1847">
          <cell r="A1847">
            <v>122.742</v>
          </cell>
          <cell r="G1847">
            <v>12.3</v>
          </cell>
        </row>
        <row r="1848">
          <cell r="A1848">
            <v>122.809</v>
          </cell>
          <cell r="G1848">
            <v>12.3</v>
          </cell>
        </row>
        <row r="1849">
          <cell r="A1849">
            <v>122.873</v>
          </cell>
          <cell r="G1849">
            <v>12.3</v>
          </cell>
        </row>
        <row r="1850">
          <cell r="A1850">
            <v>122.938</v>
          </cell>
          <cell r="G1850">
            <v>12.4</v>
          </cell>
        </row>
        <row r="1851">
          <cell r="A1851">
            <v>123.005</v>
          </cell>
          <cell r="G1851">
            <v>12.4</v>
          </cell>
        </row>
        <row r="1852">
          <cell r="A1852">
            <v>123.074</v>
          </cell>
          <cell r="G1852">
            <v>12.3</v>
          </cell>
        </row>
        <row r="1853">
          <cell r="A1853">
            <v>123.14</v>
          </cell>
          <cell r="G1853">
            <v>12.3</v>
          </cell>
        </row>
        <row r="1854">
          <cell r="A1854">
            <v>123.205</v>
          </cell>
          <cell r="G1854">
            <v>12.4</v>
          </cell>
        </row>
        <row r="1855">
          <cell r="A1855">
            <v>123.27</v>
          </cell>
          <cell r="G1855">
            <v>12.3</v>
          </cell>
        </row>
        <row r="1856">
          <cell r="A1856">
            <v>123.34</v>
          </cell>
          <cell r="G1856">
            <v>12.3</v>
          </cell>
        </row>
        <row r="1857">
          <cell r="A1857">
            <v>123.411</v>
          </cell>
          <cell r="G1857">
            <v>12.2</v>
          </cell>
        </row>
        <row r="1858">
          <cell r="A1858">
            <v>123.476</v>
          </cell>
          <cell r="G1858">
            <v>12.3</v>
          </cell>
        </row>
        <row r="1859">
          <cell r="A1859">
            <v>123.545</v>
          </cell>
          <cell r="G1859">
            <v>12.2</v>
          </cell>
        </row>
        <row r="1860">
          <cell r="A1860">
            <v>123.61</v>
          </cell>
          <cell r="G1860">
            <v>12.2</v>
          </cell>
        </row>
        <row r="1861">
          <cell r="A1861">
            <v>123.68</v>
          </cell>
          <cell r="G1861">
            <v>12.2</v>
          </cell>
        </row>
        <row r="1862">
          <cell r="A1862">
            <v>123.747</v>
          </cell>
          <cell r="G1862">
            <v>12.3</v>
          </cell>
        </row>
        <row r="1863">
          <cell r="A1863">
            <v>123.812</v>
          </cell>
          <cell r="G1863">
            <v>12.2</v>
          </cell>
        </row>
        <row r="1864">
          <cell r="A1864">
            <v>123.881</v>
          </cell>
          <cell r="G1864">
            <v>12.2</v>
          </cell>
        </row>
        <row r="1865">
          <cell r="A1865">
            <v>123.95</v>
          </cell>
          <cell r="G1865">
            <v>12.2</v>
          </cell>
        </row>
        <row r="1866">
          <cell r="A1866">
            <v>124.017</v>
          </cell>
          <cell r="G1866">
            <v>12.2</v>
          </cell>
        </row>
        <row r="1867">
          <cell r="A1867">
            <v>124.09</v>
          </cell>
          <cell r="G1867">
            <v>12.2</v>
          </cell>
        </row>
        <row r="1868">
          <cell r="A1868">
            <v>124.15</v>
          </cell>
          <cell r="G1868">
            <v>12.2</v>
          </cell>
        </row>
        <row r="1869">
          <cell r="A1869">
            <v>124.21299999999999</v>
          </cell>
          <cell r="G1869">
            <v>12.2</v>
          </cell>
        </row>
        <row r="1870">
          <cell r="A1870">
            <v>124.279</v>
          </cell>
          <cell r="G1870">
            <v>12.2</v>
          </cell>
        </row>
        <row r="1871">
          <cell r="A1871">
            <v>124.343</v>
          </cell>
          <cell r="G1871">
            <v>12.2</v>
          </cell>
        </row>
        <row r="1872">
          <cell r="A1872">
            <v>124.41</v>
          </cell>
          <cell r="G1872">
            <v>12.3</v>
          </cell>
        </row>
        <row r="1873">
          <cell r="A1873">
            <v>124.47499999999999</v>
          </cell>
          <cell r="G1873">
            <v>12.3</v>
          </cell>
        </row>
        <row r="1874">
          <cell r="A1874">
            <v>124.541</v>
          </cell>
          <cell r="G1874">
            <v>12.3</v>
          </cell>
        </row>
        <row r="1875">
          <cell r="A1875">
            <v>124.61</v>
          </cell>
          <cell r="G1875">
            <v>12.3</v>
          </cell>
        </row>
        <row r="1876">
          <cell r="A1876">
            <v>124.68</v>
          </cell>
          <cell r="G1876">
            <v>12.3</v>
          </cell>
        </row>
        <row r="1877">
          <cell r="A1877">
            <v>124.77500000000001</v>
          </cell>
          <cell r="G1877">
            <v>12.3</v>
          </cell>
        </row>
        <row r="1878">
          <cell r="A1878">
            <v>124.831</v>
          </cell>
          <cell r="G1878">
            <v>12.4</v>
          </cell>
        </row>
        <row r="1879">
          <cell r="A1879">
            <v>124.889</v>
          </cell>
          <cell r="G1879">
            <v>12.4</v>
          </cell>
        </row>
        <row r="1880">
          <cell r="A1880">
            <v>124.95099999999999</v>
          </cell>
          <cell r="G1880">
            <v>12.3</v>
          </cell>
        </row>
        <row r="1881">
          <cell r="A1881">
            <v>125.01600000000001</v>
          </cell>
          <cell r="G1881">
            <v>12.3</v>
          </cell>
        </row>
        <row r="1882">
          <cell r="A1882">
            <v>125.08</v>
          </cell>
          <cell r="G1882">
            <v>12.3</v>
          </cell>
        </row>
        <row r="1883">
          <cell r="A1883">
            <v>125.161</v>
          </cell>
          <cell r="G1883">
            <v>12.3</v>
          </cell>
        </row>
        <row r="1884">
          <cell r="A1884">
            <v>125.221</v>
          </cell>
          <cell r="G1884">
            <v>12.3</v>
          </cell>
        </row>
        <row r="1885">
          <cell r="A1885">
            <v>125.29300000000001</v>
          </cell>
          <cell r="G1885">
            <v>12.3</v>
          </cell>
        </row>
        <row r="1886">
          <cell r="A1886">
            <v>125.351</v>
          </cell>
          <cell r="G1886">
            <v>12.4</v>
          </cell>
        </row>
        <row r="1887">
          <cell r="A1887">
            <v>125.413</v>
          </cell>
          <cell r="G1887">
            <v>12.3</v>
          </cell>
        </row>
        <row r="1888">
          <cell r="A1888">
            <v>125.48</v>
          </cell>
          <cell r="G1888">
            <v>12.3</v>
          </cell>
        </row>
        <row r="1889">
          <cell r="A1889">
            <v>125.544</v>
          </cell>
          <cell r="G1889">
            <v>12.3</v>
          </cell>
        </row>
        <row r="1890">
          <cell r="A1890">
            <v>125.60899999999999</v>
          </cell>
          <cell r="G1890">
            <v>12.3</v>
          </cell>
        </row>
        <row r="1891">
          <cell r="A1891">
            <v>125.675</v>
          </cell>
          <cell r="G1891">
            <v>12.3</v>
          </cell>
        </row>
        <row r="1892">
          <cell r="A1892">
            <v>125.745</v>
          </cell>
          <cell r="G1892">
            <v>12.2</v>
          </cell>
        </row>
        <row r="1893">
          <cell r="A1893">
            <v>125.81</v>
          </cell>
          <cell r="G1893">
            <v>12.3</v>
          </cell>
        </row>
        <row r="1894">
          <cell r="A1894">
            <v>125.876</v>
          </cell>
          <cell r="G1894">
            <v>12.3</v>
          </cell>
        </row>
        <row r="1895">
          <cell r="A1895">
            <v>125.941</v>
          </cell>
          <cell r="G1895">
            <v>12.3</v>
          </cell>
        </row>
        <row r="1896">
          <cell r="A1896">
            <v>126.00700000000001</v>
          </cell>
          <cell r="G1896">
            <v>12.3</v>
          </cell>
        </row>
        <row r="1897">
          <cell r="A1897">
            <v>126.07899999999999</v>
          </cell>
          <cell r="G1897">
            <v>12.3</v>
          </cell>
        </row>
        <row r="1898">
          <cell r="A1898">
            <v>126.181</v>
          </cell>
          <cell r="G1898">
            <v>12.3</v>
          </cell>
        </row>
        <row r="1899">
          <cell r="A1899">
            <v>126.232</v>
          </cell>
          <cell r="G1899">
            <v>12.3</v>
          </cell>
        </row>
        <row r="1900">
          <cell r="A1900">
            <v>126.289</v>
          </cell>
          <cell r="G1900">
            <v>12.3</v>
          </cell>
        </row>
        <row r="1901">
          <cell r="A1901">
            <v>126.351</v>
          </cell>
          <cell r="G1901">
            <v>12.6</v>
          </cell>
        </row>
        <row r="1902">
          <cell r="A1902">
            <v>126.41500000000001</v>
          </cell>
          <cell r="G1902">
            <v>12.7</v>
          </cell>
        </row>
        <row r="1903">
          <cell r="A1903">
            <v>126.485</v>
          </cell>
          <cell r="G1903">
            <v>12.8</v>
          </cell>
        </row>
        <row r="1904">
          <cell r="A1904">
            <v>126.54600000000001</v>
          </cell>
          <cell r="G1904">
            <v>12.8</v>
          </cell>
        </row>
        <row r="1905">
          <cell r="A1905">
            <v>126.613</v>
          </cell>
          <cell r="G1905">
            <v>12.8</v>
          </cell>
        </row>
        <row r="1906">
          <cell r="A1906">
            <v>126.688</v>
          </cell>
          <cell r="G1906">
            <v>12.8</v>
          </cell>
        </row>
        <row r="1907">
          <cell r="A1907">
            <v>126.76</v>
          </cell>
          <cell r="G1907">
            <v>12.8</v>
          </cell>
        </row>
        <row r="1908">
          <cell r="A1908">
            <v>126.84699999999999</v>
          </cell>
          <cell r="G1908">
            <v>12.8</v>
          </cell>
        </row>
        <row r="1909">
          <cell r="A1909">
            <v>126.899</v>
          </cell>
          <cell r="G1909">
            <v>12.7</v>
          </cell>
        </row>
        <row r="1910">
          <cell r="A1910">
            <v>126.952</v>
          </cell>
          <cell r="G1910">
            <v>12.7</v>
          </cell>
        </row>
        <row r="1911">
          <cell r="A1911">
            <v>127.014</v>
          </cell>
          <cell r="G1911">
            <v>12.7</v>
          </cell>
        </row>
        <row r="1912">
          <cell r="A1912">
            <v>127.07899999999999</v>
          </cell>
          <cell r="G1912">
            <v>12.7</v>
          </cell>
        </row>
        <row r="1913">
          <cell r="A1913">
            <v>127.145</v>
          </cell>
          <cell r="G1913">
            <v>12.8</v>
          </cell>
        </row>
        <row r="1914">
          <cell r="A1914">
            <v>127.206</v>
          </cell>
          <cell r="G1914">
            <v>12.8</v>
          </cell>
        </row>
        <row r="1915">
          <cell r="A1915">
            <v>127.28400000000001</v>
          </cell>
          <cell r="G1915">
            <v>12.8</v>
          </cell>
        </row>
        <row r="1916">
          <cell r="A1916">
            <v>127.363</v>
          </cell>
          <cell r="G1916">
            <v>12.8</v>
          </cell>
        </row>
        <row r="1917">
          <cell r="A1917">
            <v>127.426</v>
          </cell>
          <cell r="G1917">
            <v>12.8</v>
          </cell>
        </row>
        <row r="1918">
          <cell r="A1918">
            <v>127.486</v>
          </cell>
          <cell r="G1918">
            <v>12.8</v>
          </cell>
        </row>
        <row r="1919">
          <cell r="A1919">
            <v>127.57599999999999</v>
          </cell>
          <cell r="G1919">
            <v>12.9</v>
          </cell>
        </row>
        <row r="1920">
          <cell r="A1920">
            <v>127.628</v>
          </cell>
          <cell r="G1920">
            <v>12.9</v>
          </cell>
        </row>
        <row r="1921">
          <cell r="A1921">
            <v>127.68600000000001</v>
          </cell>
          <cell r="G1921">
            <v>12.9</v>
          </cell>
        </row>
        <row r="1922">
          <cell r="A1922">
            <v>127.748</v>
          </cell>
          <cell r="G1922">
            <v>12.7</v>
          </cell>
        </row>
        <row r="1923">
          <cell r="A1923">
            <v>127.813</v>
          </cell>
          <cell r="G1923">
            <v>12.5</v>
          </cell>
        </row>
        <row r="1924">
          <cell r="A1924">
            <v>127.898</v>
          </cell>
          <cell r="G1924">
            <v>12.4</v>
          </cell>
        </row>
        <row r="1925">
          <cell r="A1925">
            <v>127.956</v>
          </cell>
          <cell r="G1925">
            <v>12.3</v>
          </cell>
        </row>
        <row r="1926">
          <cell r="A1926">
            <v>128.02199999999999</v>
          </cell>
          <cell r="G1926">
            <v>12.4</v>
          </cell>
        </row>
        <row r="1927">
          <cell r="A1927">
            <v>128.09200000000001</v>
          </cell>
          <cell r="G1927">
            <v>12.3</v>
          </cell>
        </row>
        <row r="1928">
          <cell r="A1928">
            <v>128.15799999999999</v>
          </cell>
          <cell r="G1928">
            <v>12.4</v>
          </cell>
        </row>
        <row r="1929">
          <cell r="A1929">
            <v>128.21899999999999</v>
          </cell>
          <cell r="G1929">
            <v>12.4</v>
          </cell>
        </row>
        <row r="1930">
          <cell r="A1930">
            <v>128.279</v>
          </cell>
          <cell r="G1930">
            <v>12.4</v>
          </cell>
        </row>
        <row r="1931">
          <cell r="A1931">
            <v>128.345</v>
          </cell>
          <cell r="G1931">
            <v>12.4</v>
          </cell>
        </row>
        <row r="1932">
          <cell r="A1932">
            <v>128.41</v>
          </cell>
          <cell r="G1932">
            <v>12.4</v>
          </cell>
        </row>
        <row r="1933">
          <cell r="A1933">
            <v>128.476</v>
          </cell>
          <cell r="G1933">
            <v>12.4</v>
          </cell>
        </row>
        <row r="1934">
          <cell r="A1934">
            <v>128.542</v>
          </cell>
          <cell r="G1934">
            <v>12.4</v>
          </cell>
        </row>
        <row r="1935">
          <cell r="A1935">
            <v>128.608</v>
          </cell>
          <cell r="G1935">
            <v>12.4</v>
          </cell>
        </row>
        <row r="1936">
          <cell r="A1936">
            <v>128.68799999999999</v>
          </cell>
          <cell r="G1936">
            <v>12.4</v>
          </cell>
        </row>
        <row r="1937">
          <cell r="A1937">
            <v>128.77000000000001</v>
          </cell>
          <cell r="G1937">
            <v>12.5</v>
          </cell>
        </row>
        <row r="1938">
          <cell r="A1938">
            <v>128.822</v>
          </cell>
          <cell r="G1938">
            <v>12.4</v>
          </cell>
        </row>
        <row r="1939">
          <cell r="A1939">
            <v>128.88300000000001</v>
          </cell>
          <cell r="G1939">
            <v>12.4</v>
          </cell>
        </row>
        <row r="1940">
          <cell r="A1940">
            <v>128.947</v>
          </cell>
          <cell r="G1940">
            <v>12.5</v>
          </cell>
        </row>
        <row r="1941">
          <cell r="A1941">
            <v>129.017</v>
          </cell>
          <cell r="G1941">
            <v>12.4</v>
          </cell>
        </row>
        <row r="1942">
          <cell r="A1942">
            <v>129.08699999999999</v>
          </cell>
          <cell r="G1942">
            <v>12.4</v>
          </cell>
        </row>
        <row r="1943">
          <cell r="A1943">
            <v>129.15299999999999</v>
          </cell>
          <cell r="G1943">
            <v>12.4</v>
          </cell>
        </row>
        <row r="1944">
          <cell r="A1944">
            <v>129.238</v>
          </cell>
          <cell r="G1944">
            <v>12.4</v>
          </cell>
        </row>
        <row r="1945">
          <cell r="A1945">
            <v>129.291</v>
          </cell>
          <cell r="G1945">
            <v>12.4</v>
          </cell>
        </row>
        <row r="1946">
          <cell r="A1946">
            <v>129.35400000000001</v>
          </cell>
          <cell r="G1946">
            <v>12.4</v>
          </cell>
        </row>
        <row r="1947">
          <cell r="A1947">
            <v>129.44</v>
          </cell>
          <cell r="G1947">
            <v>12.4</v>
          </cell>
        </row>
        <row r="1948">
          <cell r="A1948">
            <v>129.5</v>
          </cell>
          <cell r="G1948">
            <v>12.4</v>
          </cell>
        </row>
        <row r="1949">
          <cell r="A1949">
            <v>129.55500000000001</v>
          </cell>
          <cell r="G1949">
            <v>12.3</v>
          </cell>
        </row>
        <row r="1950">
          <cell r="A1950">
            <v>129.62899999999999</v>
          </cell>
          <cell r="G1950">
            <v>12.3</v>
          </cell>
        </row>
        <row r="1951">
          <cell r="A1951">
            <v>129.70099999999999</v>
          </cell>
          <cell r="G1951">
            <v>12.3</v>
          </cell>
        </row>
        <row r="1952">
          <cell r="A1952">
            <v>129.75800000000001</v>
          </cell>
          <cell r="G1952">
            <v>12.3</v>
          </cell>
        </row>
        <row r="1953">
          <cell r="A1953">
            <v>129.815</v>
          </cell>
          <cell r="G1953">
            <v>12.4</v>
          </cell>
        </row>
        <row r="1954">
          <cell r="A1954">
            <v>129.87700000000001</v>
          </cell>
          <cell r="G1954">
            <v>12.4</v>
          </cell>
        </row>
        <row r="1955">
          <cell r="A1955">
            <v>129.96299999999999</v>
          </cell>
          <cell r="G1955">
            <v>12.4</v>
          </cell>
        </row>
        <row r="1956">
          <cell r="A1956">
            <v>130.024</v>
          </cell>
          <cell r="G1956">
            <v>12.4</v>
          </cell>
        </row>
        <row r="1957">
          <cell r="A1957">
            <v>130.08600000000001</v>
          </cell>
          <cell r="G1957">
            <v>12.3</v>
          </cell>
        </row>
        <row r="1958">
          <cell r="A1958">
            <v>130.15299999999999</v>
          </cell>
          <cell r="G1958">
            <v>12.3</v>
          </cell>
        </row>
        <row r="1959">
          <cell r="A1959">
            <v>130.21799999999999</v>
          </cell>
          <cell r="G1959">
            <v>12.3</v>
          </cell>
        </row>
        <row r="1960">
          <cell r="A1960">
            <v>130.27799999999999</v>
          </cell>
          <cell r="G1960">
            <v>12.4</v>
          </cell>
        </row>
        <row r="1961">
          <cell r="A1961">
            <v>130.345</v>
          </cell>
          <cell r="G1961">
            <v>12.4</v>
          </cell>
        </row>
        <row r="1962">
          <cell r="A1962">
            <v>130.411</v>
          </cell>
          <cell r="G1962">
            <v>12.2</v>
          </cell>
        </row>
        <row r="1963">
          <cell r="A1963">
            <v>130.47800000000001</v>
          </cell>
          <cell r="G1963">
            <v>12.3</v>
          </cell>
        </row>
        <row r="1964">
          <cell r="A1964">
            <v>130.54599999999999</v>
          </cell>
          <cell r="G1964">
            <v>12.3</v>
          </cell>
        </row>
        <row r="1965">
          <cell r="A1965">
            <v>130.61199999999999</v>
          </cell>
          <cell r="G1965">
            <v>12.4</v>
          </cell>
        </row>
        <row r="1966">
          <cell r="A1966">
            <v>130.68299999999999</v>
          </cell>
          <cell r="G1966">
            <v>12.4</v>
          </cell>
        </row>
        <row r="1967">
          <cell r="A1967">
            <v>130.751</v>
          </cell>
          <cell r="G1967">
            <v>12.4</v>
          </cell>
        </row>
        <row r="1968">
          <cell r="A1968">
            <v>130.815</v>
          </cell>
          <cell r="G1968">
            <v>12.3</v>
          </cell>
        </row>
        <row r="1969">
          <cell r="A1969">
            <v>130.87899999999999</v>
          </cell>
          <cell r="G1969">
            <v>12.3</v>
          </cell>
        </row>
        <row r="1970">
          <cell r="A1970">
            <v>130.946</v>
          </cell>
          <cell r="G1970">
            <v>12.3</v>
          </cell>
        </row>
        <row r="1971">
          <cell r="A1971">
            <v>131.01499999999999</v>
          </cell>
          <cell r="G1971">
            <v>12.3</v>
          </cell>
        </row>
        <row r="1972">
          <cell r="A1972">
            <v>131.09800000000001</v>
          </cell>
          <cell r="G1972">
            <v>12.3</v>
          </cell>
        </row>
        <row r="1973">
          <cell r="A1973">
            <v>131.154</v>
          </cell>
          <cell r="G1973">
            <v>12.3</v>
          </cell>
        </row>
        <row r="1974">
          <cell r="A1974">
            <v>131.23400000000001</v>
          </cell>
          <cell r="G1974">
            <v>12.3</v>
          </cell>
        </row>
        <row r="1975">
          <cell r="A1975">
            <v>131.29400000000001</v>
          </cell>
          <cell r="G1975">
            <v>12.2</v>
          </cell>
        </row>
        <row r="1976">
          <cell r="A1976">
            <v>131.35599999999999</v>
          </cell>
          <cell r="G1976">
            <v>12.2</v>
          </cell>
        </row>
        <row r="1977">
          <cell r="A1977">
            <v>131.417</v>
          </cell>
          <cell r="G1977">
            <v>12.3</v>
          </cell>
        </row>
        <row r="1978">
          <cell r="A1978">
            <v>131.482</v>
          </cell>
          <cell r="G1978">
            <v>12.3</v>
          </cell>
        </row>
        <row r="1979">
          <cell r="A1979">
            <v>131.54900000000001</v>
          </cell>
          <cell r="G1979">
            <v>12.3</v>
          </cell>
        </row>
        <row r="1980">
          <cell r="A1980">
            <v>131.614</v>
          </cell>
          <cell r="G1980">
            <v>12.3</v>
          </cell>
        </row>
        <row r="1981">
          <cell r="A1981">
            <v>131.68100000000001</v>
          </cell>
          <cell r="G1981">
            <v>12.2</v>
          </cell>
        </row>
        <row r="1982">
          <cell r="A1982">
            <v>131.755</v>
          </cell>
          <cell r="G1982">
            <v>12.3</v>
          </cell>
        </row>
        <row r="1983">
          <cell r="A1983">
            <v>131.81800000000001</v>
          </cell>
          <cell r="G1983">
            <v>12.4</v>
          </cell>
        </row>
        <row r="1984">
          <cell r="A1984">
            <v>131.88900000000001</v>
          </cell>
          <cell r="G1984">
            <v>12.3</v>
          </cell>
        </row>
        <row r="1985">
          <cell r="A1985">
            <v>131.94999999999999</v>
          </cell>
          <cell r="G1985">
            <v>12.3</v>
          </cell>
        </row>
        <row r="1986">
          <cell r="A1986">
            <v>132.01499999999999</v>
          </cell>
          <cell r="G1986">
            <v>12.3</v>
          </cell>
        </row>
        <row r="1987">
          <cell r="A1987">
            <v>132.08000000000001</v>
          </cell>
          <cell r="G1987">
            <v>12.4</v>
          </cell>
        </row>
        <row r="1988">
          <cell r="A1988">
            <v>132.15899999999999</v>
          </cell>
          <cell r="G1988">
            <v>12.5</v>
          </cell>
        </row>
        <row r="1989">
          <cell r="A1989">
            <v>132.21899999999999</v>
          </cell>
          <cell r="G1989">
            <v>12.4</v>
          </cell>
        </row>
        <row r="1990">
          <cell r="A1990">
            <v>132.28100000000001</v>
          </cell>
          <cell r="G1990">
            <v>12.4</v>
          </cell>
        </row>
        <row r="1991">
          <cell r="A1991">
            <v>132.352</v>
          </cell>
          <cell r="G1991">
            <v>12.4</v>
          </cell>
        </row>
        <row r="1992">
          <cell r="A1992">
            <v>132.429</v>
          </cell>
          <cell r="G1992">
            <v>12.5</v>
          </cell>
        </row>
        <row r="1993">
          <cell r="A1993">
            <v>132.49100000000001</v>
          </cell>
          <cell r="G1993">
            <v>12.5</v>
          </cell>
        </row>
        <row r="1994">
          <cell r="A1994">
            <v>132.55099999999999</v>
          </cell>
          <cell r="G1994">
            <v>12.5</v>
          </cell>
        </row>
        <row r="1995">
          <cell r="A1995">
            <v>132.626</v>
          </cell>
          <cell r="G1995">
            <v>12.4</v>
          </cell>
        </row>
        <row r="1996">
          <cell r="A1996">
            <v>132.68700000000001</v>
          </cell>
          <cell r="G1996">
            <v>12.5</v>
          </cell>
        </row>
        <row r="1997">
          <cell r="A1997">
            <v>132.75299999999999</v>
          </cell>
          <cell r="G1997">
            <v>12.5</v>
          </cell>
        </row>
        <row r="1998">
          <cell r="A1998">
            <v>132.815</v>
          </cell>
          <cell r="G1998">
            <v>12.5</v>
          </cell>
        </row>
        <row r="1999">
          <cell r="A1999">
            <v>132.88</v>
          </cell>
          <cell r="G1999">
            <v>12.5</v>
          </cell>
        </row>
        <row r="2000">
          <cell r="A2000">
            <v>132.953</v>
          </cell>
          <cell r="G2000">
            <v>12.4</v>
          </cell>
        </row>
        <row r="2001">
          <cell r="A2001">
            <v>133.01499999999999</v>
          </cell>
          <cell r="G2001">
            <v>12.4</v>
          </cell>
        </row>
        <row r="2002">
          <cell r="A2002">
            <v>133.08099999999999</v>
          </cell>
          <cell r="G2002">
            <v>12.4</v>
          </cell>
        </row>
        <row r="2003">
          <cell r="A2003">
            <v>133.14500000000001</v>
          </cell>
          <cell r="G2003">
            <v>12.4</v>
          </cell>
        </row>
        <row r="2004">
          <cell r="A2004">
            <v>133.21100000000001</v>
          </cell>
          <cell r="G2004">
            <v>12.4</v>
          </cell>
        </row>
        <row r="2005">
          <cell r="A2005">
            <v>133.27799999999999</v>
          </cell>
          <cell r="G2005">
            <v>12.4</v>
          </cell>
        </row>
        <row r="2006">
          <cell r="A2006">
            <v>133.34299999999999</v>
          </cell>
          <cell r="G2006">
            <v>12.5</v>
          </cell>
        </row>
        <row r="2007">
          <cell r="A2007">
            <v>133.40799999999999</v>
          </cell>
          <cell r="G2007">
            <v>12.5</v>
          </cell>
        </row>
        <row r="2008">
          <cell r="A2008">
            <v>133.47300000000001</v>
          </cell>
          <cell r="G2008">
            <v>12.5</v>
          </cell>
        </row>
        <row r="2009">
          <cell r="A2009">
            <v>133.54499999999999</v>
          </cell>
          <cell r="G2009">
            <v>12.5</v>
          </cell>
        </row>
        <row r="2010">
          <cell r="A2010">
            <v>133.613</v>
          </cell>
          <cell r="G2010">
            <v>12.5</v>
          </cell>
        </row>
        <row r="2011">
          <cell r="A2011">
            <v>133.679</v>
          </cell>
          <cell r="G2011">
            <v>12.3</v>
          </cell>
        </row>
        <row r="2012">
          <cell r="A2012">
            <v>133.74299999999999</v>
          </cell>
          <cell r="G2012">
            <v>12.3</v>
          </cell>
        </row>
        <row r="2013">
          <cell r="A2013">
            <v>133.81399999999999</v>
          </cell>
          <cell r="G2013">
            <v>12.4</v>
          </cell>
        </row>
        <row r="2014">
          <cell r="A2014">
            <v>133.88</v>
          </cell>
          <cell r="G2014">
            <v>12.4</v>
          </cell>
        </row>
        <row r="2015">
          <cell r="A2015">
            <v>133.94399999999999</v>
          </cell>
          <cell r="G2015">
            <v>12.4</v>
          </cell>
        </row>
        <row r="2016">
          <cell r="A2016">
            <v>134.011</v>
          </cell>
          <cell r="G2016">
            <v>12.4</v>
          </cell>
        </row>
        <row r="2017">
          <cell r="A2017">
            <v>134.08099999999999</v>
          </cell>
          <cell r="G2017">
            <v>12.3</v>
          </cell>
        </row>
        <row r="2018">
          <cell r="A2018">
            <v>134.14400000000001</v>
          </cell>
          <cell r="G2018">
            <v>12.4</v>
          </cell>
        </row>
        <row r="2019">
          <cell r="A2019">
            <v>134.21199999999999</v>
          </cell>
          <cell r="G2019">
            <v>12.4</v>
          </cell>
        </row>
        <row r="2020">
          <cell r="A2020">
            <v>134.27699999999999</v>
          </cell>
          <cell r="G2020">
            <v>12.4</v>
          </cell>
        </row>
        <row r="2021">
          <cell r="A2021">
            <v>134.346</v>
          </cell>
          <cell r="G2021">
            <v>12.4</v>
          </cell>
        </row>
        <row r="2022">
          <cell r="A2022">
            <v>134.41499999999999</v>
          </cell>
          <cell r="G2022">
            <v>12.4</v>
          </cell>
        </row>
        <row r="2023">
          <cell r="A2023">
            <v>134.47999999999999</v>
          </cell>
          <cell r="G2023">
            <v>12.4</v>
          </cell>
        </row>
        <row r="2024">
          <cell r="A2024">
            <v>134.55799999999999</v>
          </cell>
          <cell r="G2024">
            <v>12.4</v>
          </cell>
        </row>
        <row r="2025">
          <cell r="A2025">
            <v>134.62100000000001</v>
          </cell>
          <cell r="G2025">
            <v>12.4</v>
          </cell>
        </row>
        <row r="2026">
          <cell r="A2026">
            <v>134.68600000000001</v>
          </cell>
          <cell r="G2026">
            <v>12.4</v>
          </cell>
        </row>
        <row r="2027">
          <cell r="A2027">
            <v>134.74700000000001</v>
          </cell>
          <cell r="G2027">
            <v>12.4</v>
          </cell>
        </row>
        <row r="2028">
          <cell r="A2028">
            <v>134.84299999999999</v>
          </cell>
          <cell r="G2028">
            <v>12.4</v>
          </cell>
        </row>
        <row r="2029">
          <cell r="A2029">
            <v>134.898</v>
          </cell>
          <cell r="G2029">
            <v>12.4</v>
          </cell>
        </row>
        <row r="2030">
          <cell r="A2030">
            <v>134.95599999999999</v>
          </cell>
          <cell r="G2030">
            <v>12.4</v>
          </cell>
        </row>
        <row r="2031">
          <cell r="A2031">
            <v>135.018</v>
          </cell>
          <cell r="G2031">
            <v>12.4</v>
          </cell>
        </row>
        <row r="2032">
          <cell r="A2032">
            <v>135.08699999999999</v>
          </cell>
          <cell r="G2032">
            <v>12.4</v>
          </cell>
        </row>
        <row r="2033">
          <cell r="A2033">
            <v>135.16200000000001</v>
          </cell>
          <cell r="G2033">
            <v>12.3</v>
          </cell>
        </row>
        <row r="2034">
          <cell r="A2034">
            <v>135.22200000000001</v>
          </cell>
          <cell r="G2034">
            <v>12.3</v>
          </cell>
        </row>
        <row r="2035">
          <cell r="A2035">
            <v>135.28200000000001</v>
          </cell>
          <cell r="G2035">
            <v>12.3</v>
          </cell>
        </row>
        <row r="2036">
          <cell r="A2036">
            <v>135.351</v>
          </cell>
          <cell r="G2036">
            <v>12.3</v>
          </cell>
        </row>
        <row r="2037">
          <cell r="A2037">
            <v>135.41399999999999</v>
          </cell>
          <cell r="G2037">
            <v>12.3</v>
          </cell>
        </row>
        <row r="2038">
          <cell r="A2038">
            <v>135.48099999999999</v>
          </cell>
          <cell r="G2038">
            <v>12.4</v>
          </cell>
        </row>
        <row r="2039">
          <cell r="A2039">
            <v>135.54599999999999</v>
          </cell>
          <cell r="G2039">
            <v>12.2</v>
          </cell>
        </row>
        <row r="2040">
          <cell r="A2040">
            <v>135.61199999999999</v>
          </cell>
          <cell r="G2040">
            <v>12.3</v>
          </cell>
        </row>
        <row r="2041">
          <cell r="A2041">
            <v>135.679</v>
          </cell>
          <cell r="G2041">
            <v>12.3</v>
          </cell>
        </row>
        <row r="2042">
          <cell r="A2042">
            <v>135.74700000000001</v>
          </cell>
          <cell r="G2042">
            <v>12.3</v>
          </cell>
        </row>
        <row r="2043">
          <cell r="A2043">
            <v>135.82400000000001</v>
          </cell>
          <cell r="G2043">
            <v>12.3</v>
          </cell>
        </row>
        <row r="2044">
          <cell r="A2044">
            <v>135.88499999999999</v>
          </cell>
          <cell r="G2044">
            <v>12.3</v>
          </cell>
        </row>
        <row r="2045">
          <cell r="A2045">
            <v>135.952</v>
          </cell>
          <cell r="G2045">
            <v>12.3</v>
          </cell>
        </row>
        <row r="2046">
          <cell r="A2046">
            <v>136.03</v>
          </cell>
          <cell r="G2046">
            <v>12.3</v>
          </cell>
        </row>
        <row r="2047">
          <cell r="A2047">
            <v>136.09200000000001</v>
          </cell>
          <cell r="G2047">
            <v>12.3</v>
          </cell>
        </row>
        <row r="2048">
          <cell r="A2048">
            <v>136.15100000000001</v>
          </cell>
          <cell r="G2048">
            <v>12.3</v>
          </cell>
        </row>
        <row r="2049">
          <cell r="A2049">
            <v>136.215</v>
          </cell>
          <cell r="G2049">
            <v>12.3</v>
          </cell>
        </row>
        <row r="2050">
          <cell r="A2050">
            <v>136.28399999999999</v>
          </cell>
          <cell r="G2050">
            <v>12.3</v>
          </cell>
        </row>
        <row r="2051">
          <cell r="A2051">
            <v>136.34700000000001</v>
          </cell>
          <cell r="G2051">
            <v>12.4</v>
          </cell>
        </row>
        <row r="2052">
          <cell r="A2052">
            <v>136.41399999999999</v>
          </cell>
          <cell r="G2052">
            <v>12.4</v>
          </cell>
        </row>
        <row r="2053">
          <cell r="A2053">
            <v>136.48099999999999</v>
          </cell>
          <cell r="G2053">
            <v>12.4</v>
          </cell>
        </row>
        <row r="2054">
          <cell r="A2054">
            <v>136.55000000000001</v>
          </cell>
          <cell r="G2054">
            <v>12.4</v>
          </cell>
        </row>
        <row r="2055">
          <cell r="A2055">
            <v>136.63</v>
          </cell>
          <cell r="G2055">
            <v>12.4</v>
          </cell>
        </row>
        <row r="2056">
          <cell r="A2056">
            <v>136.69</v>
          </cell>
          <cell r="G2056">
            <v>12.3</v>
          </cell>
        </row>
        <row r="2057">
          <cell r="A2057">
            <v>136.75</v>
          </cell>
          <cell r="G2057">
            <v>12.3</v>
          </cell>
        </row>
        <row r="2058">
          <cell r="A2058">
            <v>136.82900000000001</v>
          </cell>
          <cell r="G2058">
            <v>12.3</v>
          </cell>
        </row>
        <row r="2059">
          <cell r="A2059">
            <v>136.88900000000001</v>
          </cell>
          <cell r="G2059">
            <v>12.3</v>
          </cell>
        </row>
        <row r="2060">
          <cell r="A2060">
            <v>136.94999999999999</v>
          </cell>
          <cell r="G2060">
            <v>12.3</v>
          </cell>
        </row>
        <row r="2061">
          <cell r="A2061">
            <v>137.01599999999999</v>
          </cell>
          <cell r="G2061">
            <v>12.2</v>
          </cell>
        </row>
        <row r="2062">
          <cell r="A2062">
            <v>137.083</v>
          </cell>
          <cell r="G2062">
            <v>12.3</v>
          </cell>
        </row>
        <row r="2063">
          <cell r="A2063">
            <v>137.14699999999999</v>
          </cell>
          <cell r="G2063">
            <v>12.5</v>
          </cell>
        </row>
        <row r="2064">
          <cell r="A2064">
            <v>137.21100000000001</v>
          </cell>
          <cell r="G2064">
            <v>12.6</v>
          </cell>
        </row>
        <row r="2065">
          <cell r="A2065">
            <v>137.27799999999999</v>
          </cell>
          <cell r="G2065">
            <v>12.7</v>
          </cell>
        </row>
        <row r="2066">
          <cell r="A2066">
            <v>137.34399999999999</v>
          </cell>
          <cell r="G2066">
            <v>12.7</v>
          </cell>
        </row>
        <row r="2067">
          <cell r="A2067">
            <v>137.40899999999999</v>
          </cell>
          <cell r="G2067">
            <v>12.7</v>
          </cell>
        </row>
        <row r="2068">
          <cell r="A2068">
            <v>137.476</v>
          </cell>
          <cell r="G2068">
            <v>12.7</v>
          </cell>
        </row>
        <row r="2069">
          <cell r="A2069">
            <v>137.55799999999999</v>
          </cell>
          <cell r="G2069">
            <v>12.8</v>
          </cell>
        </row>
        <row r="2070">
          <cell r="A2070">
            <v>137.624</v>
          </cell>
          <cell r="G2070">
            <v>12.9</v>
          </cell>
        </row>
        <row r="2071">
          <cell r="A2071">
            <v>137.68600000000001</v>
          </cell>
          <cell r="G2071">
            <v>12.8</v>
          </cell>
        </row>
        <row r="2072">
          <cell r="A2072">
            <v>137.755</v>
          </cell>
          <cell r="G2072">
            <v>12.9</v>
          </cell>
        </row>
        <row r="2073">
          <cell r="A2073">
            <v>137.81899999999999</v>
          </cell>
          <cell r="G2073">
            <v>12.8</v>
          </cell>
        </row>
        <row r="2074">
          <cell r="A2074">
            <v>137.89699999999999</v>
          </cell>
          <cell r="G2074">
            <v>12.8</v>
          </cell>
        </row>
        <row r="2075">
          <cell r="A2075">
            <v>137.959</v>
          </cell>
          <cell r="G2075">
            <v>12.8</v>
          </cell>
        </row>
        <row r="2076">
          <cell r="A2076">
            <v>138.02199999999999</v>
          </cell>
          <cell r="G2076">
            <v>12.8</v>
          </cell>
        </row>
        <row r="2077">
          <cell r="A2077">
            <v>138.084</v>
          </cell>
          <cell r="G2077">
            <v>12.8</v>
          </cell>
        </row>
        <row r="2078">
          <cell r="A2078">
            <v>138.15100000000001</v>
          </cell>
          <cell r="G2078">
            <v>12.8</v>
          </cell>
        </row>
        <row r="2079">
          <cell r="A2079">
            <v>138.22800000000001</v>
          </cell>
          <cell r="G2079">
            <v>12.8</v>
          </cell>
        </row>
        <row r="2080">
          <cell r="A2080">
            <v>138.28800000000001</v>
          </cell>
          <cell r="G2080">
            <v>12.8</v>
          </cell>
        </row>
        <row r="2081">
          <cell r="A2081">
            <v>138.35300000000001</v>
          </cell>
          <cell r="G2081">
            <v>12.8</v>
          </cell>
        </row>
        <row r="2082">
          <cell r="A2082">
            <v>138.422</v>
          </cell>
          <cell r="G2082">
            <v>12.8</v>
          </cell>
        </row>
        <row r="2083">
          <cell r="A2083">
            <v>138.48400000000001</v>
          </cell>
          <cell r="G2083">
            <v>12.8</v>
          </cell>
        </row>
        <row r="2084">
          <cell r="A2084">
            <v>138.548</v>
          </cell>
          <cell r="G2084">
            <v>12.8</v>
          </cell>
        </row>
        <row r="2085">
          <cell r="A2085">
            <v>138.614</v>
          </cell>
          <cell r="G2085">
            <v>12.8</v>
          </cell>
        </row>
        <row r="2086">
          <cell r="A2086">
            <v>138.678</v>
          </cell>
          <cell r="G2086">
            <v>12.8</v>
          </cell>
        </row>
        <row r="2087">
          <cell r="A2087">
            <v>138.745</v>
          </cell>
          <cell r="G2087">
            <v>12.8</v>
          </cell>
        </row>
        <row r="2088">
          <cell r="A2088">
            <v>138.81299999999999</v>
          </cell>
          <cell r="G2088">
            <v>12.8</v>
          </cell>
        </row>
        <row r="2089">
          <cell r="A2089">
            <v>138.88399999999999</v>
          </cell>
          <cell r="G2089">
            <v>12.9</v>
          </cell>
        </row>
        <row r="2090">
          <cell r="A2090">
            <v>138.958</v>
          </cell>
          <cell r="G2090">
            <v>12.9</v>
          </cell>
        </row>
        <row r="2091">
          <cell r="A2091">
            <v>139.04</v>
          </cell>
          <cell r="G2091">
            <v>12.8</v>
          </cell>
        </row>
        <row r="2092">
          <cell r="A2092">
            <v>139.096</v>
          </cell>
          <cell r="G2092">
            <v>12.9</v>
          </cell>
        </row>
        <row r="2093">
          <cell r="A2093">
            <v>139.155</v>
          </cell>
          <cell r="G2093">
            <v>12.6</v>
          </cell>
        </row>
        <row r="2094">
          <cell r="A2094">
            <v>139.221</v>
          </cell>
          <cell r="G2094">
            <v>12.5</v>
          </cell>
        </row>
        <row r="2095">
          <cell r="A2095">
            <v>139.285</v>
          </cell>
          <cell r="G2095">
            <v>12.5</v>
          </cell>
        </row>
        <row r="2096">
          <cell r="A2096">
            <v>139.375</v>
          </cell>
          <cell r="G2096">
            <v>12.4</v>
          </cell>
        </row>
        <row r="2097">
          <cell r="A2097">
            <v>139.429</v>
          </cell>
          <cell r="G2097">
            <v>12.4</v>
          </cell>
        </row>
        <row r="2098">
          <cell r="A2098">
            <v>139.48500000000001</v>
          </cell>
          <cell r="G2098">
            <v>12.3</v>
          </cell>
        </row>
        <row r="2099">
          <cell r="A2099">
            <v>139.56</v>
          </cell>
          <cell r="G2099">
            <v>12.3</v>
          </cell>
        </row>
        <row r="2100">
          <cell r="A2100">
            <v>139.636</v>
          </cell>
          <cell r="G2100">
            <v>12.3</v>
          </cell>
        </row>
        <row r="2101">
          <cell r="A2101">
            <v>139.69499999999999</v>
          </cell>
          <cell r="G2101">
            <v>12.3</v>
          </cell>
        </row>
        <row r="2102">
          <cell r="A2102">
            <v>139.756</v>
          </cell>
          <cell r="G2102">
            <v>12.2</v>
          </cell>
        </row>
        <row r="2103">
          <cell r="A2103">
            <v>139.81899999999999</v>
          </cell>
          <cell r="G2103">
            <v>12.3</v>
          </cell>
        </row>
        <row r="2104">
          <cell r="A2104">
            <v>139.89500000000001</v>
          </cell>
          <cell r="G2104">
            <v>12.3</v>
          </cell>
        </row>
        <row r="2105">
          <cell r="A2105">
            <v>139.96</v>
          </cell>
          <cell r="G2105">
            <v>12.2</v>
          </cell>
        </row>
        <row r="2106">
          <cell r="A2106">
            <v>140.01900000000001</v>
          </cell>
          <cell r="G2106">
            <v>12.2</v>
          </cell>
        </row>
        <row r="2107">
          <cell r="A2107">
            <v>140.08799999999999</v>
          </cell>
          <cell r="G2107">
            <v>12.2</v>
          </cell>
        </row>
        <row r="2108">
          <cell r="A2108">
            <v>140.149</v>
          </cell>
          <cell r="G2108">
            <v>12.2</v>
          </cell>
        </row>
        <row r="2109">
          <cell r="A2109">
            <v>140.215</v>
          </cell>
          <cell r="G2109">
            <v>12.3</v>
          </cell>
        </row>
        <row r="2110">
          <cell r="A2110">
            <v>140.28</v>
          </cell>
          <cell r="G2110">
            <v>12.2</v>
          </cell>
        </row>
        <row r="2111">
          <cell r="A2111">
            <v>140.345</v>
          </cell>
          <cell r="G2111">
            <v>12.2</v>
          </cell>
        </row>
        <row r="2112">
          <cell r="A2112">
            <v>140.41200000000001</v>
          </cell>
          <cell r="G2112">
            <v>12.2</v>
          </cell>
        </row>
        <row r="2113">
          <cell r="A2113">
            <v>140.47800000000001</v>
          </cell>
          <cell r="G2113">
            <v>12.2</v>
          </cell>
        </row>
        <row r="2114">
          <cell r="A2114">
            <v>140.542</v>
          </cell>
          <cell r="G2114">
            <v>12.3</v>
          </cell>
        </row>
        <row r="2115">
          <cell r="A2115">
            <v>140.608</v>
          </cell>
          <cell r="G2115">
            <v>12.6</v>
          </cell>
        </row>
        <row r="2116">
          <cell r="A2116">
            <v>140.678</v>
          </cell>
          <cell r="G2116">
            <v>12.6</v>
          </cell>
        </row>
        <row r="2117">
          <cell r="A2117">
            <v>140.744</v>
          </cell>
          <cell r="G2117">
            <v>12.6</v>
          </cell>
        </row>
        <row r="2118">
          <cell r="A2118">
            <v>140.809</v>
          </cell>
          <cell r="G2118">
            <v>12.7</v>
          </cell>
        </row>
        <row r="2119">
          <cell r="A2119">
            <v>140.876</v>
          </cell>
          <cell r="G2119">
            <v>12.7</v>
          </cell>
        </row>
        <row r="2120">
          <cell r="A2120">
            <v>140.94399999999999</v>
          </cell>
          <cell r="G2120">
            <v>12.7</v>
          </cell>
        </row>
        <row r="2121">
          <cell r="A2121">
            <v>141.00899999999999</v>
          </cell>
          <cell r="G2121">
            <v>12.8</v>
          </cell>
        </row>
        <row r="2122">
          <cell r="A2122">
            <v>141.07499999999999</v>
          </cell>
          <cell r="G2122">
            <v>12.9</v>
          </cell>
        </row>
        <row r="2123">
          <cell r="A2123">
            <v>141.14400000000001</v>
          </cell>
          <cell r="G2123">
            <v>12.9</v>
          </cell>
        </row>
        <row r="2124">
          <cell r="A2124">
            <v>141.21</v>
          </cell>
          <cell r="G2124">
            <v>12.9</v>
          </cell>
        </row>
        <row r="2125">
          <cell r="A2125">
            <v>141.27600000000001</v>
          </cell>
          <cell r="G2125">
            <v>12.8</v>
          </cell>
        </row>
        <row r="2126">
          <cell r="A2126">
            <v>141.345</v>
          </cell>
          <cell r="G2126">
            <v>12.8</v>
          </cell>
        </row>
        <row r="2127">
          <cell r="A2127">
            <v>141.41200000000001</v>
          </cell>
          <cell r="G2127">
            <v>12.8</v>
          </cell>
        </row>
        <row r="2128">
          <cell r="A2128">
            <v>141.47999999999999</v>
          </cell>
          <cell r="G2128">
            <v>12.9</v>
          </cell>
        </row>
        <row r="2129">
          <cell r="A2129">
            <v>141.55500000000001</v>
          </cell>
          <cell r="G2129">
            <v>12.9</v>
          </cell>
        </row>
        <row r="2130">
          <cell r="A2130">
            <v>141.61600000000001</v>
          </cell>
          <cell r="G2130">
            <v>12.9</v>
          </cell>
        </row>
        <row r="2131">
          <cell r="A2131">
            <v>141.67699999999999</v>
          </cell>
          <cell r="G2131">
            <v>12.9</v>
          </cell>
        </row>
        <row r="2132">
          <cell r="A2132">
            <v>141.74299999999999</v>
          </cell>
          <cell r="G2132">
            <v>12.9</v>
          </cell>
        </row>
        <row r="2133">
          <cell r="A2133">
            <v>141.809</v>
          </cell>
          <cell r="G2133">
            <v>12.9</v>
          </cell>
        </row>
        <row r="2134">
          <cell r="A2134">
            <v>141.87799999999999</v>
          </cell>
          <cell r="G2134">
            <v>12.9</v>
          </cell>
        </row>
        <row r="2135">
          <cell r="A2135">
            <v>141.94300000000001</v>
          </cell>
          <cell r="G2135">
            <v>12.9</v>
          </cell>
        </row>
        <row r="2136">
          <cell r="A2136">
            <v>142.00899999999999</v>
          </cell>
          <cell r="G2136">
            <v>12.8</v>
          </cell>
        </row>
        <row r="2137">
          <cell r="A2137">
            <v>142.078</v>
          </cell>
          <cell r="G2137">
            <v>12.8</v>
          </cell>
        </row>
        <row r="2138">
          <cell r="A2138">
            <v>142.14699999999999</v>
          </cell>
          <cell r="G2138">
            <v>12.8</v>
          </cell>
        </row>
        <row r="2139">
          <cell r="A2139">
            <v>142.21299999999999</v>
          </cell>
          <cell r="G2139">
            <v>12.7</v>
          </cell>
        </row>
        <row r="2140">
          <cell r="A2140">
            <v>142.279</v>
          </cell>
          <cell r="G2140">
            <v>12.7</v>
          </cell>
        </row>
        <row r="2141">
          <cell r="A2141">
            <v>142.345</v>
          </cell>
          <cell r="G2141">
            <v>12.8</v>
          </cell>
        </row>
        <row r="2142">
          <cell r="A2142">
            <v>142.411</v>
          </cell>
          <cell r="G2142">
            <v>12.8</v>
          </cell>
        </row>
        <row r="2143">
          <cell r="A2143">
            <v>142.477</v>
          </cell>
          <cell r="G2143">
            <v>12.8</v>
          </cell>
        </row>
        <row r="2144">
          <cell r="A2144">
            <v>142.541</v>
          </cell>
          <cell r="G2144">
            <v>12.8</v>
          </cell>
        </row>
        <row r="2145">
          <cell r="A2145">
            <v>142.61000000000001</v>
          </cell>
          <cell r="G2145">
            <v>12.8</v>
          </cell>
        </row>
        <row r="2146">
          <cell r="A2146">
            <v>142.69</v>
          </cell>
          <cell r="G2146">
            <v>12.9</v>
          </cell>
        </row>
        <row r="2147">
          <cell r="A2147">
            <v>142.75</v>
          </cell>
          <cell r="G2147">
            <v>12.9</v>
          </cell>
        </row>
        <row r="2148">
          <cell r="A2148">
            <v>142.828</v>
          </cell>
          <cell r="G2148">
            <v>12.9</v>
          </cell>
        </row>
        <row r="2149">
          <cell r="A2149">
            <v>142.88900000000001</v>
          </cell>
          <cell r="G2149">
            <v>12.9</v>
          </cell>
        </row>
        <row r="2150">
          <cell r="A2150">
            <v>142.95099999999999</v>
          </cell>
          <cell r="G2150">
            <v>12.9</v>
          </cell>
        </row>
        <row r="2151">
          <cell r="A2151">
            <v>143.01400000000001</v>
          </cell>
          <cell r="G2151">
            <v>12.9</v>
          </cell>
        </row>
        <row r="2152">
          <cell r="A2152">
            <v>143.078</v>
          </cell>
          <cell r="G2152">
            <v>12.9</v>
          </cell>
        </row>
        <row r="2153">
          <cell r="A2153">
            <v>143.14500000000001</v>
          </cell>
          <cell r="G2153">
            <v>12.9</v>
          </cell>
        </row>
        <row r="2154">
          <cell r="A2154">
            <v>143.21299999999999</v>
          </cell>
          <cell r="G2154">
            <v>12.9</v>
          </cell>
        </row>
        <row r="2155">
          <cell r="A2155">
            <v>143.28</v>
          </cell>
          <cell r="G2155">
            <v>12.8</v>
          </cell>
        </row>
        <row r="2156">
          <cell r="A2156">
            <v>143.34399999999999</v>
          </cell>
          <cell r="G2156">
            <v>12.8</v>
          </cell>
        </row>
        <row r="2157">
          <cell r="A2157">
            <v>143.422</v>
          </cell>
          <cell r="G2157">
            <v>12.8</v>
          </cell>
        </row>
        <row r="2158">
          <cell r="A2158">
            <v>143.50399999999999</v>
          </cell>
          <cell r="G2158">
            <v>12.6</v>
          </cell>
        </row>
        <row r="2159">
          <cell r="A2159">
            <v>143.56100000000001</v>
          </cell>
          <cell r="G2159">
            <v>12.5</v>
          </cell>
        </row>
        <row r="2160">
          <cell r="A2160">
            <v>143.62200000000001</v>
          </cell>
          <cell r="G2160">
            <v>12.5</v>
          </cell>
        </row>
        <row r="2161">
          <cell r="A2161">
            <v>143.691</v>
          </cell>
          <cell r="G2161">
            <v>12.5</v>
          </cell>
        </row>
        <row r="2162">
          <cell r="A2162">
            <v>143.768</v>
          </cell>
          <cell r="G2162">
            <v>12.4</v>
          </cell>
        </row>
        <row r="2163">
          <cell r="A2163">
            <v>143.822</v>
          </cell>
          <cell r="G2163">
            <v>12.4</v>
          </cell>
        </row>
        <row r="2164">
          <cell r="A2164">
            <v>143.886</v>
          </cell>
          <cell r="G2164">
            <v>12.4</v>
          </cell>
        </row>
        <row r="2165">
          <cell r="A2165">
            <v>143.95099999999999</v>
          </cell>
          <cell r="G2165">
            <v>12.4</v>
          </cell>
        </row>
        <row r="2166">
          <cell r="A2166">
            <v>144.01499999999999</v>
          </cell>
          <cell r="G2166">
            <v>12.4</v>
          </cell>
        </row>
        <row r="2167">
          <cell r="A2167">
            <v>144.08099999999999</v>
          </cell>
          <cell r="G2167">
            <v>12.4</v>
          </cell>
        </row>
        <row r="2168">
          <cell r="A2168">
            <v>144.149</v>
          </cell>
          <cell r="G2168">
            <v>12.4</v>
          </cell>
        </row>
        <row r="2169">
          <cell r="A2169">
            <v>144.22499999999999</v>
          </cell>
          <cell r="G2169">
            <v>12.4</v>
          </cell>
        </row>
        <row r="2170">
          <cell r="A2170">
            <v>144.286</v>
          </cell>
          <cell r="G2170">
            <v>12.4</v>
          </cell>
        </row>
        <row r="2171">
          <cell r="A2171">
            <v>144.35900000000001</v>
          </cell>
          <cell r="G2171">
            <v>12.3</v>
          </cell>
        </row>
        <row r="2172">
          <cell r="A2172">
            <v>144.41900000000001</v>
          </cell>
          <cell r="G2172">
            <v>12.3</v>
          </cell>
        </row>
        <row r="2173">
          <cell r="A2173">
            <v>144.49100000000001</v>
          </cell>
          <cell r="G2173">
            <v>12.4</v>
          </cell>
        </row>
        <row r="2174">
          <cell r="A2174">
            <v>144.553</v>
          </cell>
          <cell r="G2174">
            <v>12.3</v>
          </cell>
        </row>
        <row r="2175">
          <cell r="A2175">
            <v>144.61500000000001</v>
          </cell>
          <cell r="G2175">
            <v>12.3</v>
          </cell>
        </row>
        <row r="2176">
          <cell r="A2176">
            <v>144.679</v>
          </cell>
          <cell r="G2176">
            <v>12.3</v>
          </cell>
        </row>
        <row r="2177">
          <cell r="A2177">
            <v>144.745</v>
          </cell>
          <cell r="G2177">
            <v>12.2</v>
          </cell>
        </row>
        <row r="2178">
          <cell r="A2178">
            <v>144.815</v>
          </cell>
          <cell r="G2178">
            <v>12.2</v>
          </cell>
        </row>
        <row r="2179">
          <cell r="A2179">
            <v>144.87899999999999</v>
          </cell>
          <cell r="G2179">
            <v>12.3</v>
          </cell>
        </row>
        <row r="2180">
          <cell r="A2180">
            <v>144.94499999999999</v>
          </cell>
          <cell r="G2180">
            <v>12.3</v>
          </cell>
        </row>
        <row r="2181">
          <cell r="A2181">
            <v>145.011</v>
          </cell>
          <cell r="G2181">
            <v>12.3</v>
          </cell>
        </row>
        <row r="2182">
          <cell r="A2182">
            <v>145.077</v>
          </cell>
          <cell r="G2182">
            <v>12.2</v>
          </cell>
        </row>
        <row r="2183">
          <cell r="A2183">
            <v>145.14699999999999</v>
          </cell>
          <cell r="G2183">
            <v>12.2</v>
          </cell>
        </row>
        <row r="2184">
          <cell r="A2184">
            <v>145.21100000000001</v>
          </cell>
          <cell r="G2184">
            <v>12.5</v>
          </cell>
        </row>
        <row r="2185">
          <cell r="A2185">
            <v>145.27799999999999</v>
          </cell>
          <cell r="G2185">
            <v>12.7</v>
          </cell>
        </row>
        <row r="2186">
          <cell r="A2186">
            <v>145.34700000000001</v>
          </cell>
          <cell r="G2186">
            <v>12.7</v>
          </cell>
        </row>
        <row r="2187">
          <cell r="A2187">
            <v>145.41200000000001</v>
          </cell>
          <cell r="G2187">
            <v>12.8</v>
          </cell>
        </row>
        <row r="2188">
          <cell r="A2188">
            <v>145.47800000000001</v>
          </cell>
          <cell r="G2188">
            <v>12.8</v>
          </cell>
        </row>
        <row r="2189">
          <cell r="A2189">
            <v>145.54900000000001</v>
          </cell>
          <cell r="G2189">
            <v>12.8</v>
          </cell>
        </row>
        <row r="2190">
          <cell r="A2190">
            <v>145.614</v>
          </cell>
          <cell r="G2190">
            <v>12.8</v>
          </cell>
        </row>
        <row r="2191">
          <cell r="A2191">
            <v>145.679</v>
          </cell>
          <cell r="G2191">
            <v>12.9</v>
          </cell>
        </row>
        <row r="2192">
          <cell r="A2192">
            <v>145.77199999999999</v>
          </cell>
          <cell r="G2192">
            <v>12.9</v>
          </cell>
        </row>
        <row r="2193">
          <cell r="A2193">
            <v>145.82599999999999</v>
          </cell>
          <cell r="G2193">
            <v>12.6</v>
          </cell>
        </row>
        <row r="2194">
          <cell r="A2194">
            <v>145.887</v>
          </cell>
          <cell r="G2194">
            <v>12.5</v>
          </cell>
        </row>
        <row r="2195">
          <cell r="A2195">
            <v>145.95400000000001</v>
          </cell>
          <cell r="G2195">
            <v>12.5</v>
          </cell>
        </row>
        <row r="2196">
          <cell r="A2196">
            <v>146.01900000000001</v>
          </cell>
          <cell r="G2196">
            <v>12.4</v>
          </cell>
        </row>
        <row r="2197">
          <cell r="A2197">
            <v>146.09399999999999</v>
          </cell>
          <cell r="G2197">
            <v>12.4</v>
          </cell>
        </row>
        <row r="2198">
          <cell r="A2198">
            <v>146.15299999999999</v>
          </cell>
          <cell r="G2198">
            <v>12.3</v>
          </cell>
        </row>
        <row r="2199">
          <cell r="A2199">
            <v>146.215</v>
          </cell>
          <cell r="G2199">
            <v>12.3</v>
          </cell>
        </row>
        <row r="2200">
          <cell r="A2200">
            <v>146.28100000000001</v>
          </cell>
          <cell r="G2200">
            <v>12.2</v>
          </cell>
        </row>
        <row r="2201">
          <cell r="A2201">
            <v>146.35599999999999</v>
          </cell>
          <cell r="G2201">
            <v>12.3</v>
          </cell>
        </row>
        <row r="2202">
          <cell r="A2202">
            <v>146.416</v>
          </cell>
          <cell r="G2202">
            <v>12.3</v>
          </cell>
        </row>
        <row r="2203">
          <cell r="A2203">
            <v>146.494</v>
          </cell>
          <cell r="G2203">
            <v>12.3</v>
          </cell>
        </row>
        <row r="2204">
          <cell r="A2204">
            <v>146.56200000000001</v>
          </cell>
          <cell r="G2204">
            <v>12.3</v>
          </cell>
        </row>
        <row r="2205">
          <cell r="A2205">
            <v>146.62299999999999</v>
          </cell>
          <cell r="G2205">
            <v>12.3</v>
          </cell>
        </row>
        <row r="2206">
          <cell r="A2206">
            <v>146.68199999999999</v>
          </cell>
          <cell r="G2206">
            <v>12.3</v>
          </cell>
        </row>
        <row r="2207">
          <cell r="A2207">
            <v>146.74799999999999</v>
          </cell>
          <cell r="G2207">
            <v>12.5</v>
          </cell>
        </row>
        <row r="2208">
          <cell r="A2208">
            <v>146.81299999999999</v>
          </cell>
          <cell r="G2208">
            <v>12.6</v>
          </cell>
        </row>
        <row r="2209">
          <cell r="A2209">
            <v>146.88</v>
          </cell>
          <cell r="G2209">
            <v>12.8</v>
          </cell>
        </row>
        <row r="2210">
          <cell r="A2210">
            <v>146.94399999999999</v>
          </cell>
          <cell r="G2210">
            <v>12.9</v>
          </cell>
        </row>
        <row r="2211">
          <cell r="A2211">
            <v>147.011</v>
          </cell>
          <cell r="G2211">
            <v>12.8</v>
          </cell>
        </row>
        <row r="2212">
          <cell r="A2212">
            <v>147.07900000000001</v>
          </cell>
          <cell r="G2212">
            <v>12.6</v>
          </cell>
        </row>
        <row r="2213">
          <cell r="A2213">
            <v>147.14599999999999</v>
          </cell>
          <cell r="G2213">
            <v>12.4</v>
          </cell>
        </row>
        <row r="2214">
          <cell r="A2214">
            <v>147.21100000000001</v>
          </cell>
          <cell r="G2214">
            <v>12.2</v>
          </cell>
        </row>
        <row r="2215">
          <cell r="A2215">
            <v>147.28</v>
          </cell>
          <cell r="G2215">
            <v>12.2</v>
          </cell>
        </row>
        <row r="2216">
          <cell r="A2216">
            <v>147.34700000000001</v>
          </cell>
          <cell r="G2216">
            <v>12.2</v>
          </cell>
        </row>
        <row r="2217">
          <cell r="A2217">
            <v>147.41200000000001</v>
          </cell>
          <cell r="G2217">
            <v>12.2</v>
          </cell>
        </row>
        <row r="2218">
          <cell r="A2218">
            <v>147.477</v>
          </cell>
          <cell r="G2218">
            <v>12.3</v>
          </cell>
        </row>
        <row r="2219">
          <cell r="A2219">
            <v>147.54599999999999</v>
          </cell>
          <cell r="G2219">
            <v>12.3</v>
          </cell>
        </row>
        <row r="2220">
          <cell r="A2220">
            <v>147.613</v>
          </cell>
          <cell r="G2220">
            <v>12.3</v>
          </cell>
        </row>
        <row r="2221">
          <cell r="A2221">
            <v>147.67599999999999</v>
          </cell>
          <cell r="G2221">
            <v>12.3</v>
          </cell>
        </row>
        <row r="2222">
          <cell r="A2222">
            <v>147.74299999999999</v>
          </cell>
          <cell r="G2222">
            <v>12.3</v>
          </cell>
        </row>
        <row r="2223">
          <cell r="A2223">
            <v>147.81399999999999</v>
          </cell>
          <cell r="G2223">
            <v>12.3</v>
          </cell>
        </row>
        <row r="2224">
          <cell r="A2224">
            <v>147.87899999999999</v>
          </cell>
          <cell r="G2224">
            <v>12.3</v>
          </cell>
        </row>
        <row r="2225">
          <cell r="A2225">
            <v>147.94300000000001</v>
          </cell>
          <cell r="G2225">
            <v>12.4</v>
          </cell>
        </row>
        <row r="2226">
          <cell r="A2226">
            <v>148.01</v>
          </cell>
          <cell r="G2226">
            <v>12.3</v>
          </cell>
        </row>
        <row r="2227">
          <cell r="A2227">
            <v>148.07900000000001</v>
          </cell>
          <cell r="G2227">
            <v>12.4</v>
          </cell>
        </row>
        <row r="2228">
          <cell r="A2228">
            <v>148.15199999999999</v>
          </cell>
          <cell r="G2228">
            <v>12.3</v>
          </cell>
        </row>
        <row r="2229">
          <cell r="A2229">
            <v>148.227</v>
          </cell>
          <cell r="G2229">
            <v>12.3</v>
          </cell>
        </row>
        <row r="2230">
          <cell r="A2230">
            <v>148.28700000000001</v>
          </cell>
          <cell r="G2230">
            <v>12.5</v>
          </cell>
        </row>
        <row r="2231">
          <cell r="A2231">
            <v>148.36099999999999</v>
          </cell>
          <cell r="G2231">
            <v>12.8</v>
          </cell>
        </row>
        <row r="2232">
          <cell r="A2232">
            <v>148.42400000000001</v>
          </cell>
          <cell r="G2232">
            <v>12.8</v>
          </cell>
        </row>
        <row r="2233">
          <cell r="A2233">
            <v>148.48400000000001</v>
          </cell>
          <cell r="G2233">
            <v>12.9</v>
          </cell>
        </row>
        <row r="2234">
          <cell r="A2234">
            <v>148.547</v>
          </cell>
          <cell r="G2234">
            <v>12.9</v>
          </cell>
        </row>
        <row r="2235">
          <cell r="A2235">
            <v>148.61099999999999</v>
          </cell>
          <cell r="G2235">
            <v>12.9</v>
          </cell>
        </row>
        <row r="2236">
          <cell r="A2236">
            <v>148.67699999999999</v>
          </cell>
          <cell r="G2236">
            <v>12.7</v>
          </cell>
        </row>
        <row r="2237">
          <cell r="A2237">
            <v>148.74299999999999</v>
          </cell>
          <cell r="G2237">
            <v>12.5</v>
          </cell>
        </row>
        <row r="2238">
          <cell r="A2238">
            <v>148.82599999999999</v>
          </cell>
          <cell r="G2238">
            <v>12.5</v>
          </cell>
        </row>
        <row r="2239">
          <cell r="A2239">
            <v>148.89699999999999</v>
          </cell>
          <cell r="G2239">
            <v>12.4</v>
          </cell>
        </row>
        <row r="2240">
          <cell r="A2240">
            <v>148.95500000000001</v>
          </cell>
          <cell r="G2240">
            <v>12.4</v>
          </cell>
        </row>
        <row r="2241">
          <cell r="A2241">
            <v>149.018</v>
          </cell>
          <cell r="G2241">
            <v>12.4</v>
          </cell>
        </row>
        <row r="2242">
          <cell r="A2242">
            <v>149.078</v>
          </cell>
          <cell r="G2242">
            <v>12.4</v>
          </cell>
        </row>
        <row r="2243">
          <cell r="A2243">
            <v>149.16</v>
          </cell>
          <cell r="G2243">
            <v>12.4</v>
          </cell>
        </row>
        <row r="2244">
          <cell r="A2244">
            <v>149.22499999999999</v>
          </cell>
          <cell r="G2244">
            <v>12.4</v>
          </cell>
        </row>
        <row r="2245">
          <cell r="A2245">
            <v>149.28200000000001</v>
          </cell>
          <cell r="G2245">
            <v>12.3</v>
          </cell>
        </row>
        <row r="2246">
          <cell r="A2246">
            <v>149.345</v>
          </cell>
          <cell r="G2246">
            <v>12.3</v>
          </cell>
        </row>
        <row r="2247">
          <cell r="A2247">
            <v>149.41</v>
          </cell>
          <cell r="G2247">
            <v>12.3</v>
          </cell>
        </row>
        <row r="2248">
          <cell r="A2248">
            <v>149.476</v>
          </cell>
          <cell r="G2248">
            <v>12.3</v>
          </cell>
        </row>
        <row r="2249">
          <cell r="A2249">
            <v>149.54400000000001</v>
          </cell>
          <cell r="G2249">
            <v>12.2</v>
          </cell>
        </row>
        <row r="2250">
          <cell r="A2250">
            <v>149.61000000000001</v>
          </cell>
          <cell r="G2250">
            <v>12.2</v>
          </cell>
        </row>
        <row r="2251">
          <cell r="A2251">
            <v>149.67699999999999</v>
          </cell>
          <cell r="G2251">
            <v>12.1</v>
          </cell>
        </row>
        <row r="2252">
          <cell r="A2252">
            <v>149.768</v>
          </cell>
          <cell r="G2252">
            <v>12.2</v>
          </cell>
        </row>
        <row r="2253">
          <cell r="A2253">
            <v>149.84200000000001</v>
          </cell>
          <cell r="G2253">
            <v>12.4</v>
          </cell>
        </row>
        <row r="2254">
          <cell r="A2254">
            <v>149.89400000000001</v>
          </cell>
          <cell r="G2254">
            <v>12.5</v>
          </cell>
        </row>
        <row r="2255">
          <cell r="A2255">
            <v>149.94900000000001</v>
          </cell>
          <cell r="G2255">
            <v>12.7</v>
          </cell>
        </row>
        <row r="2256">
          <cell r="A2256">
            <v>150.01400000000001</v>
          </cell>
          <cell r="G2256">
            <v>12.7</v>
          </cell>
        </row>
        <row r="2257">
          <cell r="A2257">
            <v>150.078</v>
          </cell>
          <cell r="G2257">
            <v>12.7</v>
          </cell>
        </row>
        <row r="2258">
          <cell r="A2258">
            <v>150.14699999999999</v>
          </cell>
          <cell r="G2258">
            <v>12.7</v>
          </cell>
        </row>
        <row r="2259">
          <cell r="A2259">
            <v>150.214</v>
          </cell>
          <cell r="G2259">
            <v>12.8</v>
          </cell>
        </row>
        <row r="2260">
          <cell r="A2260">
            <v>150.27799999999999</v>
          </cell>
          <cell r="G2260">
            <v>12.8</v>
          </cell>
        </row>
        <row r="2261">
          <cell r="A2261">
            <v>150.34399999999999</v>
          </cell>
          <cell r="G2261">
            <v>12.8</v>
          </cell>
        </row>
        <row r="2262">
          <cell r="A2262">
            <v>150.41399999999999</v>
          </cell>
          <cell r="G2262">
            <v>12.9</v>
          </cell>
        </row>
        <row r="2263">
          <cell r="A2263">
            <v>150.47800000000001</v>
          </cell>
          <cell r="G2263">
            <v>12.9</v>
          </cell>
        </row>
        <row r="2264">
          <cell r="A2264">
            <v>150.54599999999999</v>
          </cell>
          <cell r="G2264">
            <v>13</v>
          </cell>
        </row>
        <row r="2265">
          <cell r="A2265">
            <v>150.61500000000001</v>
          </cell>
          <cell r="G2265">
            <v>13.1</v>
          </cell>
        </row>
        <row r="2266">
          <cell r="A2266">
            <v>150.68</v>
          </cell>
          <cell r="G2266">
            <v>13.1</v>
          </cell>
        </row>
        <row r="2267">
          <cell r="A2267">
            <v>150.75800000000001</v>
          </cell>
          <cell r="G2267">
            <v>12.9</v>
          </cell>
        </row>
        <row r="2268">
          <cell r="A2268">
            <v>150.83500000000001</v>
          </cell>
          <cell r="G2268">
            <v>12.6</v>
          </cell>
        </row>
        <row r="2269">
          <cell r="A2269">
            <v>150.89400000000001</v>
          </cell>
          <cell r="G2269">
            <v>12.5</v>
          </cell>
        </row>
        <row r="2270">
          <cell r="A2270">
            <v>150.958</v>
          </cell>
          <cell r="G2270">
            <v>12.5</v>
          </cell>
        </row>
        <row r="2271">
          <cell r="A2271">
            <v>151.018</v>
          </cell>
          <cell r="G2271">
            <v>12.5</v>
          </cell>
        </row>
        <row r="2272">
          <cell r="A2272">
            <v>151.08099999999999</v>
          </cell>
          <cell r="G2272">
            <v>12.4</v>
          </cell>
        </row>
        <row r="2273">
          <cell r="A2273">
            <v>151.148</v>
          </cell>
          <cell r="G2273">
            <v>12.4</v>
          </cell>
        </row>
        <row r="2274">
          <cell r="A2274">
            <v>151.214</v>
          </cell>
          <cell r="G2274">
            <v>12.3</v>
          </cell>
        </row>
        <row r="2275">
          <cell r="A2275">
            <v>151.27799999999999</v>
          </cell>
          <cell r="G2275">
            <v>12.3</v>
          </cell>
        </row>
        <row r="2276">
          <cell r="A2276">
            <v>151.34800000000001</v>
          </cell>
          <cell r="G2276">
            <v>12.3</v>
          </cell>
        </row>
        <row r="2277">
          <cell r="A2277">
            <v>151.41200000000001</v>
          </cell>
          <cell r="G2277">
            <v>12.3</v>
          </cell>
        </row>
        <row r="2278">
          <cell r="A2278">
            <v>151.47800000000001</v>
          </cell>
          <cell r="G2278">
            <v>12.3</v>
          </cell>
        </row>
        <row r="2279">
          <cell r="A2279">
            <v>151.54400000000001</v>
          </cell>
          <cell r="G2279">
            <v>12.3</v>
          </cell>
        </row>
        <row r="2280">
          <cell r="A2280">
            <v>151.61000000000001</v>
          </cell>
          <cell r="G2280">
            <v>12.3</v>
          </cell>
        </row>
        <row r="2281">
          <cell r="A2281">
            <v>151.69499999999999</v>
          </cell>
          <cell r="G2281">
            <v>12.3</v>
          </cell>
        </row>
        <row r="2282">
          <cell r="A2282">
            <v>151.756</v>
          </cell>
          <cell r="G2282">
            <v>12.4</v>
          </cell>
        </row>
        <row r="2283">
          <cell r="A2283">
            <v>151.81700000000001</v>
          </cell>
          <cell r="G2283">
            <v>12.3</v>
          </cell>
        </row>
        <row r="2284">
          <cell r="A2284">
            <v>151.88300000000001</v>
          </cell>
          <cell r="G2284">
            <v>12.4</v>
          </cell>
        </row>
        <row r="2285">
          <cell r="A2285">
            <v>151.94900000000001</v>
          </cell>
          <cell r="G2285">
            <v>12.3</v>
          </cell>
        </row>
        <row r="2286">
          <cell r="A2286">
            <v>152.02699999999999</v>
          </cell>
          <cell r="G2286">
            <v>12.3</v>
          </cell>
        </row>
        <row r="2287">
          <cell r="A2287">
            <v>152.09299999999999</v>
          </cell>
          <cell r="G2287">
            <v>12.3</v>
          </cell>
        </row>
        <row r="2288">
          <cell r="A2288">
            <v>152.15600000000001</v>
          </cell>
          <cell r="G2288">
            <v>12.3</v>
          </cell>
        </row>
        <row r="2289">
          <cell r="A2289">
            <v>152.22</v>
          </cell>
          <cell r="G2289">
            <v>12.3</v>
          </cell>
        </row>
        <row r="2290">
          <cell r="A2290">
            <v>152.28100000000001</v>
          </cell>
          <cell r="G2290">
            <v>12.3</v>
          </cell>
        </row>
        <row r="2291">
          <cell r="A2291">
            <v>152.346</v>
          </cell>
          <cell r="G2291">
            <v>12.3</v>
          </cell>
        </row>
        <row r="2292">
          <cell r="A2292">
            <v>152.41999999999999</v>
          </cell>
          <cell r="G2292">
            <v>12.3</v>
          </cell>
        </row>
        <row r="2293">
          <cell r="A2293">
            <v>152.48599999999999</v>
          </cell>
          <cell r="G2293">
            <v>12.2</v>
          </cell>
        </row>
        <row r="2294">
          <cell r="A2294">
            <v>152.54900000000001</v>
          </cell>
          <cell r="G2294">
            <v>12.2</v>
          </cell>
        </row>
        <row r="2295">
          <cell r="A2295">
            <v>152.619</v>
          </cell>
          <cell r="G2295">
            <v>12.2</v>
          </cell>
        </row>
        <row r="2296">
          <cell r="A2296">
            <v>152.69</v>
          </cell>
          <cell r="G2296">
            <v>12.2</v>
          </cell>
        </row>
        <row r="2297">
          <cell r="A2297">
            <v>152.75200000000001</v>
          </cell>
          <cell r="G2297">
            <v>12.2</v>
          </cell>
        </row>
        <row r="2298">
          <cell r="A2298">
            <v>152.815</v>
          </cell>
          <cell r="G2298">
            <v>12.2</v>
          </cell>
        </row>
        <row r="2299">
          <cell r="A2299">
            <v>152.88</v>
          </cell>
          <cell r="G2299">
            <v>12.2</v>
          </cell>
        </row>
        <row r="2300">
          <cell r="A2300">
            <v>152.94499999999999</v>
          </cell>
          <cell r="G2300">
            <v>12.2</v>
          </cell>
        </row>
        <row r="2301">
          <cell r="A2301">
            <v>153.01</v>
          </cell>
          <cell r="G2301">
            <v>12.2</v>
          </cell>
        </row>
        <row r="2302">
          <cell r="A2302">
            <v>153.07499999999999</v>
          </cell>
          <cell r="G2302">
            <v>12.2</v>
          </cell>
        </row>
        <row r="2303">
          <cell r="A2303">
            <v>153.14099999999999</v>
          </cell>
          <cell r="G2303">
            <v>12.2</v>
          </cell>
        </row>
        <row r="2304">
          <cell r="A2304">
            <v>153.22300000000001</v>
          </cell>
          <cell r="G2304">
            <v>12.2</v>
          </cell>
        </row>
        <row r="2305">
          <cell r="A2305">
            <v>153.31800000000001</v>
          </cell>
          <cell r="G2305">
            <v>12.2</v>
          </cell>
        </row>
        <row r="2306">
          <cell r="A2306">
            <v>153.37100000000001</v>
          </cell>
          <cell r="G2306">
            <v>12.2</v>
          </cell>
        </row>
        <row r="2307">
          <cell r="A2307">
            <v>153.42699999999999</v>
          </cell>
          <cell r="G2307">
            <v>12.2</v>
          </cell>
        </row>
        <row r="2308">
          <cell r="A2308">
            <v>153.48699999999999</v>
          </cell>
          <cell r="G2308">
            <v>12.1</v>
          </cell>
        </row>
        <row r="2309">
          <cell r="A2309">
            <v>153.548</v>
          </cell>
          <cell r="G2309">
            <v>12.2</v>
          </cell>
        </row>
        <row r="2310">
          <cell r="A2310">
            <v>153.61099999999999</v>
          </cell>
          <cell r="G2310">
            <v>12.2</v>
          </cell>
        </row>
        <row r="2311">
          <cell r="A2311">
            <v>153.684</v>
          </cell>
          <cell r="G2311">
            <v>12.2</v>
          </cell>
        </row>
        <row r="2312">
          <cell r="A2312">
            <v>153.74799999999999</v>
          </cell>
          <cell r="G2312">
            <v>12.2</v>
          </cell>
        </row>
        <row r="2313">
          <cell r="A2313">
            <v>153.81399999999999</v>
          </cell>
          <cell r="G2313">
            <v>12.1</v>
          </cell>
        </row>
        <row r="2314">
          <cell r="A2314">
            <v>153.87799999999999</v>
          </cell>
          <cell r="G2314">
            <v>12.2</v>
          </cell>
        </row>
        <row r="2315">
          <cell r="A2315">
            <v>153.94399999999999</v>
          </cell>
          <cell r="G2315">
            <v>12.2</v>
          </cell>
        </row>
        <row r="2316">
          <cell r="A2316">
            <v>154.01400000000001</v>
          </cell>
          <cell r="G2316">
            <v>12.3</v>
          </cell>
        </row>
        <row r="2317">
          <cell r="A2317">
            <v>154.078</v>
          </cell>
          <cell r="G2317">
            <v>12.2</v>
          </cell>
        </row>
        <row r="2318">
          <cell r="A2318">
            <v>154.14599999999999</v>
          </cell>
          <cell r="G2318">
            <v>12.2</v>
          </cell>
        </row>
        <row r="2319">
          <cell r="A2319">
            <v>154.21199999999999</v>
          </cell>
          <cell r="G2319">
            <v>12.3</v>
          </cell>
        </row>
        <row r="2320">
          <cell r="A2320">
            <v>154.27699999999999</v>
          </cell>
          <cell r="G2320">
            <v>12.3</v>
          </cell>
        </row>
        <row r="2321">
          <cell r="A2321">
            <v>154.34399999999999</v>
          </cell>
          <cell r="G2321">
            <v>12.3</v>
          </cell>
        </row>
        <row r="2322">
          <cell r="A2322">
            <v>154.411</v>
          </cell>
          <cell r="G2322">
            <v>12.2</v>
          </cell>
        </row>
        <row r="2323">
          <cell r="A2323">
            <v>154.477</v>
          </cell>
          <cell r="G2323">
            <v>12.2</v>
          </cell>
        </row>
        <row r="2324">
          <cell r="A2324">
            <v>154.57</v>
          </cell>
          <cell r="G2324">
            <v>12.2</v>
          </cell>
        </row>
        <row r="2325">
          <cell r="A2325">
            <v>154.62799999999999</v>
          </cell>
          <cell r="G2325">
            <v>12.3</v>
          </cell>
        </row>
        <row r="2326">
          <cell r="A2326">
            <v>154.691</v>
          </cell>
          <cell r="G2326">
            <v>12.4</v>
          </cell>
        </row>
        <row r="2327">
          <cell r="A2327">
            <v>154.751</v>
          </cell>
          <cell r="G2327">
            <v>12.6</v>
          </cell>
        </row>
        <row r="2328">
          <cell r="A2328">
            <v>154.81100000000001</v>
          </cell>
          <cell r="G2328">
            <v>12.6</v>
          </cell>
        </row>
        <row r="2329">
          <cell r="A2329">
            <v>154.87700000000001</v>
          </cell>
          <cell r="G2329">
            <v>12.7</v>
          </cell>
        </row>
        <row r="2330">
          <cell r="A2330">
            <v>154.94200000000001</v>
          </cell>
          <cell r="G2330">
            <v>12.7</v>
          </cell>
        </row>
        <row r="2331">
          <cell r="A2331">
            <v>155.00800000000001</v>
          </cell>
          <cell r="G2331">
            <v>12.7</v>
          </cell>
        </row>
        <row r="2332">
          <cell r="A2332">
            <v>155.078</v>
          </cell>
          <cell r="G2332">
            <v>12.7</v>
          </cell>
        </row>
        <row r="2333">
          <cell r="A2333">
            <v>155.14400000000001</v>
          </cell>
          <cell r="G2333">
            <v>12.7</v>
          </cell>
        </row>
        <row r="2334">
          <cell r="A2334">
            <v>155.209</v>
          </cell>
          <cell r="G2334">
            <v>12.8</v>
          </cell>
        </row>
        <row r="2335">
          <cell r="A2335">
            <v>155.27799999999999</v>
          </cell>
          <cell r="G2335">
            <v>12.8</v>
          </cell>
        </row>
        <row r="2336">
          <cell r="A2336">
            <v>155.34399999999999</v>
          </cell>
          <cell r="G2336">
            <v>12.8</v>
          </cell>
        </row>
        <row r="2337">
          <cell r="A2337">
            <v>155.411</v>
          </cell>
          <cell r="G2337">
            <v>12.8</v>
          </cell>
        </row>
        <row r="2338">
          <cell r="A2338">
            <v>155.48500000000001</v>
          </cell>
          <cell r="G2338">
            <v>12.8</v>
          </cell>
        </row>
        <row r="2339">
          <cell r="A2339">
            <v>155.54900000000001</v>
          </cell>
          <cell r="G2339">
            <v>12.8</v>
          </cell>
        </row>
        <row r="2340">
          <cell r="A2340">
            <v>155.614</v>
          </cell>
          <cell r="G2340">
            <v>12.9</v>
          </cell>
        </row>
        <row r="2341">
          <cell r="A2341">
            <v>155.68</v>
          </cell>
          <cell r="G2341">
            <v>12.9</v>
          </cell>
        </row>
        <row r="2342">
          <cell r="A2342">
            <v>155.74600000000001</v>
          </cell>
          <cell r="G2342">
            <v>12.9</v>
          </cell>
        </row>
        <row r="2343">
          <cell r="A2343">
            <v>155.81100000000001</v>
          </cell>
          <cell r="G2343">
            <v>13</v>
          </cell>
        </row>
        <row r="2344">
          <cell r="A2344">
            <v>155.87700000000001</v>
          </cell>
          <cell r="G2344">
            <v>13.1</v>
          </cell>
        </row>
        <row r="2345">
          <cell r="A2345">
            <v>155.94200000000001</v>
          </cell>
          <cell r="G2345">
            <v>12.9</v>
          </cell>
        </row>
        <row r="2346">
          <cell r="A2346">
            <v>156.00800000000001</v>
          </cell>
          <cell r="G2346">
            <v>12.6</v>
          </cell>
        </row>
        <row r="2347">
          <cell r="A2347">
            <v>156.07300000000001</v>
          </cell>
          <cell r="G2347">
            <v>12.5</v>
          </cell>
        </row>
        <row r="2348">
          <cell r="A2348">
            <v>156.143</v>
          </cell>
          <cell r="G2348">
            <v>12.4</v>
          </cell>
        </row>
        <row r="2349">
          <cell r="A2349">
            <v>156.209</v>
          </cell>
          <cell r="G2349">
            <v>12.2</v>
          </cell>
        </row>
        <row r="2350">
          <cell r="A2350">
            <v>156.27799999999999</v>
          </cell>
          <cell r="G2350">
            <v>12.3</v>
          </cell>
        </row>
        <row r="2351">
          <cell r="A2351">
            <v>156.34399999999999</v>
          </cell>
          <cell r="G2351">
            <v>12.2</v>
          </cell>
        </row>
        <row r="2352">
          <cell r="A2352">
            <v>156.40899999999999</v>
          </cell>
          <cell r="G2352">
            <v>12.2</v>
          </cell>
        </row>
        <row r="2353">
          <cell r="A2353">
            <v>156.47499999999999</v>
          </cell>
          <cell r="G2353">
            <v>12.2</v>
          </cell>
        </row>
        <row r="2354">
          <cell r="A2354">
            <v>156.54900000000001</v>
          </cell>
          <cell r="G2354">
            <v>12.2</v>
          </cell>
        </row>
        <row r="2355">
          <cell r="A2355">
            <v>156.61500000000001</v>
          </cell>
          <cell r="G2355">
            <v>12.2</v>
          </cell>
        </row>
        <row r="2356">
          <cell r="A2356">
            <v>156.68</v>
          </cell>
          <cell r="G2356">
            <v>12.3</v>
          </cell>
        </row>
        <row r="2357">
          <cell r="A2357">
            <v>156.74600000000001</v>
          </cell>
          <cell r="G2357">
            <v>12.3</v>
          </cell>
        </row>
        <row r="2358">
          <cell r="A2358">
            <v>156.81200000000001</v>
          </cell>
          <cell r="G2358">
            <v>12.3</v>
          </cell>
        </row>
        <row r="2359">
          <cell r="A2359">
            <v>156.88</v>
          </cell>
          <cell r="G2359">
            <v>12.3</v>
          </cell>
        </row>
        <row r="2360">
          <cell r="A2360">
            <v>156.946</v>
          </cell>
          <cell r="G2360">
            <v>12.3</v>
          </cell>
        </row>
        <row r="2361">
          <cell r="A2361">
            <v>157.011</v>
          </cell>
          <cell r="G2361">
            <v>12.2</v>
          </cell>
        </row>
        <row r="2362">
          <cell r="A2362">
            <v>157.08199999999999</v>
          </cell>
          <cell r="G2362">
            <v>12.2</v>
          </cell>
        </row>
        <row r="2363">
          <cell r="A2363">
            <v>157.14699999999999</v>
          </cell>
          <cell r="G2363">
            <v>12.3</v>
          </cell>
        </row>
        <row r="2364">
          <cell r="A2364">
            <v>157.215</v>
          </cell>
          <cell r="G2364">
            <v>12.3</v>
          </cell>
        </row>
        <row r="2365">
          <cell r="A2365">
            <v>157.27699999999999</v>
          </cell>
          <cell r="G2365">
            <v>12.3</v>
          </cell>
        </row>
        <row r="2366">
          <cell r="A2366">
            <v>157.34200000000001</v>
          </cell>
          <cell r="G2366">
            <v>12.3</v>
          </cell>
        </row>
        <row r="2367">
          <cell r="A2367">
            <v>157.40899999999999</v>
          </cell>
          <cell r="G2367">
            <v>12.3</v>
          </cell>
        </row>
        <row r="2368">
          <cell r="A2368">
            <v>157.47800000000001</v>
          </cell>
          <cell r="G2368">
            <v>12.2</v>
          </cell>
        </row>
        <row r="2369">
          <cell r="A2369">
            <v>157.54400000000001</v>
          </cell>
          <cell r="G2369">
            <v>12.1</v>
          </cell>
        </row>
        <row r="2370">
          <cell r="A2370">
            <v>157.60900000000001</v>
          </cell>
          <cell r="G2370">
            <v>12.1</v>
          </cell>
        </row>
        <row r="2371">
          <cell r="A2371">
            <v>157.67500000000001</v>
          </cell>
          <cell r="G2371">
            <v>12.2</v>
          </cell>
        </row>
        <row r="2372">
          <cell r="A2372">
            <v>157.744</v>
          </cell>
          <cell r="G2372">
            <v>12.2</v>
          </cell>
        </row>
        <row r="2373">
          <cell r="A2373">
            <v>157.81</v>
          </cell>
          <cell r="G2373">
            <v>12.3</v>
          </cell>
        </row>
        <row r="2374">
          <cell r="A2374">
            <v>157.876</v>
          </cell>
          <cell r="G2374">
            <v>12.3</v>
          </cell>
        </row>
        <row r="2375">
          <cell r="A2375">
            <v>157.94499999999999</v>
          </cell>
          <cell r="G2375">
            <v>12.2</v>
          </cell>
        </row>
        <row r="2376">
          <cell r="A2376">
            <v>158.01</v>
          </cell>
          <cell r="G2376">
            <v>12.2</v>
          </cell>
        </row>
        <row r="2377">
          <cell r="A2377">
            <v>158.07599999999999</v>
          </cell>
          <cell r="G2377">
            <v>12.2</v>
          </cell>
        </row>
        <row r="2378">
          <cell r="A2378">
            <v>158.14099999999999</v>
          </cell>
          <cell r="G2378">
            <v>12.2</v>
          </cell>
        </row>
        <row r="2379">
          <cell r="A2379">
            <v>158.20699999999999</v>
          </cell>
          <cell r="G2379">
            <v>12.2</v>
          </cell>
        </row>
        <row r="2380">
          <cell r="A2380">
            <v>158.27699999999999</v>
          </cell>
          <cell r="G2380">
            <v>12.3</v>
          </cell>
        </row>
        <row r="2381">
          <cell r="A2381">
            <v>158.346</v>
          </cell>
          <cell r="G2381">
            <v>12.3</v>
          </cell>
        </row>
        <row r="2382">
          <cell r="A2382">
            <v>158.411</v>
          </cell>
          <cell r="G2382">
            <v>12.3</v>
          </cell>
        </row>
        <row r="2383">
          <cell r="A2383">
            <v>158.47900000000001</v>
          </cell>
          <cell r="G2383">
            <v>12.3</v>
          </cell>
        </row>
        <row r="2384">
          <cell r="A2384">
            <v>158.54400000000001</v>
          </cell>
          <cell r="G2384">
            <v>12.2</v>
          </cell>
        </row>
        <row r="2385">
          <cell r="A2385">
            <v>158.608</v>
          </cell>
          <cell r="G2385">
            <v>12.3</v>
          </cell>
        </row>
        <row r="2386">
          <cell r="A2386">
            <v>158.67400000000001</v>
          </cell>
          <cell r="G2386">
            <v>12.3</v>
          </cell>
        </row>
        <row r="2387">
          <cell r="A2387">
            <v>158.74</v>
          </cell>
          <cell r="G2387">
            <v>12.3</v>
          </cell>
        </row>
        <row r="2388">
          <cell r="A2388">
            <v>158.81</v>
          </cell>
          <cell r="G2388">
            <v>12.2</v>
          </cell>
        </row>
        <row r="2389">
          <cell r="A2389">
            <v>158.874</v>
          </cell>
          <cell r="G2389">
            <v>12.3</v>
          </cell>
        </row>
        <row r="2390">
          <cell r="A2390">
            <v>158.94</v>
          </cell>
          <cell r="G2390">
            <v>12.2</v>
          </cell>
        </row>
        <row r="2391">
          <cell r="A2391">
            <v>159.01</v>
          </cell>
          <cell r="G2391">
            <v>12.2</v>
          </cell>
        </row>
        <row r="2392">
          <cell r="A2392">
            <v>159.07599999999999</v>
          </cell>
          <cell r="G2392">
            <v>12.2</v>
          </cell>
        </row>
        <row r="2393">
          <cell r="A2393">
            <v>159.14099999999999</v>
          </cell>
          <cell r="G2393">
            <v>12.2</v>
          </cell>
        </row>
        <row r="2394">
          <cell r="A2394">
            <v>159.21199999999999</v>
          </cell>
          <cell r="G2394">
            <v>12.2</v>
          </cell>
        </row>
        <row r="2395">
          <cell r="A2395">
            <v>159.27600000000001</v>
          </cell>
          <cell r="G2395">
            <v>12.2</v>
          </cell>
        </row>
        <row r="2396">
          <cell r="A2396">
            <v>159.346</v>
          </cell>
          <cell r="G2396">
            <v>12.3</v>
          </cell>
        </row>
        <row r="2397">
          <cell r="A2397">
            <v>159.411</v>
          </cell>
          <cell r="G2397">
            <v>12.3</v>
          </cell>
        </row>
        <row r="2398">
          <cell r="A2398">
            <v>159.47900000000001</v>
          </cell>
          <cell r="G2398">
            <v>12.3</v>
          </cell>
        </row>
        <row r="2399">
          <cell r="A2399">
            <v>159.54400000000001</v>
          </cell>
          <cell r="G2399">
            <v>12.3</v>
          </cell>
        </row>
        <row r="2400">
          <cell r="A2400">
            <v>159.613</v>
          </cell>
          <cell r="G2400">
            <v>12.2</v>
          </cell>
        </row>
        <row r="2401">
          <cell r="A2401">
            <v>159.67699999999999</v>
          </cell>
          <cell r="G2401">
            <v>12.3</v>
          </cell>
        </row>
        <row r="2402">
          <cell r="A2402">
            <v>159.745</v>
          </cell>
          <cell r="G2402">
            <v>12.3</v>
          </cell>
        </row>
        <row r="2403">
          <cell r="A2403">
            <v>159.809</v>
          </cell>
          <cell r="G2403">
            <v>12.3</v>
          </cell>
        </row>
        <row r="2404">
          <cell r="A2404">
            <v>159.88999999999999</v>
          </cell>
          <cell r="G2404">
            <v>12.4</v>
          </cell>
        </row>
        <row r="2405">
          <cell r="A2405">
            <v>159.96</v>
          </cell>
          <cell r="G2405">
            <v>12.4</v>
          </cell>
        </row>
        <row r="2406">
          <cell r="A2406">
            <v>160.02199999999999</v>
          </cell>
          <cell r="G2406">
            <v>12.3</v>
          </cell>
        </row>
        <row r="2407">
          <cell r="A2407">
            <v>160.084</v>
          </cell>
          <cell r="G2407">
            <v>12.3</v>
          </cell>
        </row>
        <row r="2408">
          <cell r="A2408">
            <v>160.15</v>
          </cell>
          <cell r="G2408">
            <v>12.3</v>
          </cell>
        </row>
        <row r="2409">
          <cell r="A2409">
            <v>160.21799999999999</v>
          </cell>
          <cell r="G2409">
            <v>12.3</v>
          </cell>
        </row>
        <row r="2410">
          <cell r="A2410">
            <v>160.28</v>
          </cell>
          <cell r="G2410">
            <v>12.2</v>
          </cell>
        </row>
        <row r="2411">
          <cell r="A2411">
            <v>160.34899999999999</v>
          </cell>
          <cell r="G2411">
            <v>12.1</v>
          </cell>
        </row>
        <row r="2412">
          <cell r="A2412">
            <v>160.41499999999999</v>
          </cell>
          <cell r="G2412">
            <v>12.2</v>
          </cell>
        </row>
        <row r="2413">
          <cell r="A2413">
            <v>160.5</v>
          </cell>
          <cell r="G2413">
            <v>12.2</v>
          </cell>
        </row>
        <row r="2414">
          <cell r="A2414">
            <v>160.55799999999999</v>
          </cell>
          <cell r="G2414">
            <v>12.3</v>
          </cell>
        </row>
        <row r="2415">
          <cell r="A2415">
            <v>160.619</v>
          </cell>
          <cell r="G2415">
            <v>12.3</v>
          </cell>
        </row>
        <row r="2416">
          <cell r="A2416">
            <v>160.68899999999999</v>
          </cell>
          <cell r="G2416">
            <v>12.3</v>
          </cell>
        </row>
        <row r="2417">
          <cell r="A2417">
            <v>160.75200000000001</v>
          </cell>
          <cell r="G2417">
            <v>12.3</v>
          </cell>
        </row>
        <row r="2418">
          <cell r="A2418">
            <v>160.82599999999999</v>
          </cell>
          <cell r="G2418">
            <v>12.3</v>
          </cell>
        </row>
        <row r="2419">
          <cell r="A2419">
            <v>160.89099999999999</v>
          </cell>
          <cell r="G2419">
            <v>12.3</v>
          </cell>
        </row>
        <row r="2420">
          <cell r="A2420">
            <v>160.952</v>
          </cell>
          <cell r="G2420">
            <v>12.3</v>
          </cell>
        </row>
        <row r="2421">
          <cell r="A2421">
            <v>161.017</v>
          </cell>
          <cell r="G2421">
            <v>12.4</v>
          </cell>
        </row>
        <row r="2422">
          <cell r="A2422">
            <v>161.08199999999999</v>
          </cell>
          <cell r="G2422">
            <v>12.4</v>
          </cell>
        </row>
        <row r="2423">
          <cell r="A2423">
            <v>161.14699999999999</v>
          </cell>
          <cell r="G2423">
            <v>12.4</v>
          </cell>
        </row>
        <row r="2424">
          <cell r="A2424">
            <v>161.21</v>
          </cell>
          <cell r="G2424">
            <v>12.3</v>
          </cell>
        </row>
        <row r="2425">
          <cell r="A2425">
            <v>161.279</v>
          </cell>
          <cell r="G2425">
            <v>12.3</v>
          </cell>
        </row>
        <row r="2426">
          <cell r="A2426">
            <v>161.346</v>
          </cell>
          <cell r="G2426">
            <v>12.2</v>
          </cell>
        </row>
        <row r="2427">
          <cell r="A2427">
            <v>161.41200000000001</v>
          </cell>
          <cell r="G2427">
            <v>12.1</v>
          </cell>
        </row>
        <row r="2428">
          <cell r="A2428">
            <v>161.476</v>
          </cell>
          <cell r="G2428">
            <v>12</v>
          </cell>
        </row>
        <row r="2429">
          <cell r="A2429">
            <v>161.54499999999999</v>
          </cell>
          <cell r="G2429">
            <v>12.1</v>
          </cell>
        </row>
        <row r="2430">
          <cell r="A2430">
            <v>161.62799999999999</v>
          </cell>
          <cell r="G2430">
            <v>12.1</v>
          </cell>
        </row>
        <row r="2431">
          <cell r="A2431">
            <v>161.69</v>
          </cell>
          <cell r="G2431">
            <v>12.2</v>
          </cell>
        </row>
        <row r="2432">
          <cell r="A2432">
            <v>161.751</v>
          </cell>
          <cell r="G2432">
            <v>12.2</v>
          </cell>
        </row>
        <row r="2433">
          <cell r="A2433">
            <v>161.81700000000001</v>
          </cell>
          <cell r="G2433">
            <v>12.3</v>
          </cell>
        </row>
        <row r="2434">
          <cell r="A2434">
            <v>161.886</v>
          </cell>
          <cell r="G2434">
            <v>12.4</v>
          </cell>
        </row>
        <row r="2435">
          <cell r="A2435">
            <v>161.959</v>
          </cell>
          <cell r="G2435">
            <v>12.5</v>
          </cell>
        </row>
        <row r="2436">
          <cell r="A2436">
            <v>162.02099999999999</v>
          </cell>
          <cell r="G2436">
            <v>12.5</v>
          </cell>
        </row>
        <row r="2437">
          <cell r="A2437">
            <v>162.09</v>
          </cell>
          <cell r="G2437">
            <v>12.6</v>
          </cell>
        </row>
        <row r="2438">
          <cell r="A2438">
            <v>162.15600000000001</v>
          </cell>
          <cell r="G2438">
            <v>12.5</v>
          </cell>
        </row>
        <row r="2439">
          <cell r="A2439">
            <v>162.226</v>
          </cell>
          <cell r="G2439">
            <v>12.6</v>
          </cell>
        </row>
        <row r="2440">
          <cell r="A2440">
            <v>162.291</v>
          </cell>
          <cell r="G2440">
            <v>12.5</v>
          </cell>
        </row>
        <row r="2441">
          <cell r="A2441">
            <v>162.363</v>
          </cell>
          <cell r="G2441">
            <v>12.7</v>
          </cell>
        </row>
        <row r="2442">
          <cell r="A2442">
            <v>162.422</v>
          </cell>
          <cell r="G2442">
            <v>12.8</v>
          </cell>
        </row>
        <row r="2443">
          <cell r="A2443">
            <v>162.483</v>
          </cell>
          <cell r="G2443">
            <v>12.8</v>
          </cell>
        </row>
        <row r="2444">
          <cell r="A2444">
            <v>162.55000000000001</v>
          </cell>
          <cell r="G2444">
            <v>12.9</v>
          </cell>
        </row>
        <row r="2445">
          <cell r="A2445">
            <v>162.61600000000001</v>
          </cell>
          <cell r="G2445">
            <v>13</v>
          </cell>
        </row>
        <row r="2446">
          <cell r="A2446">
            <v>162.68</v>
          </cell>
          <cell r="G2446">
            <v>13</v>
          </cell>
        </row>
        <row r="2447">
          <cell r="A2447">
            <v>162.74600000000001</v>
          </cell>
          <cell r="G2447">
            <v>13</v>
          </cell>
        </row>
        <row r="2448">
          <cell r="A2448">
            <v>162.816</v>
          </cell>
          <cell r="G2448">
            <v>12.9</v>
          </cell>
        </row>
        <row r="2449">
          <cell r="A2449">
            <v>162.881</v>
          </cell>
          <cell r="G2449">
            <v>12.6</v>
          </cell>
        </row>
        <row r="2450">
          <cell r="A2450">
            <v>162.952</v>
          </cell>
          <cell r="G2450">
            <v>12.4</v>
          </cell>
        </row>
        <row r="2451">
          <cell r="A2451">
            <v>163.018</v>
          </cell>
          <cell r="G2451">
            <v>12.4</v>
          </cell>
        </row>
        <row r="2452">
          <cell r="A2452">
            <v>163.08099999999999</v>
          </cell>
          <cell r="G2452">
            <v>12.4</v>
          </cell>
        </row>
        <row r="2453">
          <cell r="A2453">
            <v>163.149</v>
          </cell>
          <cell r="G2453">
            <v>12.4</v>
          </cell>
        </row>
        <row r="2454">
          <cell r="A2454">
            <v>163.214</v>
          </cell>
          <cell r="G2454">
            <v>12.4</v>
          </cell>
        </row>
        <row r="2455">
          <cell r="A2455">
            <v>163.279</v>
          </cell>
          <cell r="G2455">
            <v>12.4</v>
          </cell>
        </row>
        <row r="2456">
          <cell r="A2456">
            <v>163.345</v>
          </cell>
          <cell r="G2456">
            <v>12.4</v>
          </cell>
        </row>
        <row r="2457">
          <cell r="A2457">
            <v>163.40899999999999</v>
          </cell>
          <cell r="G2457">
            <v>12.4</v>
          </cell>
        </row>
        <row r="2458">
          <cell r="A2458">
            <v>163.476</v>
          </cell>
          <cell r="G2458">
            <v>12.4</v>
          </cell>
        </row>
        <row r="2459">
          <cell r="A2459">
            <v>163.54499999999999</v>
          </cell>
          <cell r="G2459">
            <v>12.4</v>
          </cell>
        </row>
        <row r="2460">
          <cell r="A2460">
            <v>163.61000000000001</v>
          </cell>
          <cell r="G2460">
            <v>12.4</v>
          </cell>
        </row>
        <row r="2461">
          <cell r="A2461">
            <v>163.68</v>
          </cell>
          <cell r="G2461">
            <v>12.4</v>
          </cell>
        </row>
        <row r="2462">
          <cell r="A2462">
            <v>163.74600000000001</v>
          </cell>
          <cell r="G2462">
            <v>12.4</v>
          </cell>
        </row>
        <row r="2463">
          <cell r="A2463">
            <v>163.81100000000001</v>
          </cell>
          <cell r="G2463">
            <v>12.3</v>
          </cell>
        </row>
        <row r="2464">
          <cell r="A2464">
            <v>163.876</v>
          </cell>
          <cell r="G2464">
            <v>12.3</v>
          </cell>
        </row>
        <row r="2465">
          <cell r="A2465">
            <v>163.94200000000001</v>
          </cell>
          <cell r="G2465">
            <v>12.3</v>
          </cell>
        </row>
        <row r="2466">
          <cell r="A2466">
            <v>164.012</v>
          </cell>
          <cell r="G2466">
            <v>12.2</v>
          </cell>
        </row>
        <row r="2467">
          <cell r="A2467">
            <v>164.07599999999999</v>
          </cell>
          <cell r="G2467">
            <v>12.3</v>
          </cell>
        </row>
        <row r="2468">
          <cell r="A2468">
            <v>164.143</v>
          </cell>
          <cell r="G2468">
            <v>12.5</v>
          </cell>
        </row>
        <row r="2469">
          <cell r="A2469">
            <v>164.209</v>
          </cell>
          <cell r="G2469">
            <v>12.6</v>
          </cell>
        </row>
        <row r="2470">
          <cell r="A2470">
            <v>164.273</v>
          </cell>
          <cell r="G2470">
            <v>12.7</v>
          </cell>
        </row>
        <row r="2471">
          <cell r="A2471">
            <v>164.339</v>
          </cell>
          <cell r="G2471">
            <v>12.8</v>
          </cell>
        </row>
        <row r="2472">
          <cell r="A2472">
            <v>164.40899999999999</v>
          </cell>
          <cell r="G2472">
            <v>12.8</v>
          </cell>
        </row>
        <row r="2473">
          <cell r="A2473">
            <v>164.47499999999999</v>
          </cell>
          <cell r="G2473">
            <v>12.8</v>
          </cell>
        </row>
        <row r="2474">
          <cell r="A2474">
            <v>164.54400000000001</v>
          </cell>
          <cell r="G2474">
            <v>12.9</v>
          </cell>
        </row>
        <row r="2475">
          <cell r="A2475">
            <v>164.614</v>
          </cell>
          <cell r="G2475">
            <v>12.7</v>
          </cell>
        </row>
        <row r="2476">
          <cell r="A2476">
            <v>164.68600000000001</v>
          </cell>
          <cell r="G2476">
            <v>12.5</v>
          </cell>
        </row>
        <row r="2477">
          <cell r="A2477">
            <v>164.756</v>
          </cell>
          <cell r="G2477">
            <v>12.5</v>
          </cell>
        </row>
        <row r="2478">
          <cell r="A2478">
            <v>164.82</v>
          </cell>
          <cell r="G2478">
            <v>12.3</v>
          </cell>
        </row>
        <row r="2479">
          <cell r="A2479">
            <v>164.88399999999999</v>
          </cell>
          <cell r="G2479">
            <v>12.3</v>
          </cell>
        </row>
        <row r="2480">
          <cell r="A2480">
            <v>164.946</v>
          </cell>
          <cell r="G2480">
            <v>12.3</v>
          </cell>
        </row>
        <row r="2481">
          <cell r="A2481">
            <v>165.01599999999999</v>
          </cell>
          <cell r="G2481">
            <v>12.3</v>
          </cell>
        </row>
        <row r="2482">
          <cell r="A2482">
            <v>165.08199999999999</v>
          </cell>
          <cell r="G2482">
            <v>12.3</v>
          </cell>
        </row>
        <row r="2483">
          <cell r="A2483">
            <v>165.14699999999999</v>
          </cell>
          <cell r="G2483">
            <v>12.3</v>
          </cell>
        </row>
        <row r="2484">
          <cell r="A2484">
            <v>165.215</v>
          </cell>
          <cell r="G2484">
            <v>12.3</v>
          </cell>
        </row>
        <row r="2485">
          <cell r="A2485">
            <v>165.28200000000001</v>
          </cell>
          <cell r="G2485">
            <v>12.3</v>
          </cell>
        </row>
        <row r="2486">
          <cell r="A2486">
            <v>165.346</v>
          </cell>
          <cell r="G2486">
            <v>12.3</v>
          </cell>
        </row>
        <row r="2487">
          <cell r="A2487">
            <v>165.42400000000001</v>
          </cell>
          <cell r="G2487">
            <v>12.2</v>
          </cell>
        </row>
        <row r="2488">
          <cell r="A2488">
            <v>165.48500000000001</v>
          </cell>
          <cell r="G2488">
            <v>12</v>
          </cell>
        </row>
        <row r="2489">
          <cell r="A2489">
            <v>165.553</v>
          </cell>
          <cell r="G2489">
            <v>12.2</v>
          </cell>
        </row>
        <row r="2490">
          <cell r="A2490">
            <v>165.626</v>
          </cell>
          <cell r="G2490">
            <v>12.2</v>
          </cell>
        </row>
        <row r="2491">
          <cell r="A2491">
            <v>165.691</v>
          </cell>
          <cell r="G2491">
            <v>12.5</v>
          </cell>
        </row>
        <row r="2492">
          <cell r="A2492">
            <v>165.75200000000001</v>
          </cell>
          <cell r="G2492">
            <v>12.7</v>
          </cell>
        </row>
        <row r="2493">
          <cell r="A2493">
            <v>165.81800000000001</v>
          </cell>
          <cell r="G2493">
            <v>12.8</v>
          </cell>
        </row>
        <row r="2494">
          <cell r="A2494">
            <v>165.88399999999999</v>
          </cell>
          <cell r="G2494">
            <v>12.6</v>
          </cell>
        </row>
        <row r="2495">
          <cell r="A2495">
            <v>165.947</v>
          </cell>
          <cell r="G2495">
            <v>12.5</v>
          </cell>
        </row>
        <row r="2496">
          <cell r="A2496">
            <v>166.01400000000001</v>
          </cell>
          <cell r="G2496">
            <v>12.4</v>
          </cell>
        </row>
        <row r="2497">
          <cell r="A2497">
            <v>166.07900000000001</v>
          </cell>
          <cell r="G2497">
            <v>12.4</v>
          </cell>
        </row>
        <row r="2498">
          <cell r="A2498">
            <v>166.14400000000001</v>
          </cell>
          <cell r="G2498">
            <v>12.3</v>
          </cell>
        </row>
        <row r="2499">
          <cell r="A2499">
            <v>166.21100000000001</v>
          </cell>
          <cell r="G2499">
            <v>12.3</v>
          </cell>
        </row>
        <row r="2500">
          <cell r="A2500">
            <v>166.27600000000001</v>
          </cell>
          <cell r="G2500">
            <v>12.2</v>
          </cell>
        </row>
        <row r="2501">
          <cell r="A2501">
            <v>166.34100000000001</v>
          </cell>
          <cell r="G2501">
            <v>12.2</v>
          </cell>
        </row>
        <row r="2502">
          <cell r="A2502">
            <v>166.40799999999999</v>
          </cell>
          <cell r="G2502">
            <v>12.2</v>
          </cell>
        </row>
        <row r="2503">
          <cell r="A2503">
            <v>166.477</v>
          </cell>
          <cell r="G2503">
            <v>12.2</v>
          </cell>
        </row>
        <row r="2504">
          <cell r="A2504">
            <v>166.54300000000001</v>
          </cell>
          <cell r="G2504">
            <v>12.1</v>
          </cell>
        </row>
        <row r="2505">
          <cell r="A2505">
            <v>166.61199999999999</v>
          </cell>
          <cell r="G2505">
            <v>12.1</v>
          </cell>
        </row>
        <row r="2506">
          <cell r="A2506">
            <v>166.68600000000001</v>
          </cell>
          <cell r="G2506">
            <v>12.2</v>
          </cell>
        </row>
        <row r="2507">
          <cell r="A2507">
            <v>166.756</v>
          </cell>
          <cell r="G2507">
            <v>12.2</v>
          </cell>
        </row>
        <row r="2508">
          <cell r="A2508">
            <v>166.81700000000001</v>
          </cell>
          <cell r="G2508">
            <v>12.2</v>
          </cell>
        </row>
        <row r="2509">
          <cell r="A2509">
            <v>166.88399999999999</v>
          </cell>
          <cell r="G2509">
            <v>12.1</v>
          </cell>
        </row>
        <row r="2510">
          <cell r="A2510">
            <v>166.95</v>
          </cell>
          <cell r="G2510">
            <v>12.1</v>
          </cell>
        </row>
        <row r="2511">
          <cell r="A2511">
            <v>167.01900000000001</v>
          </cell>
          <cell r="G2511">
            <v>12.2</v>
          </cell>
        </row>
        <row r="2512">
          <cell r="A2512">
            <v>167.09100000000001</v>
          </cell>
          <cell r="G2512">
            <v>12.4</v>
          </cell>
        </row>
        <row r="2513">
          <cell r="A2513">
            <v>167.15700000000001</v>
          </cell>
          <cell r="G2513">
            <v>12.5</v>
          </cell>
        </row>
        <row r="2514">
          <cell r="A2514">
            <v>167.22300000000001</v>
          </cell>
          <cell r="G2514">
            <v>12.6</v>
          </cell>
        </row>
        <row r="2515">
          <cell r="A2515">
            <v>167.28399999999999</v>
          </cell>
          <cell r="G2515">
            <v>12.6</v>
          </cell>
        </row>
        <row r="2516">
          <cell r="A2516">
            <v>167.35</v>
          </cell>
          <cell r="G2516">
            <v>12.6</v>
          </cell>
        </row>
        <row r="2517">
          <cell r="A2517">
            <v>167.423</v>
          </cell>
          <cell r="G2517">
            <v>12.6</v>
          </cell>
        </row>
        <row r="2518">
          <cell r="A2518">
            <v>167.48599999999999</v>
          </cell>
          <cell r="G2518">
            <v>12.7</v>
          </cell>
        </row>
        <row r="2519">
          <cell r="A2519">
            <v>167.55</v>
          </cell>
          <cell r="G2519">
            <v>12.6</v>
          </cell>
        </row>
        <row r="2520">
          <cell r="A2520">
            <v>167.61699999999999</v>
          </cell>
          <cell r="G2520">
            <v>12.6</v>
          </cell>
        </row>
        <row r="2521">
          <cell r="A2521">
            <v>167.68299999999999</v>
          </cell>
          <cell r="G2521">
            <v>12.7</v>
          </cell>
        </row>
        <row r="2522">
          <cell r="A2522">
            <v>167.74799999999999</v>
          </cell>
          <cell r="G2522">
            <v>12.8</v>
          </cell>
        </row>
        <row r="2523">
          <cell r="A2523">
            <v>167.82499999999999</v>
          </cell>
          <cell r="G2523">
            <v>12.8</v>
          </cell>
        </row>
        <row r="2524">
          <cell r="A2524">
            <v>167.89</v>
          </cell>
          <cell r="G2524">
            <v>12.7</v>
          </cell>
        </row>
        <row r="2525">
          <cell r="A2525">
            <v>167.95599999999999</v>
          </cell>
          <cell r="G2525">
            <v>12.7</v>
          </cell>
        </row>
        <row r="2526">
          <cell r="A2526">
            <v>168.017</v>
          </cell>
          <cell r="G2526">
            <v>12.8</v>
          </cell>
        </row>
        <row r="2527">
          <cell r="A2527">
            <v>168.083</v>
          </cell>
          <cell r="G2527">
            <v>12.8</v>
          </cell>
        </row>
        <row r="2528">
          <cell r="A2528">
            <v>168.148</v>
          </cell>
          <cell r="G2528">
            <v>12.7</v>
          </cell>
        </row>
        <row r="2529">
          <cell r="A2529">
            <v>168.209</v>
          </cell>
          <cell r="G2529">
            <v>12.7</v>
          </cell>
        </row>
        <row r="2530">
          <cell r="A2530">
            <v>168.28100000000001</v>
          </cell>
          <cell r="G2530">
            <v>12.6</v>
          </cell>
        </row>
        <row r="2531">
          <cell r="A2531">
            <v>168.34700000000001</v>
          </cell>
          <cell r="G2531">
            <v>12.7</v>
          </cell>
        </row>
        <row r="2532">
          <cell r="A2532">
            <v>168.41</v>
          </cell>
          <cell r="G2532">
            <v>12.7</v>
          </cell>
        </row>
        <row r="2533">
          <cell r="A2533">
            <v>168.47900000000001</v>
          </cell>
          <cell r="G2533">
            <v>12.7</v>
          </cell>
        </row>
        <row r="2534">
          <cell r="A2534">
            <v>168.54499999999999</v>
          </cell>
          <cell r="G2534">
            <v>12.8</v>
          </cell>
        </row>
        <row r="2535">
          <cell r="A2535">
            <v>168.61199999999999</v>
          </cell>
          <cell r="G2535">
            <v>12.7</v>
          </cell>
        </row>
        <row r="2536">
          <cell r="A2536">
            <v>168.67699999999999</v>
          </cell>
          <cell r="G2536">
            <v>12.7</v>
          </cell>
        </row>
        <row r="2537">
          <cell r="A2537">
            <v>168.74199999999999</v>
          </cell>
          <cell r="G2537">
            <v>12.7</v>
          </cell>
        </row>
        <row r="2538">
          <cell r="A2538">
            <v>168.82</v>
          </cell>
          <cell r="G2538">
            <v>12.8</v>
          </cell>
        </row>
        <row r="2539">
          <cell r="A2539">
            <v>168.886</v>
          </cell>
          <cell r="G2539">
            <v>12.8</v>
          </cell>
        </row>
        <row r="2540">
          <cell r="A2540">
            <v>168.95</v>
          </cell>
          <cell r="G2540">
            <v>12.8</v>
          </cell>
        </row>
        <row r="2541">
          <cell r="A2541">
            <v>169.018</v>
          </cell>
          <cell r="G2541">
            <v>12.8</v>
          </cell>
        </row>
        <row r="2542">
          <cell r="A2542">
            <v>169.08099999999999</v>
          </cell>
          <cell r="G2542">
            <v>12.9</v>
          </cell>
        </row>
        <row r="2543">
          <cell r="A2543">
            <v>169.149</v>
          </cell>
          <cell r="G2543">
            <v>12.9</v>
          </cell>
        </row>
        <row r="2544">
          <cell r="A2544">
            <v>169.22800000000001</v>
          </cell>
          <cell r="G2544">
            <v>12.8</v>
          </cell>
        </row>
        <row r="2545">
          <cell r="A2545">
            <v>169.292</v>
          </cell>
          <cell r="G2545">
            <v>12.5</v>
          </cell>
        </row>
        <row r="2546">
          <cell r="A2546">
            <v>169.36799999999999</v>
          </cell>
          <cell r="G2546">
            <v>12.4</v>
          </cell>
        </row>
        <row r="2547">
          <cell r="A2547">
            <v>169.422</v>
          </cell>
          <cell r="G2547">
            <v>12.4</v>
          </cell>
        </row>
        <row r="2548">
          <cell r="A2548">
            <v>169.48400000000001</v>
          </cell>
          <cell r="G2548">
            <v>12.3</v>
          </cell>
        </row>
        <row r="2549">
          <cell r="A2549">
            <v>169.54900000000001</v>
          </cell>
          <cell r="G2549">
            <v>12.3</v>
          </cell>
        </row>
        <row r="2550">
          <cell r="A2550">
            <v>169.61600000000001</v>
          </cell>
          <cell r="G2550">
            <v>12.3</v>
          </cell>
        </row>
        <row r="2551">
          <cell r="A2551">
            <v>169.68</v>
          </cell>
          <cell r="G2551">
            <v>12.2</v>
          </cell>
        </row>
        <row r="2552">
          <cell r="A2552">
            <v>169.74700000000001</v>
          </cell>
          <cell r="G2552">
            <v>12.3</v>
          </cell>
        </row>
        <row r="2553">
          <cell r="A2553">
            <v>169.816</v>
          </cell>
          <cell r="G2553">
            <v>12.3</v>
          </cell>
        </row>
        <row r="2554">
          <cell r="A2554">
            <v>169.88499999999999</v>
          </cell>
          <cell r="G2554">
            <v>12.2</v>
          </cell>
        </row>
        <row r="2555">
          <cell r="A2555">
            <v>169.94800000000001</v>
          </cell>
          <cell r="G2555">
            <v>12.2</v>
          </cell>
        </row>
        <row r="2556">
          <cell r="A2556">
            <v>170.012</v>
          </cell>
          <cell r="G2556">
            <v>12.2</v>
          </cell>
        </row>
        <row r="2557">
          <cell r="A2557">
            <v>170.078</v>
          </cell>
          <cell r="G2557">
            <v>12.2</v>
          </cell>
        </row>
        <row r="2558">
          <cell r="A2558">
            <v>170.14400000000001</v>
          </cell>
          <cell r="G2558">
            <v>12.2</v>
          </cell>
        </row>
        <row r="2559">
          <cell r="A2559">
            <v>170.215</v>
          </cell>
          <cell r="G2559">
            <v>12.2</v>
          </cell>
        </row>
        <row r="2560">
          <cell r="A2560">
            <v>170.27699999999999</v>
          </cell>
          <cell r="G2560">
            <v>12.4</v>
          </cell>
        </row>
        <row r="2561">
          <cell r="A2561">
            <v>170.34800000000001</v>
          </cell>
          <cell r="G2561">
            <v>12.6</v>
          </cell>
        </row>
        <row r="2562">
          <cell r="A2562">
            <v>170.41399999999999</v>
          </cell>
          <cell r="G2562">
            <v>12.8</v>
          </cell>
        </row>
        <row r="2563">
          <cell r="A2563">
            <v>170.48</v>
          </cell>
          <cell r="G2563">
            <v>12.8</v>
          </cell>
        </row>
        <row r="2564">
          <cell r="A2564">
            <v>170.54400000000001</v>
          </cell>
          <cell r="G2564">
            <v>12.6</v>
          </cell>
        </row>
        <row r="2565">
          <cell r="A2565">
            <v>170.614</v>
          </cell>
          <cell r="G2565">
            <v>12.5</v>
          </cell>
        </row>
        <row r="2566">
          <cell r="A2566">
            <v>170.679</v>
          </cell>
          <cell r="G2566">
            <v>12.3</v>
          </cell>
        </row>
        <row r="2567">
          <cell r="A2567">
            <v>170.74600000000001</v>
          </cell>
          <cell r="G2567">
            <v>12.3</v>
          </cell>
        </row>
        <row r="2568">
          <cell r="A2568">
            <v>170.81200000000001</v>
          </cell>
          <cell r="G2568">
            <v>12.3</v>
          </cell>
        </row>
        <row r="2569">
          <cell r="A2569">
            <v>170.88</v>
          </cell>
          <cell r="G2569">
            <v>12.3</v>
          </cell>
        </row>
        <row r="2570">
          <cell r="A2570">
            <v>170.94499999999999</v>
          </cell>
          <cell r="G2570">
            <v>12.3</v>
          </cell>
        </row>
        <row r="2571">
          <cell r="A2571">
            <v>171.01</v>
          </cell>
          <cell r="G2571">
            <v>12.3</v>
          </cell>
        </row>
        <row r="2572">
          <cell r="A2572">
            <v>171.07599999999999</v>
          </cell>
          <cell r="G2572">
            <v>12.3</v>
          </cell>
        </row>
        <row r="2573">
          <cell r="A2573">
            <v>171.143</v>
          </cell>
          <cell r="G2573">
            <v>12.3</v>
          </cell>
        </row>
        <row r="2574">
          <cell r="A2574">
            <v>171.21100000000001</v>
          </cell>
          <cell r="G2574">
            <v>12.3</v>
          </cell>
        </row>
        <row r="2575">
          <cell r="A2575">
            <v>171.27799999999999</v>
          </cell>
          <cell r="G2575">
            <v>12.2</v>
          </cell>
        </row>
        <row r="2576">
          <cell r="A2576">
            <v>171.34700000000001</v>
          </cell>
          <cell r="G2576">
            <v>12.2</v>
          </cell>
        </row>
        <row r="2577">
          <cell r="A2577">
            <v>171.41200000000001</v>
          </cell>
          <cell r="G2577">
            <v>12.2</v>
          </cell>
        </row>
        <row r="2578">
          <cell r="A2578">
            <v>171.47900000000001</v>
          </cell>
          <cell r="G2578">
            <v>12.1</v>
          </cell>
        </row>
        <row r="2579">
          <cell r="A2579">
            <v>171.55600000000001</v>
          </cell>
          <cell r="G2579">
            <v>12.1</v>
          </cell>
        </row>
        <row r="2580">
          <cell r="A2580">
            <v>171.62899999999999</v>
          </cell>
          <cell r="G2580">
            <v>12.1</v>
          </cell>
        </row>
        <row r="2581">
          <cell r="A2581">
            <v>171.691</v>
          </cell>
          <cell r="G2581">
            <v>12.2</v>
          </cell>
        </row>
        <row r="2582">
          <cell r="A2582">
            <v>171.756</v>
          </cell>
          <cell r="G2582">
            <v>12.4</v>
          </cell>
        </row>
        <row r="2583">
          <cell r="A2583">
            <v>171.822</v>
          </cell>
          <cell r="G2583">
            <v>12.5</v>
          </cell>
        </row>
        <row r="2584">
          <cell r="A2584">
            <v>171.88900000000001</v>
          </cell>
          <cell r="G2584">
            <v>12.6</v>
          </cell>
        </row>
        <row r="2585">
          <cell r="A2585">
            <v>171.94900000000001</v>
          </cell>
          <cell r="G2585">
            <v>12.7</v>
          </cell>
        </row>
        <row r="2586">
          <cell r="A2586">
            <v>172.01599999999999</v>
          </cell>
          <cell r="G2586">
            <v>12.7</v>
          </cell>
        </row>
        <row r="2587">
          <cell r="A2587">
            <v>172.08199999999999</v>
          </cell>
          <cell r="G2587">
            <v>12.6</v>
          </cell>
        </row>
        <row r="2588">
          <cell r="A2588">
            <v>172.14500000000001</v>
          </cell>
          <cell r="G2588">
            <v>12.6</v>
          </cell>
        </row>
        <row r="2589">
          <cell r="A2589">
            <v>172.221</v>
          </cell>
          <cell r="G2589">
            <v>12.7</v>
          </cell>
        </row>
        <row r="2590">
          <cell r="A2590">
            <v>172.28700000000001</v>
          </cell>
          <cell r="G2590">
            <v>12.7</v>
          </cell>
        </row>
        <row r="2591">
          <cell r="A2591">
            <v>172.35400000000001</v>
          </cell>
          <cell r="G2591">
            <v>12.8</v>
          </cell>
        </row>
        <row r="2592">
          <cell r="A2592">
            <v>172.423</v>
          </cell>
          <cell r="G2592">
            <v>12.8</v>
          </cell>
        </row>
        <row r="2593">
          <cell r="A2593">
            <v>172.49</v>
          </cell>
          <cell r="G2593">
            <v>12.8</v>
          </cell>
        </row>
        <row r="2594">
          <cell r="A2594">
            <v>172.55500000000001</v>
          </cell>
          <cell r="G2594">
            <v>12.8</v>
          </cell>
        </row>
        <row r="2595">
          <cell r="A2595">
            <v>172.631</v>
          </cell>
          <cell r="G2595">
            <v>12.8</v>
          </cell>
        </row>
        <row r="2596">
          <cell r="A2596">
            <v>172.69300000000001</v>
          </cell>
          <cell r="G2596">
            <v>12.8</v>
          </cell>
        </row>
        <row r="2597">
          <cell r="A2597">
            <v>172.75700000000001</v>
          </cell>
          <cell r="G2597">
            <v>12.9</v>
          </cell>
        </row>
        <row r="2598">
          <cell r="A2598">
            <v>172.822</v>
          </cell>
          <cell r="G2598">
            <v>12.9</v>
          </cell>
        </row>
        <row r="2599">
          <cell r="A2599">
            <v>172.887</v>
          </cell>
          <cell r="G2599">
            <v>12.8</v>
          </cell>
        </row>
        <row r="2600">
          <cell r="A2600">
            <v>172.94900000000001</v>
          </cell>
          <cell r="G2600">
            <v>12.7</v>
          </cell>
        </row>
        <row r="2601">
          <cell r="A2601">
            <v>173.02199999999999</v>
          </cell>
          <cell r="G2601">
            <v>12.8</v>
          </cell>
        </row>
        <row r="2602">
          <cell r="A2602">
            <v>173.083</v>
          </cell>
          <cell r="G2602">
            <v>12.6</v>
          </cell>
        </row>
        <row r="2603">
          <cell r="A2603">
            <v>173.15100000000001</v>
          </cell>
          <cell r="G2603">
            <v>12.3</v>
          </cell>
        </row>
        <row r="2604">
          <cell r="A2604">
            <v>173.21799999999999</v>
          </cell>
          <cell r="G2604">
            <v>12.2</v>
          </cell>
        </row>
        <row r="2605">
          <cell r="A2605">
            <v>173.28200000000001</v>
          </cell>
          <cell r="G2605">
            <v>12.3</v>
          </cell>
        </row>
        <row r="2606">
          <cell r="A2606">
            <v>173.34800000000001</v>
          </cell>
          <cell r="G2606">
            <v>12.5</v>
          </cell>
        </row>
        <row r="2607">
          <cell r="A2607">
            <v>173.41200000000001</v>
          </cell>
          <cell r="G2607">
            <v>12.6</v>
          </cell>
        </row>
        <row r="2608">
          <cell r="A2608">
            <v>173.47800000000001</v>
          </cell>
          <cell r="G2608">
            <v>12.7</v>
          </cell>
        </row>
        <row r="2609">
          <cell r="A2609">
            <v>173.56700000000001</v>
          </cell>
          <cell r="G2609">
            <v>12.7</v>
          </cell>
        </row>
        <row r="2610">
          <cell r="A2610">
            <v>173.624</v>
          </cell>
          <cell r="G2610">
            <v>12.7</v>
          </cell>
        </row>
        <row r="2611">
          <cell r="A2611">
            <v>173.68700000000001</v>
          </cell>
          <cell r="G2611">
            <v>12.8</v>
          </cell>
        </row>
        <row r="2612">
          <cell r="A2612">
            <v>173.76499999999999</v>
          </cell>
          <cell r="G2612">
            <v>12.8</v>
          </cell>
        </row>
        <row r="2613">
          <cell r="A2613">
            <v>173.82</v>
          </cell>
          <cell r="G2613">
            <v>12.8</v>
          </cell>
        </row>
        <row r="2614">
          <cell r="A2614">
            <v>173.89</v>
          </cell>
          <cell r="G2614">
            <v>12.8</v>
          </cell>
        </row>
        <row r="2615">
          <cell r="A2615">
            <v>173.96</v>
          </cell>
          <cell r="G2615">
            <v>12.8</v>
          </cell>
        </row>
        <row r="2616">
          <cell r="A2616">
            <v>174.023</v>
          </cell>
          <cell r="G2616">
            <v>12.8</v>
          </cell>
        </row>
        <row r="2617">
          <cell r="A2617">
            <v>174.096</v>
          </cell>
          <cell r="G2617">
            <v>12.8</v>
          </cell>
        </row>
        <row r="2618">
          <cell r="A2618">
            <v>174.16</v>
          </cell>
          <cell r="G2618">
            <v>12.8</v>
          </cell>
        </row>
        <row r="2619">
          <cell r="A2619">
            <v>174.226</v>
          </cell>
          <cell r="G2619">
            <v>12.8</v>
          </cell>
        </row>
        <row r="2620">
          <cell r="A2620">
            <v>174.28800000000001</v>
          </cell>
          <cell r="G2620">
            <v>12.8</v>
          </cell>
        </row>
        <row r="2621">
          <cell r="A2621">
            <v>174.35300000000001</v>
          </cell>
          <cell r="G2621">
            <v>12.8</v>
          </cell>
        </row>
        <row r="2622">
          <cell r="A2622">
            <v>174.42699999999999</v>
          </cell>
          <cell r="G2622">
            <v>12.8</v>
          </cell>
        </row>
        <row r="2623">
          <cell r="A2623">
            <v>174.489</v>
          </cell>
          <cell r="G2623">
            <v>12.7</v>
          </cell>
        </row>
        <row r="2624">
          <cell r="A2624">
            <v>174.55799999999999</v>
          </cell>
          <cell r="G2624">
            <v>12.8</v>
          </cell>
        </row>
        <row r="2625">
          <cell r="A2625">
            <v>174.624</v>
          </cell>
          <cell r="G2625">
            <v>12.7</v>
          </cell>
        </row>
        <row r="2626">
          <cell r="A2626">
            <v>174.68700000000001</v>
          </cell>
          <cell r="G2626">
            <v>12.5</v>
          </cell>
        </row>
        <row r="2627">
          <cell r="A2627">
            <v>174.755</v>
          </cell>
          <cell r="G2627">
            <v>12.3</v>
          </cell>
        </row>
        <row r="2628">
          <cell r="A2628">
            <v>174.82</v>
          </cell>
          <cell r="G2628">
            <v>12.5</v>
          </cell>
        </row>
        <row r="2629">
          <cell r="A2629">
            <v>174.90799999999999</v>
          </cell>
          <cell r="G2629">
            <v>12.7</v>
          </cell>
        </row>
        <row r="2630">
          <cell r="A2630">
            <v>174.959</v>
          </cell>
          <cell r="G2630">
            <v>12.7</v>
          </cell>
        </row>
        <row r="2631">
          <cell r="A2631">
            <v>175.02099999999999</v>
          </cell>
          <cell r="G2631">
            <v>12.7</v>
          </cell>
        </row>
        <row r="2632">
          <cell r="A2632">
            <v>175.089</v>
          </cell>
          <cell r="G2632">
            <v>12.7</v>
          </cell>
        </row>
        <row r="2633">
          <cell r="A2633">
            <v>175.15299999999999</v>
          </cell>
          <cell r="G2633">
            <v>12.7</v>
          </cell>
        </row>
        <row r="2634">
          <cell r="A2634">
            <v>175.21799999999999</v>
          </cell>
          <cell r="G2634">
            <v>12.7</v>
          </cell>
        </row>
        <row r="2635">
          <cell r="A2635">
            <v>175.28299999999999</v>
          </cell>
          <cell r="G2635">
            <v>12.8</v>
          </cell>
        </row>
        <row r="2636">
          <cell r="A2636">
            <v>175.357</v>
          </cell>
          <cell r="G2636">
            <v>12.8</v>
          </cell>
        </row>
        <row r="2637">
          <cell r="A2637">
            <v>175.423</v>
          </cell>
          <cell r="G2637">
            <v>12.8</v>
          </cell>
        </row>
        <row r="2638">
          <cell r="A2638">
            <v>175.48699999999999</v>
          </cell>
          <cell r="G2638">
            <v>12.8</v>
          </cell>
        </row>
        <row r="2639">
          <cell r="A2639">
            <v>175.55799999999999</v>
          </cell>
          <cell r="G2639">
            <v>12.8</v>
          </cell>
        </row>
        <row r="2640">
          <cell r="A2640">
            <v>175.637</v>
          </cell>
          <cell r="G2640">
            <v>12.8</v>
          </cell>
        </row>
        <row r="2641">
          <cell r="A2641">
            <v>175.69300000000001</v>
          </cell>
          <cell r="G2641">
            <v>12.8</v>
          </cell>
        </row>
        <row r="2642">
          <cell r="A2642">
            <v>175.75399999999999</v>
          </cell>
          <cell r="G2642">
            <v>12.8</v>
          </cell>
        </row>
        <row r="2643">
          <cell r="A2643">
            <v>175.821</v>
          </cell>
          <cell r="G2643">
            <v>12.8</v>
          </cell>
        </row>
        <row r="2644">
          <cell r="A2644">
            <v>175.886</v>
          </cell>
          <cell r="G2644">
            <v>12.7</v>
          </cell>
        </row>
        <row r="2645">
          <cell r="A2645">
            <v>175.95400000000001</v>
          </cell>
          <cell r="G2645">
            <v>12.7</v>
          </cell>
        </row>
        <row r="2646">
          <cell r="A2646">
            <v>176.02799999999999</v>
          </cell>
          <cell r="G2646">
            <v>12.7</v>
          </cell>
        </row>
        <row r="2647">
          <cell r="A2647">
            <v>176.09100000000001</v>
          </cell>
          <cell r="G2647">
            <v>12.8</v>
          </cell>
        </row>
        <row r="2648">
          <cell r="A2648">
            <v>176.16</v>
          </cell>
          <cell r="G2648">
            <v>12.8</v>
          </cell>
        </row>
        <row r="2649">
          <cell r="A2649">
            <v>176.22</v>
          </cell>
          <cell r="G2649">
            <v>12.5</v>
          </cell>
        </row>
        <row r="2650">
          <cell r="A2650">
            <v>176.297</v>
          </cell>
          <cell r="G2650">
            <v>12.3</v>
          </cell>
        </row>
        <row r="2651">
          <cell r="A2651">
            <v>176.357</v>
          </cell>
          <cell r="G2651">
            <v>12.2</v>
          </cell>
        </row>
        <row r="2652">
          <cell r="A2652">
            <v>176.422</v>
          </cell>
          <cell r="G2652">
            <v>12.3</v>
          </cell>
        </row>
        <row r="2653">
          <cell r="A2653">
            <v>176.48599999999999</v>
          </cell>
          <cell r="G2653">
            <v>12.5</v>
          </cell>
        </row>
        <row r="2654">
          <cell r="A2654">
            <v>176.54900000000001</v>
          </cell>
          <cell r="G2654">
            <v>12.6</v>
          </cell>
        </row>
        <row r="2655">
          <cell r="A2655">
            <v>176.613</v>
          </cell>
          <cell r="G2655">
            <v>12.7</v>
          </cell>
        </row>
        <row r="2656">
          <cell r="A2656">
            <v>176.68100000000001</v>
          </cell>
          <cell r="G2656">
            <v>12.7</v>
          </cell>
        </row>
        <row r="2657">
          <cell r="A2657">
            <v>176.74600000000001</v>
          </cell>
          <cell r="G2657">
            <v>12.7</v>
          </cell>
        </row>
        <row r="2658">
          <cell r="A2658">
            <v>176.81100000000001</v>
          </cell>
          <cell r="G2658">
            <v>12.7</v>
          </cell>
        </row>
        <row r="2659">
          <cell r="A2659">
            <v>176.881</v>
          </cell>
          <cell r="G2659">
            <v>12.7</v>
          </cell>
        </row>
        <row r="2660">
          <cell r="A2660">
            <v>176.94499999999999</v>
          </cell>
          <cell r="G2660">
            <v>12.6</v>
          </cell>
        </row>
        <row r="2661">
          <cell r="A2661">
            <v>177.02799999999999</v>
          </cell>
          <cell r="G2661">
            <v>12.7</v>
          </cell>
        </row>
        <row r="2662">
          <cell r="A2662">
            <v>177.089</v>
          </cell>
          <cell r="G2662">
            <v>12.6</v>
          </cell>
        </row>
        <row r="2663">
          <cell r="A2663">
            <v>177.15600000000001</v>
          </cell>
          <cell r="G2663">
            <v>12.7</v>
          </cell>
        </row>
        <row r="2664">
          <cell r="A2664">
            <v>177.21600000000001</v>
          </cell>
          <cell r="G2664">
            <v>12.6</v>
          </cell>
        </row>
        <row r="2665">
          <cell r="A2665">
            <v>177.28299999999999</v>
          </cell>
          <cell r="G2665">
            <v>12.7</v>
          </cell>
        </row>
        <row r="2666">
          <cell r="A2666">
            <v>177.34700000000001</v>
          </cell>
          <cell r="G2666">
            <v>12.7</v>
          </cell>
        </row>
        <row r="2667">
          <cell r="A2667">
            <v>177.41200000000001</v>
          </cell>
          <cell r="G2667">
            <v>12.8</v>
          </cell>
        </row>
        <row r="2668">
          <cell r="A2668">
            <v>177.48</v>
          </cell>
          <cell r="G2668">
            <v>12.8</v>
          </cell>
        </row>
        <row r="2669">
          <cell r="A2669">
            <v>177.548</v>
          </cell>
          <cell r="G2669">
            <v>12.8</v>
          </cell>
        </row>
        <row r="2670">
          <cell r="A2670">
            <v>177.614</v>
          </cell>
          <cell r="G2670">
            <v>12.8</v>
          </cell>
        </row>
        <row r="2671">
          <cell r="A2671">
            <v>177.68</v>
          </cell>
          <cell r="G2671">
            <v>12.7</v>
          </cell>
        </row>
        <row r="2672">
          <cell r="A2672">
            <v>177.74799999999999</v>
          </cell>
          <cell r="G2672">
            <v>12.6</v>
          </cell>
        </row>
        <row r="2673">
          <cell r="A2673">
            <v>177.81399999999999</v>
          </cell>
          <cell r="G2673">
            <v>12.5</v>
          </cell>
        </row>
        <row r="2674">
          <cell r="A2674">
            <v>177.881</v>
          </cell>
          <cell r="G2674">
            <v>12.4</v>
          </cell>
        </row>
        <row r="2675">
          <cell r="A2675">
            <v>177.94900000000001</v>
          </cell>
          <cell r="G2675">
            <v>12.4</v>
          </cell>
        </row>
        <row r="2676">
          <cell r="A2676">
            <v>178.01599999999999</v>
          </cell>
          <cell r="G2676">
            <v>12.4</v>
          </cell>
        </row>
        <row r="2677">
          <cell r="A2677">
            <v>178.08500000000001</v>
          </cell>
          <cell r="G2677">
            <v>12.4</v>
          </cell>
        </row>
        <row r="2678">
          <cell r="A2678">
            <v>178.15100000000001</v>
          </cell>
          <cell r="G2678">
            <v>12.3</v>
          </cell>
        </row>
        <row r="2679">
          <cell r="A2679">
            <v>178.21700000000001</v>
          </cell>
          <cell r="G2679">
            <v>12.3</v>
          </cell>
        </row>
        <row r="2680">
          <cell r="A2680">
            <v>178.28200000000001</v>
          </cell>
          <cell r="G2680">
            <v>12.3</v>
          </cell>
        </row>
        <row r="2681">
          <cell r="A2681">
            <v>178.34700000000001</v>
          </cell>
          <cell r="G2681">
            <v>12.3</v>
          </cell>
        </row>
        <row r="2682">
          <cell r="A2682">
            <v>178.41200000000001</v>
          </cell>
          <cell r="G2682">
            <v>12.3</v>
          </cell>
        </row>
        <row r="2683">
          <cell r="A2683">
            <v>178.482</v>
          </cell>
          <cell r="G2683">
            <v>12.3</v>
          </cell>
        </row>
        <row r="2684">
          <cell r="A2684">
            <v>178.547</v>
          </cell>
          <cell r="G2684">
            <v>12.4</v>
          </cell>
        </row>
        <row r="2685">
          <cell r="A2685">
            <v>178.614</v>
          </cell>
          <cell r="G2685">
            <v>12.4</v>
          </cell>
        </row>
        <row r="2686">
          <cell r="A2686">
            <v>178.68100000000001</v>
          </cell>
          <cell r="G2686">
            <v>12.4</v>
          </cell>
        </row>
        <row r="2687">
          <cell r="A2687">
            <v>178.74799999999999</v>
          </cell>
          <cell r="G2687">
            <v>12.4</v>
          </cell>
        </row>
        <row r="2688">
          <cell r="A2688">
            <v>178.816</v>
          </cell>
          <cell r="G2688">
            <v>12.4</v>
          </cell>
        </row>
        <row r="2689">
          <cell r="A2689">
            <v>178.88300000000001</v>
          </cell>
          <cell r="G2689">
            <v>12.4</v>
          </cell>
        </row>
        <row r="2690">
          <cell r="A2690">
            <v>178.94900000000001</v>
          </cell>
          <cell r="G2690">
            <v>12.3</v>
          </cell>
        </row>
        <row r="2691">
          <cell r="A2691">
            <v>179.017</v>
          </cell>
          <cell r="G2691">
            <v>12.4</v>
          </cell>
        </row>
        <row r="2692">
          <cell r="A2692">
            <v>179.08500000000001</v>
          </cell>
          <cell r="G2692">
            <v>12.3</v>
          </cell>
        </row>
        <row r="2693">
          <cell r="A2693">
            <v>179.154</v>
          </cell>
          <cell r="G2693">
            <v>12.2</v>
          </cell>
        </row>
        <row r="2694">
          <cell r="A2694">
            <v>179.23500000000001</v>
          </cell>
          <cell r="G2694">
            <v>12.2</v>
          </cell>
        </row>
        <row r="2695">
          <cell r="A2695">
            <v>179.292</v>
          </cell>
          <cell r="G2695">
            <v>12.2</v>
          </cell>
        </row>
        <row r="2696">
          <cell r="A2696">
            <v>179.358</v>
          </cell>
          <cell r="G2696">
            <v>12.2</v>
          </cell>
        </row>
        <row r="2697">
          <cell r="A2697">
            <v>179.42</v>
          </cell>
          <cell r="G2697">
            <v>12.2</v>
          </cell>
        </row>
        <row r="2698">
          <cell r="A2698">
            <v>179.5</v>
          </cell>
          <cell r="G2698">
            <v>12.2</v>
          </cell>
        </row>
        <row r="2699">
          <cell r="A2699">
            <v>179.559</v>
          </cell>
          <cell r="G2699">
            <v>12.1</v>
          </cell>
        </row>
        <row r="2700">
          <cell r="A2700">
            <v>179.62100000000001</v>
          </cell>
          <cell r="G2700">
            <v>12.1</v>
          </cell>
        </row>
        <row r="2701">
          <cell r="A2701">
            <v>179.69300000000001</v>
          </cell>
          <cell r="G2701">
            <v>12.2</v>
          </cell>
        </row>
        <row r="2702">
          <cell r="A2702">
            <v>179.75299999999999</v>
          </cell>
          <cell r="G2702">
            <v>12.1</v>
          </cell>
        </row>
        <row r="2703">
          <cell r="A2703">
            <v>179.816</v>
          </cell>
          <cell r="G2703">
            <v>12.2</v>
          </cell>
        </row>
        <row r="2704">
          <cell r="A2704">
            <v>179.88300000000001</v>
          </cell>
          <cell r="G2704">
            <v>12.2</v>
          </cell>
        </row>
        <row r="2705">
          <cell r="A2705">
            <v>179.95</v>
          </cell>
          <cell r="G2705">
            <v>12.2</v>
          </cell>
        </row>
        <row r="2706">
          <cell r="A2706">
            <v>180.01400000000001</v>
          </cell>
          <cell r="G2706">
            <v>12.2</v>
          </cell>
        </row>
        <row r="2707">
          <cell r="A2707">
            <v>180.083</v>
          </cell>
          <cell r="G2707">
            <v>12.2</v>
          </cell>
        </row>
        <row r="2708">
          <cell r="A2708">
            <v>180.15299999999999</v>
          </cell>
          <cell r="G2708">
            <v>12.2</v>
          </cell>
        </row>
        <row r="2709">
          <cell r="A2709">
            <v>180.22300000000001</v>
          </cell>
          <cell r="G2709">
            <v>12.2</v>
          </cell>
        </row>
        <row r="2710">
          <cell r="A2710">
            <v>180.28299999999999</v>
          </cell>
          <cell r="G2710">
            <v>12.2</v>
          </cell>
        </row>
        <row r="2711">
          <cell r="A2711">
            <v>180.35</v>
          </cell>
          <cell r="G2711">
            <v>12.2</v>
          </cell>
        </row>
        <row r="2712">
          <cell r="A2712">
            <v>180.43100000000001</v>
          </cell>
          <cell r="G2712">
            <v>12.3</v>
          </cell>
        </row>
        <row r="2713">
          <cell r="A2713">
            <v>180.489</v>
          </cell>
          <cell r="G2713">
            <v>12.3</v>
          </cell>
        </row>
        <row r="2714">
          <cell r="A2714">
            <v>180.55600000000001</v>
          </cell>
          <cell r="G2714">
            <v>12.2</v>
          </cell>
        </row>
        <row r="2715">
          <cell r="A2715">
            <v>180.62</v>
          </cell>
          <cell r="G2715">
            <v>12.2</v>
          </cell>
        </row>
        <row r="2716">
          <cell r="A2716">
            <v>180.69</v>
          </cell>
          <cell r="G2716">
            <v>12.2</v>
          </cell>
        </row>
        <row r="2717">
          <cell r="A2717">
            <v>180.751</v>
          </cell>
          <cell r="G2717">
            <v>12.2</v>
          </cell>
        </row>
        <row r="2718">
          <cell r="A2718">
            <v>180.83099999999999</v>
          </cell>
          <cell r="G2718">
            <v>12.2</v>
          </cell>
        </row>
        <row r="2719">
          <cell r="A2719">
            <v>180.89</v>
          </cell>
          <cell r="G2719">
            <v>12.1</v>
          </cell>
        </row>
        <row r="2720">
          <cell r="A2720">
            <v>180.952</v>
          </cell>
          <cell r="G2720">
            <v>12.1</v>
          </cell>
        </row>
        <row r="2721">
          <cell r="A2721">
            <v>181.01300000000001</v>
          </cell>
          <cell r="G2721">
            <v>12.1</v>
          </cell>
        </row>
        <row r="2722">
          <cell r="A2722">
            <v>181.078</v>
          </cell>
          <cell r="G2722">
            <v>12.2</v>
          </cell>
        </row>
        <row r="2723">
          <cell r="A2723">
            <v>181.14400000000001</v>
          </cell>
          <cell r="G2723">
            <v>12.2</v>
          </cell>
        </row>
        <row r="2724">
          <cell r="A2724">
            <v>181.209</v>
          </cell>
          <cell r="G2724">
            <v>12.2</v>
          </cell>
        </row>
        <row r="2725">
          <cell r="A2725">
            <v>181.27600000000001</v>
          </cell>
          <cell r="G2725">
            <v>12.2</v>
          </cell>
        </row>
        <row r="2726">
          <cell r="A2726">
            <v>181.345</v>
          </cell>
          <cell r="G2726">
            <v>12.3</v>
          </cell>
        </row>
        <row r="2727">
          <cell r="A2727">
            <v>181.41499999999999</v>
          </cell>
          <cell r="G2727">
            <v>12.3</v>
          </cell>
        </row>
        <row r="2728">
          <cell r="A2728">
            <v>181.48099999999999</v>
          </cell>
          <cell r="G2728">
            <v>12.3</v>
          </cell>
        </row>
        <row r="2729">
          <cell r="A2729">
            <v>181.547</v>
          </cell>
          <cell r="G2729">
            <v>12.3</v>
          </cell>
        </row>
        <row r="2730">
          <cell r="A2730">
            <v>181.613</v>
          </cell>
          <cell r="G2730">
            <v>12.3</v>
          </cell>
        </row>
        <row r="2731">
          <cell r="A2731">
            <v>181.68199999999999</v>
          </cell>
          <cell r="G2731">
            <v>12.3</v>
          </cell>
        </row>
        <row r="2732">
          <cell r="A2732">
            <v>181.74799999999999</v>
          </cell>
          <cell r="G2732">
            <v>12.2</v>
          </cell>
        </row>
        <row r="2733">
          <cell r="A2733">
            <v>181.81399999999999</v>
          </cell>
          <cell r="G2733">
            <v>12.2</v>
          </cell>
        </row>
        <row r="2734">
          <cell r="A2734">
            <v>181.88399999999999</v>
          </cell>
          <cell r="G2734">
            <v>12.1</v>
          </cell>
        </row>
        <row r="2735">
          <cell r="A2735">
            <v>181.946</v>
          </cell>
          <cell r="G2735">
            <v>12.2</v>
          </cell>
        </row>
        <row r="2736">
          <cell r="A2736">
            <v>182.01400000000001</v>
          </cell>
          <cell r="G2736">
            <v>12.1</v>
          </cell>
        </row>
        <row r="2737">
          <cell r="A2737">
            <v>182.08199999999999</v>
          </cell>
          <cell r="G2737">
            <v>12.1</v>
          </cell>
        </row>
        <row r="2738">
          <cell r="A2738">
            <v>182.14699999999999</v>
          </cell>
          <cell r="G2738">
            <v>12.2</v>
          </cell>
        </row>
        <row r="2739">
          <cell r="A2739">
            <v>182.21299999999999</v>
          </cell>
          <cell r="G2739">
            <v>12.2</v>
          </cell>
        </row>
        <row r="2740">
          <cell r="A2740">
            <v>182.279</v>
          </cell>
          <cell r="G2740">
            <v>12.1</v>
          </cell>
        </row>
        <row r="2741">
          <cell r="A2741">
            <v>182.34399999999999</v>
          </cell>
          <cell r="G2741">
            <v>12.2</v>
          </cell>
        </row>
        <row r="2742">
          <cell r="A2742">
            <v>182.41</v>
          </cell>
          <cell r="G2742">
            <v>12.2</v>
          </cell>
        </row>
        <row r="2743">
          <cell r="A2743">
            <v>182.48099999999999</v>
          </cell>
          <cell r="G2743">
            <v>12.4</v>
          </cell>
        </row>
        <row r="2744">
          <cell r="A2744">
            <v>182.54599999999999</v>
          </cell>
          <cell r="G2744">
            <v>12.6</v>
          </cell>
        </row>
        <row r="2745">
          <cell r="A2745">
            <v>182.61500000000001</v>
          </cell>
          <cell r="G2745">
            <v>12.7</v>
          </cell>
        </row>
        <row r="2746">
          <cell r="A2746">
            <v>182.68</v>
          </cell>
          <cell r="G2746">
            <v>12.7</v>
          </cell>
        </row>
        <row r="2747">
          <cell r="A2747">
            <v>182.74799999999999</v>
          </cell>
          <cell r="G2747">
            <v>12.7</v>
          </cell>
        </row>
        <row r="2748">
          <cell r="A2748">
            <v>182.82400000000001</v>
          </cell>
          <cell r="G2748">
            <v>12.7</v>
          </cell>
        </row>
        <row r="2749">
          <cell r="A2749">
            <v>182.88499999999999</v>
          </cell>
          <cell r="G2749">
            <v>12.8</v>
          </cell>
        </row>
        <row r="2750">
          <cell r="A2750">
            <v>182.96899999999999</v>
          </cell>
          <cell r="G2750">
            <v>12.8</v>
          </cell>
        </row>
        <row r="2751">
          <cell r="A2751">
            <v>183.024</v>
          </cell>
          <cell r="G2751">
            <v>12.7</v>
          </cell>
        </row>
        <row r="2752">
          <cell r="A2752">
            <v>183.08600000000001</v>
          </cell>
          <cell r="G2752">
            <v>12.5</v>
          </cell>
        </row>
        <row r="2753">
          <cell r="A2753">
            <v>183.15899999999999</v>
          </cell>
          <cell r="G2753">
            <v>12.3</v>
          </cell>
        </row>
        <row r="2754">
          <cell r="A2754">
            <v>183.22499999999999</v>
          </cell>
          <cell r="G2754">
            <v>12.3</v>
          </cell>
        </row>
        <row r="2755">
          <cell r="A2755">
            <v>183.28700000000001</v>
          </cell>
          <cell r="G2755">
            <v>12.3</v>
          </cell>
        </row>
        <row r="2756">
          <cell r="A2756">
            <v>183.352</v>
          </cell>
          <cell r="G2756">
            <v>12.3</v>
          </cell>
        </row>
        <row r="2757">
          <cell r="A2757">
            <v>183.41399999999999</v>
          </cell>
          <cell r="G2757">
            <v>12.2</v>
          </cell>
        </row>
        <row r="2758">
          <cell r="A2758">
            <v>183.47800000000001</v>
          </cell>
          <cell r="G2758">
            <v>12.2</v>
          </cell>
        </row>
        <row r="2759">
          <cell r="A2759">
            <v>183.54599999999999</v>
          </cell>
          <cell r="G2759">
            <v>12.2</v>
          </cell>
        </row>
        <row r="2760">
          <cell r="A2760">
            <v>183.63499999999999</v>
          </cell>
          <cell r="G2760">
            <v>12.2</v>
          </cell>
        </row>
        <row r="2761">
          <cell r="A2761">
            <v>183.69200000000001</v>
          </cell>
          <cell r="G2761">
            <v>12.1</v>
          </cell>
        </row>
        <row r="2762">
          <cell r="A2762">
            <v>183.75299999999999</v>
          </cell>
          <cell r="G2762">
            <v>12.1</v>
          </cell>
        </row>
        <row r="2763">
          <cell r="A2763">
            <v>183.82300000000001</v>
          </cell>
          <cell r="G2763">
            <v>12.1</v>
          </cell>
        </row>
        <row r="2764">
          <cell r="A2764">
            <v>183.88900000000001</v>
          </cell>
          <cell r="G2764">
            <v>12.1</v>
          </cell>
        </row>
        <row r="2765">
          <cell r="A2765">
            <v>183.94900000000001</v>
          </cell>
          <cell r="G2765">
            <v>12.1</v>
          </cell>
        </row>
        <row r="2766">
          <cell r="A2766">
            <v>184.017</v>
          </cell>
          <cell r="G2766">
            <v>12.1</v>
          </cell>
        </row>
        <row r="2767">
          <cell r="A2767">
            <v>184.08799999999999</v>
          </cell>
          <cell r="G2767">
            <v>12.4</v>
          </cell>
        </row>
        <row r="2768">
          <cell r="A2768">
            <v>184.154</v>
          </cell>
          <cell r="G2768">
            <v>12.6</v>
          </cell>
        </row>
        <row r="2769">
          <cell r="A2769">
            <v>184.25200000000001</v>
          </cell>
          <cell r="G2769">
            <v>12.6</v>
          </cell>
        </row>
        <row r="2770">
          <cell r="A2770">
            <v>184.30600000000001</v>
          </cell>
          <cell r="G2770">
            <v>12.6</v>
          </cell>
        </row>
        <row r="2771">
          <cell r="A2771">
            <v>184.36</v>
          </cell>
          <cell r="G2771">
            <v>12.7</v>
          </cell>
        </row>
        <row r="2772">
          <cell r="A2772">
            <v>184.422</v>
          </cell>
          <cell r="G2772">
            <v>12.7</v>
          </cell>
        </row>
        <row r="2773">
          <cell r="A2773">
            <v>184.50200000000001</v>
          </cell>
          <cell r="G2773">
            <v>12.7</v>
          </cell>
        </row>
        <row r="2774">
          <cell r="A2774">
            <v>184.56100000000001</v>
          </cell>
          <cell r="G2774">
            <v>12.8</v>
          </cell>
        </row>
        <row r="2775">
          <cell r="A2775">
            <v>184.62100000000001</v>
          </cell>
          <cell r="G2775">
            <v>12.8</v>
          </cell>
        </row>
        <row r="2776">
          <cell r="A2776">
            <v>184.68799999999999</v>
          </cell>
          <cell r="G2776">
            <v>12.8</v>
          </cell>
        </row>
        <row r="2777">
          <cell r="A2777">
            <v>184.75700000000001</v>
          </cell>
          <cell r="G2777">
            <v>12.8</v>
          </cell>
        </row>
        <row r="2778">
          <cell r="A2778">
            <v>184.82300000000001</v>
          </cell>
          <cell r="G2778">
            <v>12.8</v>
          </cell>
        </row>
        <row r="2779">
          <cell r="A2779">
            <v>184.89500000000001</v>
          </cell>
          <cell r="G2779">
            <v>12.8</v>
          </cell>
        </row>
        <row r="2780">
          <cell r="A2780">
            <v>184.953</v>
          </cell>
          <cell r="G2780">
            <v>12.8</v>
          </cell>
        </row>
        <row r="2781">
          <cell r="A2781">
            <v>185.01900000000001</v>
          </cell>
          <cell r="G2781">
            <v>12.8</v>
          </cell>
        </row>
        <row r="2782">
          <cell r="A2782">
            <v>185.08600000000001</v>
          </cell>
          <cell r="G2782">
            <v>12.8</v>
          </cell>
        </row>
        <row r="2783">
          <cell r="A2783">
            <v>185.149</v>
          </cell>
          <cell r="G2783">
            <v>12.8</v>
          </cell>
        </row>
        <row r="2784">
          <cell r="A2784">
            <v>185.215</v>
          </cell>
          <cell r="G2784">
            <v>12.7</v>
          </cell>
        </row>
        <row r="2785">
          <cell r="A2785">
            <v>185.28</v>
          </cell>
          <cell r="G2785">
            <v>12.7</v>
          </cell>
        </row>
        <row r="2786">
          <cell r="A2786">
            <v>185.346</v>
          </cell>
          <cell r="G2786">
            <v>12.7</v>
          </cell>
        </row>
        <row r="2787">
          <cell r="A2787">
            <v>185.41300000000001</v>
          </cell>
          <cell r="G2787">
            <v>12.7</v>
          </cell>
        </row>
        <row r="2788">
          <cell r="A2788">
            <v>185.483</v>
          </cell>
          <cell r="G2788">
            <v>12.4</v>
          </cell>
        </row>
        <row r="2789">
          <cell r="A2789">
            <v>185.55500000000001</v>
          </cell>
          <cell r="G2789">
            <v>12.3</v>
          </cell>
        </row>
        <row r="2790">
          <cell r="A2790">
            <v>185.62299999999999</v>
          </cell>
          <cell r="G2790">
            <v>12.3</v>
          </cell>
        </row>
        <row r="2791">
          <cell r="A2791">
            <v>185.68700000000001</v>
          </cell>
          <cell r="G2791">
            <v>12.3</v>
          </cell>
        </row>
        <row r="2792">
          <cell r="A2792">
            <v>185.773</v>
          </cell>
          <cell r="G2792">
            <v>12.3</v>
          </cell>
        </row>
        <row r="2793">
          <cell r="A2793">
            <v>185.83099999999999</v>
          </cell>
          <cell r="G2793">
            <v>12.3</v>
          </cell>
        </row>
        <row r="2794">
          <cell r="A2794">
            <v>185.89400000000001</v>
          </cell>
          <cell r="G2794">
            <v>12.3</v>
          </cell>
        </row>
        <row r="2795">
          <cell r="A2795">
            <v>185.958</v>
          </cell>
          <cell r="G2795">
            <v>12.3</v>
          </cell>
        </row>
        <row r="2796">
          <cell r="A2796">
            <v>186.018</v>
          </cell>
          <cell r="G2796">
            <v>12.2</v>
          </cell>
        </row>
        <row r="2797">
          <cell r="A2797">
            <v>186.083</v>
          </cell>
          <cell r="G2797">
            <v>12.2</v>
          </cell>
        </row>
        <row r="2798">
          <cell r="A2798">
            <v>186.149</v>
          </cell>
          <cell r="G2798">
            <v>12.2</v>
          </cell>
        </row>
        <row r="2799">
          <cell r="A2799">
            <v>186.215</v>
          </cell>
          <cell r="G2799">
            <v>12.2</v>
          </cell>
        </row>
        <row r="2800">
          <cell r="A2800">
            <v>186.28</v>
          </cell>
          <cell r="G2800">
            <v>12.1</v>
          </cell>
        </row>
        <row r="2801">
          <cell r="A2801">
            <v>186.345</v>
          </cell>
          <cell r="G2801">
            <v>12.2</v>
          </cell>
        </row>
        <row r="2802">
          <cell r="A2802">
            <v>186.422</v>
          </cell>
          <cell r="G2802">
            <v>12.2</v>
          </cell>
        </row>
        <row r="2803">
          <cell r="A2803">
            <v>186.48599999999999</v>
          </cell>
          <cell r="G2803">
            <v>12.3</v>
          </cell>
        </row>
        <row r="2804">
          <cell r="A2804">
            <v>186.55099999999999</v>
          </cell>
          <cell r="G2804">
            <v>12.2</v>
          </cell>
        </row>
        <row r="2805">
          <cell r="A2805">
            <v>186.61799999999999</v>
          </cell>
          <cell r="G2805">
            <v>12.2</v>
          </cell>
        </row>
        <row r="2806">
          <cell r="A2806">
            <v>186.68700000000001</v>
          </cell>
          <cell r="G2806">
            <v>12.2</v>
          </cell>
        </row>
        <row r="2807">
          <cell r="A2807">
            <v>186.75800000000001</v>
          </cell>
          <cell r="G2807">
            <v>12.1</v>
          </cell>
        </row>
        <row r="2808">
          <cell r="A2808">
            <v>186.83500000000001</v>
          </cell>
          <cell r="G2808">
            <v>12.2</v>
          </cell>
        </row>
        <row r="2809">
          <cell r="A2809">
            <v>186.89400000000001</v>
          </cell>
          <cell r="G2809">
            <v>12.2</v>
          </cell>
        </row>
        <row r="2810">
          <cell r="A2810">
            <v>186.95699999999999</v>
          </cell>
          <cell r="G2810">
            <v>12.2</v>
          </cell>
        </row>
        <row r="2811">
          <cell r="A2811">
            <v>187.02600000000001</v>
          </cell>
          <cell r="G2811">
            <v>12.2</v>
          </cell>
        </row>
        <row r="2812">
          <cell r="A2812">
            <v>187.09100000000001</v>
          </cell>
          <cell r="G2812">
            <v>12.1</v>
          </cell>
        </row>
        <row r="2813">
          <cell r="A2813">
            <v>187.16200000000001</v>
          </cell>
          <cell r="G2813">
            <v>12.2</v>
          </cell>
        </row>
        <row r="2814">
          <cell r="A2814">
            <v>187.24299999999999</v>
          </cell>
          <cell r="G2814">
            <v>12.4</v>
          </cell>
        </row>
        <row r="2815">
          <cell r="A2815">
            <v>187.30099999999999</v>
          </cell>
          <cell r="G2815">
            <v>12.6</v>
          </cell>
        </row>
        <row r="2816">
          <cell r="A2816">
            <v>187.357</v>
          </cell>
          <cell r="G2816">
            <v>12.7</v>
          </cell>
        </row>
        <row r="2817">
          <cell r="A2817">
            <v>187.446</v>
          </cell>
          <cell r="G2817">
            <v>12.8</v>
          </cell>
        </row>
        <row r="2818">
          <cell r="A2818">
            <v>187.501</v>
          </cell>
          <cell r="G2818">
            <v>12.8</v>
          </cell>
        </row>
        <row r="2819">
          <cell r="A2819">
            <v>187.56700000000001</v>
          </cell>
          <cell r="G2819">
            <v>12.6</v>
          </cell>
        </row>
        <row r="2820">
          <cell r="A2820">
            <v>187.62700000000001</v>
          </cell>
          <cell r="G2820">
            <v>12.5</v>
          </cell>
        </row>
        <row r="2821">
          <cell r="A2821">
            <v>187.691</v>
          </cell>
          <cell r="G2821">
            <v>12.4</v>
          </cell>
        </row>
        <row r="2822">
          <cell r="A2822">
            <v>187.768</v>
          </cell>
          <cell r="G2822">
            <v>12.3</v>
          </cell>
        </row>
        <row r="2823">
          <cell r="A2823">
            <v>187.828</v>
          </cell>
          <cell r="G2823">
            <v>12.3</v>
          </cell>
        </row>
        <row r="2824">
          <cell r="A2824">
            <v>187.89</v>
          </cell>
          <cell r="G2824">
            <v>12.3</v>
          </cell>
        </row>
        <row r="2825">
          <cell r="A2825">
            <v>187.95099999999999</v>
          </cell>
          <cell r="G2825">
            <v>12.3</v>
          </cell>
        </row>
        <row r="2826">
          <cell r="A2826">
            <v>188.01599999999999</v>
          </cell>
          <cell r="G2826">
            <v>12.3</v>
          </cell>
        </row>
        <row r="2827">
          <cell r="A2827">
            <v>188.083</v>
          </cell>
          <cell r="G2827">
            <v>12.3</v>
          </cell>
        </row>
        <row r="2828">
          <cell r="A2828">
            <v>188.149</v>
          </cell>
          <cell r="G2828">
            <v>12.3</v>
          </cell>
        </row>
        <row r="2829">
          <cell r="A2829">
            <v>188.214</v>
          </cell>
          <cell r="G2829">
            <v>12.3</v>
          </cell>
        </row>
        <row r="2830">
          <cell r="A2830">
            <v>188.279</v>
          </cell>
          <cell r="G2830">
            <v>12.2</v>
          </cell>
        </row>
        <row r="2831">
          <cell r="A2831">
            <v>188.34299999999999</v>
          </cell>
          <cell r="G2831">
            <v>12.1</v>
          </cell>
        </row>
        <row r="2832">
          <cell r="A2832">
            <v>188.41</v>
          </cell>
          <cell r="G2832">
            <v>12.1</v>
          </cell>
        </row>
        <row r="2833">
          <cell r="A2833">
            <v>188.48400000000001</v>
          </cell>
          <cell r="G2833">
            <v>12.2</v>
          </cell>
        </row>
        <row r="2834">
          <cell r="A2834">
            <v>188.55500000000001</v>
          </cell>
          <cell r="G2834">
            <v>12.2</v>
          </cell>
        </row>
        <row r="2835">
          <cell r="A2835">
            <v>188.63499999999999</v>
          </cell>
          <cell r="G2835">
            <v>12.2</v>
          </cell>
        </row>
        <row r="2836">
          <cell r="A2836">
            <v>188.69399999999999</v>
          </cell>
          <cell r="G2836">
            <v>12.1</v>
          </cell>
        </row>
        <row r="2837">
          <cell r="A2837">
            <v>188.75399999999999</v>
          </cell>
          <cell r="G2837">
            <v>12.1</v>
          </cell>
        </row>
        <row r="2838">
          <cell r="A2838">
            <v>188.82</v>
          </cell>
          <cell r="G2838">
            <v>12.1</v>
          </cell>
        </row>
        <row r="2839">
          <cell r="A2839">
            <v>188.88900000000001</v>
          </cell>
          <cell r="G2839">
            <v>12.2</v>
          </cell>
        </row>
        <row r="2840">
          <cell r="A2840">
            <v>188.95599999999999</v>
          </cell>
          <cell r="G2840">
            <v>12.2</v>
          </cell>
        </row>
        <row r="2841">
          <cell r="A2841">
            <v>189.02</v>
          </cell>
          <cell r="G2841">
            <v>12.1</v>
          </cell>
        </row>
        <row r="2842">
          <cell r="A2842">
            <v>189.095</v>
          </cell>
          <cell r="G2842">
            <v>12.1</v>
          </cell>
        </row>
        <row r="2843">
          <cell r="A2843">
            <v>189.15700000000001</v>
          </cell>
          <cell r="G2843">
            <v>12.2</v>
          </cell>
        </row>
        <row r="2844">
          <cell r="A2844">
            <v>189.22</v>
          </cell>
          <cell r="G2844">
            <v>12.1</v>
          </cell>
        </row>
        <row r="2845">
          <cell r="A2845">
            <v>189.28800000000001</v>
          </cell>
          <cell r="G2845">
            <v>12.1</v>
          </cell>
        </row>
        <row r="2846">
          <cell r="A2846">
            <v>189.36099999999999</v>
          </cell>
          <cell r="G2846">
            <v>12.1</v>
          </cell>
        </row>
        <row r="2847">
          <cell r="A2847">
            <v>189.42500000000001</v>
          </cell>
          <cell r="G2847">
            <v>12.1</v>
          </cell>
        </row>
        <row r="2848">
          <cell r="A2848">
            <v>189.483</v>
          </cell>
          <cell r="G2848">
            <v>12</v>
          </cell>
        </row>
        <row r="2849">
          <cell r="A2849">
            <v>189.55</v>
          </cell>
          <cell r="G2849">
            <v>12</v>
          </cell>
        </row>
        <row r="2850">
          <cell r="A2850">
            <v>189.61600000000001</v>
          </cell>
          <cell r="G2850">
            <v>12.1</v>
          </cell>
        </row>
        <row r="2851">
          <cell r="A2851">
            <v>189.68299999999999</v>
          </cell>
          <cell r="G2851">
            <v>12.1</v>
          </cell>
        </row>
        <row r="2852">
          <cell r="A2852">
            <v>189.749</v>
          </cell>
          <cell r="G2852">
            <v>12</v>
          </cell>
        </row>
        <row r="2853">
          <cell r="A2853">
            <v>189.81399999999999</v>
          </cell>
          <cell r="G2853">
            <v>12</v>
          </cell>
        </row>
        <row r="2854">
          <cell r="A2854">
            <v>189.88</v>
          </cell>
          <cell r="G2854">
            <v>12.1</v>
          </cell>
        </row>
        <row r="2855">
          <cell r="A2855">
            <v>189.947</v>
          </cell>
          <cell r="G2855">
            <v>12.1</v>
          </cell>
        </row>
        <row r="2856">
          <cell r="A2856">
            <v>190.01599999999999</v>
          </cell>
          <cell r="G2856">
            <v>12.1</v>
          </cell>
        </row>
        <row r="2857">
          <cell r="A2857">
            <v>190.08099999999999</v>
          </cell>
          <cell r="G2857">
            <v>12.1</v>
          </cell>
        </row>
        <row r="2858">
          <cell r="A2858">
            <v>190.15100000000001</v>
          </cell>
          <cell r="G2858">
            <v>12.2</v>
          </cell>
        </row>
        <row r="2859">
          <cell r="A2859">
            <v>190.21700000000001</v>
          </cell>
          <cell r="G2859">
            <v>12.2</v>
          </cell>
        </row>
        <row r="2860">
          <cell r="A2860">
            <v>190.28100000000001</v>
          </cell>
          <cell r="G2860">
            <v>12.2</v>
          </cell>
        </row>
        <row r="2861">
          <cell r="A2861">
            <v>190.34800000000001</v>
          </cell>
          <cell r="G2861">
            <v>12.3</v>
          </cell>
        </row>
        <row r="2862">
          <cell r="A2862">
            <v>190.41300000000001</v>
          </cell>
          <cell r="G2862">
            <v>12.2</v>
          </cell>
        </row>
        <row r="2863">
          <cell r="A2863">
            <v>190.47900000000001</v>
          </cell>
          <cell r="G2863">
            <v>12.2</v>
          </cell>
        </row>
        <row r="2864">
          <cell r="A2864">
            <v>190.548</v>
          </cell>
          <cell r="G2864">
            <v>12.3</v>
          </cell>
        </row>
        <row r="2865">
          <cell r="A2865">
            <v>190.614</v>
          </cell>
          <cell r="G2865">
            <v>12.3</v>
          </cell>
        </row>
        <row r="2866">
          <cell r="A2866">
            <v>190.696</v>
          </cell>
          <cell r="G2866">
            <v>12.3</v>
          </cell>
        </row>
        <row r="2867">
          <cell r="A2867">
            <v>190.75899999999999</v>
          </cell>
          <cell r="G2867">
            <v>12.3</v>
          </cell>
        </row>
        <row r="2868">
          <cell r="A2868">
            <v>190.82</v>
          </cell>
          <cell r="G2868">
            <v>12.3</v>
          </cell>
        </row>
        <row r="2869">
          <cell r="A2869">
            <v>190.88499999999999</v>
          </cell>
          <cell r="G2869">
            <v>12.3</v>
          </cell>
        </row>
        <row r="2870">
          <cell r="A2870">
            <v>190.94900000000001</v>
          </cell>
          <cell r="G2870">
            <v>12.3</v>
          </cell>
        </row>
        <row r="2871">
          <cell r="A2871">
            <v>191.01499999999999</v>
          </cell>
          <cell r="G2871">
            <v>12.3</v>
          </cell>
        </row>
        <row r="2872">
          <cell r="A2872">
            <v>191.08</v>
          </cell>
          <cell r="G2872">
            <v>12.3</v>
          </cell>
        </row>
        <row r="2873">
          <cell r="A2873">
            <v>191.15299999999999</v>
          </cell>
          <cell r="G2873">
            <v>12.2</v>
          </cell>
        </row>
        <row r="2874">
          <cell r="A2874">
            <v>191.221</v>
          </cell>
          <cell r="G2874">
            <v>12.3</v>
          </cell>
        </row>
        <row r="2875">
          <cell r="A2875">
            <v>191.28899999999999</v>
          </cell>
          <cell r="G2875">
            <v>12.3</v>
          </cell>
        </row>
        <row r="2876">
          <cell r="A2876">
            <v>191.35599999999999</v>
          </cell>
          <cell r="G2876">
            <v>12.2</v>
          </cell>
        </row>
        <row r="2877">
          <cell r="A2877">
            <v>191.44200000000001</v>
          </cell>
          <cell r="G2877">
            <v>12.2</v>
          </cell>
        </row>
        <row r="2878">
          <cell r="A2878">
            <v>191.49799999999999</v>
          </cell>
          <cell r="G2878">
            <v>12.2</v>
          </cell>
        </row>
        <row r="2879">
          <cell r="A2879">
            <v>191.55600000000001</v>
          </cell>
          <cell r="G2879">
            <v>12.2</v>
          </cell>
        </row>
        <row r="2880">
          <cell r="A2880">
            <v>191.63</v>
          </cell>
          <cell r="G2880">
            <v>12.2</v>
          </cell>
        </row>
        <row r="2881">
          <cell r="A2881">
            <v>191.703</v>
          </cell>
          <cell r="G2881">
            <v>12.1</v>
          </cell>
        </row>
        <row r="2882">
          <cell r="A2882">
            <v>191.761</v>
          </cell>
          <cell r="G2882">
            <v>12.2</v>
          </cell>
        </row>
        <row r="2883">
          <cell r="A2883">
            <v>191.822</v>
          </cell>
          <cell r="G2883">
            <v>12.4</v>
          </cell>
        </row>
        <row r="2884">
          <cell r="A2884">
            <v>191.88900000000001</v>
          </cell>
          <cell r="G2884">
            <v>12.6</v>
          </cell>
        </row>
        <row r="2885">
          <cell r="A2885">
            <v>191.97</v>
          </cell>
          <cell r="G2885">
            <v>12.6</v>
          </cell>
        </row>
        <row r="2886">
          <cell r="A2886">
            <v>192.03</v>
          </cell>
          <cell r="G2886">
            <v>12.7</v>
          </cell>
        </row>
        <row r="2887">
          <cell r="A2887">
            <v>192.08799999999999</v>
          </cell>
          <cell r="G2887">
            <v>12.7</v>
          </cell>
        </row>
        <row r="2888">
          <cell r="A2888">
            <v>192.161</v>
          </cell>
          <cell r="G2888">
            <v>12.7</v>
          </cell>
        </row>
        <row r="2889">
          <cell r="A2889">
            <v>192.22300000000001</v>
          </cell>
          <cell r="G2889">
            <v>12.7</v>
          </cell>
        </row>
        <row r="2890">
          <cell r="A2890">
            <v>192.29</v>
          </cell>
          <cell r="G2890">
            <v>12.8</v>
          </cell>
        </row>
        <row r="2891">
          <cell r="A2891">
            <v>192.36799999999999</v>
          </cell>
          <cell r="G2891">
            <v>12.6</v>
          </cell>
        </row>
        <row r="2892">
          <cell r="A2892">
            <v>192.428</v>
          </cell>
          <cell r="G2892">
            <v>12.4</v>
          </cell>
        </row>
        <row r="2893">
          <cell r="A2893">
            <v>192.49</v>
          </cell>
          <cell r="G2893">
            <v>12.4</v>
          </cell>
        </row>
        <row r="2894">
          <cell r="A2894">
            <v>192.55500000000001</v>
          </cell>
          <cell r="G2894">
            <v>12.3</v>
          </cell>
        </row>
        <row r="2895">
          <cell r="A2895">
            <v>192.62</v>
          </cell>
          <cell r="G2895">
            <v>12.3</v>
          </cell>
        </row>
        <row r="2896">
          <cell r="A2896">
            <v>192.68600000000001</v>
          </cell>
          <cell r="G2896">
            <v>12.3</v>
          </cell>
        </row>
        <row r="2897">
          <cell r="A2897">
            <v>192.75200000000001</v>
          </cell>
          <cell r="G2897">
            <v>12.4</v>
          </cell>
        </row>
        <row r="2898">
          <cell r="A2898">
            <v>192.81800000000001</v>
          </cell>
          <cell r="G2898">
            <v>12.3</v>
          </cell>
        </row>
        <row r="2899">
          <cell r="A2899">
            <v>192.88200000000001</v>
          </cell>
          <cell r="G2899">
            <v>12.3</v>
          </cell>
        </row>
        <row r="2900">
          <cell r="A2900">
            <v>192.94800000000001</v>
          </cell>
          <cell r="G2900">
            <v>12.3</v>
          </cell>
        </row>
        <row r="2901">
          <cell r="A2901">
            <v>193.02199999999999</v>
          </cell>
          <cell r="G2901">
            <v>12.3</v>
          </cell>
        </row>
        <row r="2902">
          <cell r="A2902">
            <v>193.08500000000001</v>
          </cell>
          <cell r="G2902">
            <v>12.2</v>
          </cell>
        </row>
        <row r="2903">
          <cell r="A2903">
            <v>193.167</v>
          </cell>
          <cell r="G2903">
            <v>12.2</v>
          </cell>
        </row>
        <row r="2904">
          <cell r="A2904">
            <v>193.22200000000001</v>
          </cell>
          <cell r="G2904">
            <v>12.2</v>
          </cell>
        </row>
        <row r="2905">
          <cell r="A2905">
            <v>193.30500000000001</v>
          </cell>
          <cell r="G2905">
            <v>12.2</v>
          </cell>
        </row>
        <row r="2906">
          <cell r="A2906">
            <v>193.36500000000001</v>
          </cell>
          <cell r="G2906">
            <v>12.2</v>
          </cell>
        </row>
        <row r="2907">
          <cell r="A2907">
            <v>193.423</v>
          </cell>
          <cell r="G2907">
            <v>12.2</v>
          </cell>
        </row>
        <row r="2908">
          <cell r="A2908">
            <v>193.489</v>
          </cell>
          <cell r="G2908">
            <v>12.2</v>
          </cell>
        </row>
        <row r="2909">
          <cell r="A2909">
            <v>193.566</v>
          </cell>
          <cell r="G2909">
            <v>12.2</v>
          </cell>
        </row>
        <row r="2910">
          <cell r="A2910">
            <v>193.624</v>
          </cell>
          <cell r="G2910">
            <v>12.2</v>
          </cell>
        </row>
        <row r="2911">
          <cell r="A2911">
            <v>193.68600000000001</v>
          </cell>
          <cell r="G2911">
            <v>12.2</v>
          </cell>
        </row>
        <row r="2912">
          <cell r="A2912">
            <v>193.751</v>
          </cell>
          <cell r="G2912">
            <v>12.2</v>
          </cell>
        </row>
        <row r="2913">
          <cell r="A2913">
            <v>193.81700000000001</v>
          </cell>
          <cell r="G2913">
            <v>12.1</v>
          </cell>
        </row>
        <row r="2914">
          <cell r="A2914">
            <v>193.886</v>
          </cell>
          <cell r="G2914">
            <v>12.2</v>
          </cell>
        </row>
        <row r="2915">
          <cell r="A2915">
            <v>193.95099999999999</v>
          </cell>
          <cell r="G2915">
            <v>12.2</v>
          </cell>
        </row>
        <row r="2916">
          <cell r="A2916">
            <v>194.018</v>
          </cell>
          <cell r="G2916">
            <v>12.1</v>
          </cell>
        </row>
        <row r="2917">
          <cell r="A2917">
            <v>194.08699999999999</v>
          </cell>
          <cell r="G2917">
            <v>12.1</v>
          </cell>
        </row>
        <row r="2918">
          <cell r="A2918">
            <v>194.15199999999999</v>
          </cell>
          <cell r="G2918">
            <v>12.2</v>
          </cell>
        </row>
        <row r="2919">
          <cell r="A2919">
            <v>194.22</v>
          </cell>
          <cell r="G2919">
            <v>12.2</v>
          </cell>
        </row>
        <row r="2920">
          <cell r="A2920">
            <v>194.28700000000001</v>
          </cell>
          <cell r="G2920">
            <v>12.2</v>
          </cell>
        </row>
        <row r="2921">
          <cell r="A2921">
            <v>194.34800000000001</v>
          </cell>
          <cell r="G2921">
            <v>12.2</v>
          </cell>
        </row>
        <row r="2922">
          <cell r="A2922">
            <v>194.41499999999999</v>
          </cell>
          <cell r="G2922">
            <v>12.2</v>
          </cell>
        </row>
        <row r="2923">
          <cell r="A2923">
            <v>194.47900000000001</v>
          </cell>
          <cell r="G2923">
            <v>12.2</v>
          </cell>
        </row>
        <row r="2924">
          <cell r="A2924">
            <v>194.553</v>
          </cell>
          <cell r="G2924">
            <v>12.2</v>
          </cell>
        </row>
        <row r="2925">
          <cell r="A2925">
            <v>194.619</v>
          </cell>
          <cell r="G2925">
            <v>12.2</v>
          </cell>
        </row>
        <row r="2926">
          <cell r="A2926">
            <v>194.68600000000001</v>
          </cell>
          <cell r="G2926">
            <v>12.2</v>
          </cell>
        </row>
        <row r="2927">
          <cell r="A2927">
            <v>194.75299999999999</v>
          </cell>
          <cell r="G2927">
            <v>12.2</v>
          </cell>
        </row>
        <row r="2928">
          <cell r="A2928">
            <v>194.821</v>
          </cell>
          <cell r="G2928">
            <v>12</v>
          </cell>
        </row>
        <row r="2929">
          <cell r="A2929">
            <v>194.90299999999999</v>
          </cell>
          <cell r="G2929">
            <v>12</v>
          </cell>
        </row>
        <row r="2930">
          <cell r="A2930">
            <v>194.959</v>
          </cell>
          <cell r="G2930">
            <v>12.1</v>
          </cell>
        </row>
        <row r="2931">
          <cell r="A2931">
            <v>195.02199999999999</v>
          </cell>
          <cell r="G2931">
            <v>12.4</v>
          </cell>
        </row>
        <row r="2932">
          <cell r="A2932">
            <v>195.08600000000001</v>
          </cell>
          <cell r="G2932">
            <v>12.6</v>
          </cell>
        </row>
        <row r="2933">
          <cell r="A2933">
            <v>195.155</v>
          </cell>
          <cell r="G2933">
            <v>12.5</v>
          </cell>
        </row>
        <row r="2934">
          <cell r="A2934">
            <v>195.21700000000001</v>
          </cell>
          <cell r="G2934">
            <v>12.5</v>
          </cell>
        </row>
        <row r="2935">
          <cell r="A2935">
            <v>195.298</v>
          </cell>
          <cell r="G2935">
            <v>12.5</v>
          </cell>
        </row>
        <row r="2936">
          <cell r="A2936">
            <v>195.35599999999999</v>
          </cell>
          <cell r="G2936">
            <v>12.6</v>
          </cell>
        </row>
        <row r="2937">
          <cell r="A2937">
            <v>195.43100000000001</v>
          </cell>
          <cell r="G2937">
            <v>12.6</v>
          </cell>
        </row>
        <row r="2938">
          <cell r="A2938">
            <v>195.489</v>
          </cell>
          <cell r="G2938">
            <v>12.6</v>
          </cell>
        </row>
        <row r="2939">
          <cell r="A2939">
            <v>195.553</v>
          </cell>
          <cell r="G2939">
            <v>12.7</v>
          </cell>
        </row>
        <row r="2940">
          <cell r="A2940">
            <v>195.62200000000001</v>
          </cell>
          <cell r="G2940">
            <v>12.7</v>
          </cell>
        </row>
        <row r="2941">
          <cell r="A2941">
            <v>195.68700000000001</v>
          </cell>
          <cell r="G2941">
            <v>12.8</v>
          </cell>
        </row>
        <row r="2942">
          <cell r="A2942">
            <v>195.77099999999999</v>
          </cell>
          <cell r="G2942">
            <v>12.8</v>
          </cell>
        </row>
        <row r="2943">
          <cell r="A2943">
            <v>195.827</v>
          </cell>
          <cell r="G2943">
            <v>12.7</v>
          </cell>
        </row>
        <row r="2944">
          <cell r="A2944">
            <v>195.88499999999999</v>
          </cell>
          <cell r="G2944">
            <v>12.7</v>
          </cell>
        </row>
        <row r="2945">
          <cell r="A2945">
            <v>196.02799999999999</v>
          </cell>
          <cell r="G2945">
            <v>12.7</v>
          </cell>
        </row>
        <row r="2946">
          <cell r="A2946">
            <v>196.089</v>
          </cell>
          <cell r="G2946">
            <v>12.7</v>
          </cell>
        </row>
        <row r="2947">
          <cell r="A2947">
            <v>196.17</v>
          </cell>
          <cell r="G2947">
            <v>12.8</v>
          </cell>
        </row>
        <row r="2948">
          <cell r="A2948">
            <v>196.22900000000001</v>
          </cell>
          <cell r="G2948">
            <v>12.7</v>
          </cell>
        </row>
        <row r="2949">
          <cell r="A2949">
            <v>196.29</v>
          </cell>
          <cell r="G2949">
            <v>12.7</v>
          </cell>
        </row>
        <row r="2950">
          <cell r="A2950">
            <v>196.36099999999999</v>
          </cell>
          <cell r="G2950">
            <v>12.7</v>
          </cell>
        </row>
        <row r="2951">
          <cell r="A2951">
            <v>196.422</v>
          </cell>
          <cell r="G2951">
            <v>12.7</v>
          </cell>
        </row>
        <row r="2952">
          <cell r="A2952">
            <v>196.50899999999999</v>
          </cell>
          <cell r="G2952">
            <v>12.7</v>
          </cell>
        </row>
        <row r="2953">
          <cell r="A2953">
            <v>196.56800000000001</v>
          </cell>
          <cell r="G2953">
            <v>12.7</v>
          </cell>
        </row>
        <row r="2954">
          <cell r="A2954">
            <v>196.62700000000001</v>
          </cell>
          <cell r="G2954">
            <v>12.7</v>
          </cell>
        </row>
        <row r="2955">
          <cell r="A2955">
            <v>196.68700000000001</v>
          </cell>
          <cell r="G2955">
            <v>12.8</v>
          </cell>
        </row>
        <row r="2956">
          <cell r="A2956">
            <v>196.75399999999999</v>
          </cell>
          <cell r="G2956">
            <v>12.8</v>
          </cell>
        </row>
        <row r="2957">
          <cell r="A2957">
            <v>196.81899999999999</v>
          </cell>
          <cell r="G2957">
            <v>12.8</v>
          </cell>
        </row>
        <row r="2958">
          <cell r="A2958">
            <v>196.88399999999999</v>
          </cell>
          <cell r="G2958">
            <v>12.8</v>
          </cell>
        </row>
        <row r="2959">
          <cell r="A2959">
            <v>196.95099999999999</v>
          </cell>
          <cell r="G2959">
            <v>12.8</v>
          </cell>
        </row>
        <row r="2960">
          <cell r="A2960">
            <v>197.01900000000001</v>
          </cell>
          <cell r="G2960">
            <v>12.8</v>
          </cell>
        </row>
        <row r="2961">
          <cell r="A2961">
            <v>197.08500000000001</v>
          </cell>
          <cell r="G2961">
            <v>12.8</v>
          </cell>
        </row>
        <row r="2962">
          <cell r="A2962">
            <v>197.15799999999999</v>
          </cell>
          <cell r="G2962">
            <v>12.8</v>
          </cell>
        </row>
        <row r="2963">
          <cell r="A2963">
            <v>197.221</v>
          </cell>
          <cell r="G2963">
            <v>12.8</v>
          </cell>
        </row>
        <row r="2964">
          <cell r="A2964">
            <v>197.28100000000001</v>
          </cell>
          <cell r="G2964">
            <v>12.9</v>
          </cell>
        </row>
        <row r="2965">
          <cell r="A2965">
            <v>197.358</v>
          </cell>
          <cell r="G2965">
            <v>12.9</v>
          </cell>
        </row>
        <row r="2966">
          <cell r="A2966">
            <v>197.42099999999999</v>
          </cell>
          <cell r="G2966">
            <v>12.8</v>
          </cell>
        </row>
        <row r="2967">
          <cell r="A2967">
            <v>197.50399999999999</v>
          </cell>
          <cell r="G2967">
            <v>12.8</v>
          </cell>
        </row>
        <row r="2968">
          <cell r="A2968">
            <v>197.559</v>
          </cell>
          <cell r="G2968">
            <v>12.8</v>
          </cell>
        </row>
        <row r="2969">
          <cell r="A2969">
            <v>197.62200000000001</v>
          </cell>
          <cell r="G2969">
            <v>12.8</v>
          </cell>
        </row>
        <row r="2970">
          <cell r="A2970">
            <v>197.68799999999999</v>
          </cell>
          <cell r="G2970">
            <v>12.7</v>
          </cell>
        </row>
        <row r="2971">
          <cell r="A2971">
            <v>197.75299999999999</v>
          </cell>
          <cell r="G2971">
            <v>12.7</v>
          </cell>
        </row>
        <row r="2972">
          <cell r="A2972">
            <v>197.822</v>
          </cell>
          <cell r="G2972">
            <v>12.7</v>
          </cell>
        </row>
        <row r="2973">
          <cell r="A2973">
            <v>197.89500000000001</v>
          </cell>
          <cell r="G2973">
            <v>12.6</v>
          </cell>
        </row>
        <row r="2974">
          <cell r="A2974">
            <v>197.95699999999999</v>
          </cell>
          <cell r="G2974">
            <v>12.5</v>
          </cell>
        </row>
        <row r="2975">
          <cell r="A2975">
            <v>198.036</v>
          </cell>
          <cell r="G2975">
            <v>12.5</v>
          </cell>
        </row>
        <row r="2976">
          <cell r="A2976">
            <v>198.09200000000001</v>
          </cell>
          <cell r="G2976">
            <v>12.5</v>
          </cell>
        </row>
        <row r="2977">
          <cell r="A2977">
            <v>198.19</v>
          </cell>
          <cell r="G2977">
            <v>12.6</v>
          </cell>
        </row>
        <row r="2978">
          <cell r="A2978">
            <v>198.24100000000001</v>
          </cell>
          <cell r="G2978">
            <v>12.6</v>
          </cell>
        </row>
        <row r="2979">
          <cell r="A2979">
            <v>198.298</v>
          </cell>
          <cell r="G2979">
            <v>12.5</v>
          </cell>
        </row>
        <row r="2980">
          <cell r="A2980">
            <v>198.35900000000001</v>
          </cell>
          <cell r="G2980">
            <v>12.5</v>
          </cell>
        </row>
        <row r="2981">
          <cell r="A2981">
            <v>198.41900000000001</v>
          </cell>
          <cell r="G2981">
            <v>12.6</v>
          </cell>
        </row>
        <row r="2982">
          <cell r="A2982">
            <v>198.48599999999999</v>
          </cell>
          <cell r="G2982">
            <v>12.6</v>
          </cell>
        </row>
        <row r="2983">
          <cell r="A2983">
            <v>198.553</v>
          </cell>
          <cell r="G2983">
            <v>12.7</v>
          </cell>
        </row>
        <row r="2984">
          <cell r="A2984">
            <v>198.62100000000001</v>
          </cell>
          <cell r="G2984">
            <v>12.7</v>
          </cell>
        </row>
        <row r="2985">
          <cell r="A2985">
            <v>198.68600000000001</v>
          </cell>
          <cell r="G2985">
            <v>12.7</v>
          </cell>
        </row>
        <row r="2986">
          <cell r="A2986">
            <v>198.75200000000001</v>
          </cell>
          <cell r="G2986">
            <v>12.7</v>
          </cell>
        </row>
        <row r="2987">
          <cell r="A2987">
            <v>198.81700000000001</v>
          </cell>
          <cell r="G2987">
            <v>12.7</v>
          </cell>
        </row>
        <row r="2988">
          <cell r="A2988">
            <v>198.88200000000001</v>
          </cell>
          <cell r="G2988">
            <v>12.7</v>
          </cell>
        </row>
        <row r="2989">
          <cell r="A2989">
            <v>198.95</v>
          </cell>
          <cell r="G2989">
            <v>12.6</v>
          </cell>
        </row>
        <row r="2990">
          <cell r="A2990">
            <v>199.018</v>
          </cell>
          <cell r="G2990">
            <v>12.7</v>
          </cell>
        </row>
        <row r="2991">
          <cell r="A2991">
            <v>199.084</v>
          </cell>
          <cell r="G2991">
            <v>12.7</v>
          </cell>
        </row>
        <row r="2992">
          <cell r="A2992">
            <v>199.154</v>
          </cell>
          <cell r="G2992">
            <v>12.6</v>
          </cell>
        </row>
        <row r="2993">
          <cell r="A2993">
            <v>199.21899999999999</v>
          </cell>
          <cell r="G2993">
            <v>12.7</v>
          </cell>
        </row>
        <row r="2994">
          <cell r="A2994">
            <v>199.286</v>
          </cell>
          <cell r="G2994">
            <v>12.7</v>
          </cell>
        </row>
        <row r="2995">
          <cell r="A2995">
            <v>199.35</v>
          </cell>
          <cell r="G2995">
            <v>12.7</v>
          </cell>
        </row>
        <row r="2996">
          <cell r="A2996">
            <v>199.41900000000001</v>
          </cell>
          <cell r="G2996">
            <v>12.7</v>
          </cell>
        </row>
        <row r="2997">
          <cell r="A2997">
            <v>199.48500000000001</v>
          </cell>
          <cell r="G2997">
            <v>12.7</v>
          </cell>
        </row>
        <row r="2998">
          <cell r="A2998">
            <v>199.55099999999999</v>
          </cell>
          <cell r="G2998">
            <v>12.7</v>
          </cell>
        </row>
        <row r="2999">
          <cell r="A2999">
            <v>199.61600000000001</v>
          </cell>
          <cell r="G2999">
            <v>12.7</v>
          </cell>
        </row>
        <row r="3000">
          <cell r="A3000">
            <v>199.702</v>
          </cell>
          <cell r="G3000">
            <v>12.7</v>
          </cell>
        </row>
        <row r="3001">
          <cell r="A3001">
            <v>199.76</v>
          </cell>
          <cell r="G3001">
            <v>12.6</v>
          </cell>
        </row>
        <row r="3002">
          <cell r="A3002">
            <v>199.83600000000001</v>
          </cell>
          <cell r="G3002">
            <v>12.7</v>
          </cell>
        </row>
        <row r="3003">
          <cell r="A3003">
            <v>199.89099999999999</v>
          </cell>
          <cell r="G3003">
            <v>12.6</v>
          </cell>
        </row>
        <row r="3004">
          <cell r="A3004">
            <v>199.952</v>
          </cell>
          <cell r="G3004">
            <v>12.7</v>
          </cell>
        </row>
        <row r="3005">
          <cell r="A3005">
            <v>200.018</v>
          </cell>
          <cell r="G3005">
            <v>12.7</v>
          </cell>
        </row>
        <row r="3006">
          <cell r="A3006">
            <v>200.10499999999999</v>
          </cell>
          <cell r="G3006">
            <v>12.7</v>
          </cell>
        </row>
        <row r="3007">
          <cell r="A3007">
            <v>200.16</v>
          </cell>
          <cell r="G3007">
            <v>12.7</v>
          </cell>
        </row>
        <row r="3008">
          <cell r="A3008">
            <v>200.22300000000001</v>
          </cell>
          <cell r="G3008">
            <v>12.7</v>
          </cell>
        </row>
        <row r="3009">
          <cell r="A3009">
            <v>200.28800000000001</v>
          </cell>
          <cell r="G3009">
            <v>12.7</v>
          </cell>
        </row>
        <row r="3010">
          <cell r="A3010">
            <v>200.36500000000001</v>
          </cell>
          <cell r="G3010">
            <v>12.6</v>
          </cell>
        </row>
        <row r="3011">
          <cell r="A3011">
            <v>200.422</v>
          </cell>
          <cell r="G3011">
            <v>12.7</v>
          </cell>
        </row>
        <row r="3012">
          <cell r="A3012">
            <v>200.49799999999999</v>
          </cell>
          <cell r="G3012">
            <v>12.7</v>
          </cell>
        </row>
        <row r="3013">
          <cell r="A3013">
            <v>200.559</v>
          </cell>
          <cell r="G3013">
            <v>12.7</v>
          </cell>
        </row>
        <row r="3014">
          <cell r="A3014">
            <v>200.63300000000001</v>
          </cell>
          <cell r="G3014">
            <v>12.7</v>
          </cell>
        </row>
        <row r="3015">
          <cell r="A3015">
            <v>200.69300000000001</v>
          </cell>
          <cell r="G3015">
            <v>12.7</v>
          </cell>
        </row>
        <row r="3016">
          <cell r="A3016">
            <v>200.76300000000001</v>
          </cell>
          <cell r="G3016">
            <v>12.7</v>
          </cell>
        </row>
        <row r="3017">
          <cell r="A3017">
            <v>200.834</v>
          </cell>
          <cell r="G3017">
            <v>12.6</v>
          </cell>
        </row>
        <row r="3018">
          <cell r="A3018">
            <v>200.89400000000001</v>
          </cell>
          <cell r="G3018">
            <v>12.6</v>
          </cell>
        </row>
        <row r="3019">
          <cell r="A3019">
            <v>200.96700000000001</v>
          </cell>
          <cell r="G3019">
            <v>12.6</v>
          </cell>
        </row>
        <row r="3020">
          <cell r="A3020">
            <v>201.03899999999999</v>
          </cell>
          <cell r="G3020">
            <v>12.6</v>
          </cell>
        </row>
        <row r="3021">
          <cell r="A3021">
            <v>201.096</v>
          </cell>
          <cell r="G3021">
            <v>12.6</v>
          </cell>
        </row>
        <row r="3022">
          <cell r="A3022">
            <v>201.15600000000001</v>
          </cell>
          <cell r="G3022">
            <v>12.6</v>
          </cell>
        </row>
        <row r="3023">
          <cell r="A3023">
            <v>201.21700000000001</v>
          </cell>
          <cell r="G3023">
            <v>12.6</v>
          </cell>
        </row>
        <row r="3024">
          <cell r="A3024">
            <v>201.28399999999999</v>
          </cell>
          <cell r="G3024">
            <v>12.6</v>
          </cell>
        </row>
        <row r="3025">
          <cell r="A3025">
            <v>201.35300000000001</v>
          </cell>
          <cell r="G3025">
            <v>12.7</v>
          </cell>
        </row>
        <row r="3026">
          <cell r="A3026">
            <v>201.41800000000001</v>
          </cell>
          <cell r="G3026">
            <v>12.7</v>
          </cell>
        </row>
        <row r="3027">
          <cell r="A3027">
            <v>201.483</v>
          </cell>
          <cell r="G3027">
            <v>12.7</v>
          </cell>
        </row>
        <row r="3028">
          <cell r="A3028">
            <v>201.54900000000001</v>
          </cell>
          <cell r="G3028">
            <v>12.8</v>
          </cell>
        </row>
        <row r="3029">
          <cell r="A3029">
            <v>201.62</v>
          </cell>
          <cell r="G3029">
            <v>12.7</v>
          </cell>
        </row>
        <row r="3030">
          <cell r="A3030">
            <v>201.69399999999999</v>
          </cell>
          <cell r="G3030">
            <v>12.6</v>
          </cell>
        </row>
        <row r="3031">
          <cell r="A3031">
            <v>201.75399999999999</v>
          </cell>
          <cell r="G3031">
            <v>12.6</v>
          </cell>
        </row>
        <row r="3032">
          <cell r="A3032">
            <v>201.83500000000001</v>
          </cell>
          <cell r="G3032">
            <v>12.7</v>
          </cell>
        </row>
        <row r="3033">
          <cell r="A3033">
            <v>201.89599999999999</v>
          </cell>
          <cell r="G3033">
            <v>12.6</v>
          </cell>
        </row>
        <row r="3034">
          <cell r="A3034">
            <v>201.95400000000001</v>
          </cell>
          <cell r="G3034">
            <v>12.7</v>
          </cell>
        </row>
        <row r="3035">
          <cell r="A3035">
            <v>202.03800000000001</v>
          </cell>
          <cell r="G3035">
            <v>12.7</v>
          </cell>
        </row>
        <row r="3036">
          <cell r="A3036">
            <v>202.095</v>
          </cell>
          <cell r="G3036">
            <v>12.7</v>
          </cell>
        </row>
        <row r="3037">
          <cell r="A3037">
            <v>202.18299999999999</v>
          </cell>
          <cell r="G3037">
            <v>12.8</v>
          </cell>
        </row>
        <row r="3038">
          <cell r="A3038">
            <v>202.24100000000001</v>
          </cell>
          <cell r="G3038">
            <v>12.7</v>
          </cell>
        </row>
        <row r="3039">
          <cell r="A3039">
            <v>202.29599999999999</v>
          </cell>
          <cell r="G3039">
            <v>12.7</v>
          </cell>
        </row>
        <row r="3040">
          <cell r="A3040">
            <v>202.35599999999999</v>
          </cell>
          <cell r="G3040">
            <v>12.7</v>
          </cell>
        </row>
        <row r="3041">
          <cell r="A3041">
            <v>202.423</v>
          </cell>
          <cell r="G3041">
            <v>12.8</v>
          </cell>
        </row>
        <row r="3042">
          <cell r="A3042">
            <v>202.5</v>
          </cell>
          <cell r="G3042">
            <v>12.8</v>
          </cell>
        </row>
        <row r="3043">
          <cell r="A3043">
            <v>202.55799999999999</v>
          </cell>
          <cell r="G3043">
            <v>12.8</v>
          </cell>
        </row>
        <row r="3044">
          <cell r="A3044">
            <v>202.624</v>
          </cell>
          <cell r="G3044">
            <v>12.7</v>
          </cell>
        </row>
        <row r="3045">
          <cell r="A3045">
            <v>202.697</v>
          </cell>
          <cell r="G3045">
            <v>12.7</v>
          </cell>
        </row>
        <row r="3046">
          <cell r="A3046">
            <v>202.75700000000001</v>
          </cell>
          <cell r="G3046">
            <v>12.7</v>
          </cell>
        </row>
        <row r="3047">
          <cell r="A3047">
            <v>202.828</v>
          </cell>
          <cell r="G3047">
            <v>12.8</v>
          </cell>
        </row>
        <row r="3048">
          <cell r="A3048">
            <v>202.893</v>
          </cell>
          <cell r="G3048">
            <v>12.7</v>
          </cell>
        </row>
        <row r="3049">
          <cell r="A3049">
            <v>202.959</v>
          </cell>
          <cell r="G3049">
            <v>12.8</v>
          </cell>
        </row>
        <row r="3050">
          <cell r="A3050">
            <v>203.02099999999999</v>
          </cell>
          <cell r="G3050">
            <v>12.8</v>
          </cell>
        </row>
        <row r="3051">
          <cell r="A3051">
            <v>203.08500000000001</v>
          </cell>
          <cell r="G3051">
            <v>12.7</v>
          </cell>
        </row>
        <row r="3052">
          <cell r="A3052">
            <v>203.15199999999999</v>
          </cell>
          <cell r="G3052">
            <v>12.6</v>
          </cell>
        </row>
        <row r="3053">
          <cell r="A3053">
            <v>203.21600000000001</v>
          </cell>
          <cell r="G3053">
            <v>12.6</v>
          </cell>
        </row>
        <row r="3054">
          <cell r="A3054">
            <v>203.28700000000001</v>
          </cell>
          <cell r="G3054">
            <v>12.6</v>
          </cell>
        </row>
        <row r="3055">
          <cell r="A3055">
            <v>203.352</v>
          </cell>
          <cell r="G3055">
            <v>12.6</v>
          </cell>
        </row>
        <row r="3056">
          <cell r="A3056">
            <v>203.41800000000001</v>
          </cell>
          <cell r="G3056">
            <v>12.7</v>
          </cell>
        </row>
        <row r="3057">
          <cell r="A3057">
            <v>203.482</v>
          </cell>
          <cell r="G3057">
            <v>12.7</v>
          </cell>
        </row>
        <row r="3058">
          <cell r="A3058">
            <v>203.54900000000001</v>
          </cell>
          <cell r="G3058">
            <v>12.8</v>
          </cell>
        </row>
        <row r="3059">
          <cell r="A3059">
            <v>203.61799999999999</v>
          </cell>
          <cell r="G3059">
            <v>12.7</v>
          </cell>
        </row>
        <row r="3060">
          <cell r="A3060">
            <v>203.70400000000001</v>
          </cell>
          <cell r="G3060">
            <v>12.8</v>
          </cell>
        </row>
        <row r="3061">
          <cell r="A3061">
            <v>203.76900000000001</v>
          </cell>
          <cell r="G3061">
            <v>12.8</v>
          </cell>
        </row>
        <row r="3062">
          <cell r="A3062">
            <v>203.828</v>
          </cell>
          <cell r="G3062">
            <v>12.7</v>
          </cell>
        </row>
        <row r="3063">
          <cell r="A3063">
            <v>203.88900000000001</v>
          </cell>
          <cell r="G3063">
            <v>12.7</v>
          </cell>
        </row>
        <row r="3064">
          <cell r="A3064">
            <v>203.95599999999999</v>
          </cell>
          <cell r="G3064">
            <v>12.8</v>
          </cell>
        </row>
        <row r="3065">
          <cell r="A3065">
            <v>204.02</v>
          </cell>
          <cell r="G3065">
            <v>12.8</v>
          </cell>
        </row>
        <row r="3066">
          <cell r="A3066">
            <v>204.08500000000001</v>
          </cell>
          <cell r="G3066">
            <v>12.8</v>
          </cell>
        </row>
        <row r="3067">
          <cell r="A3067">
            <v>204.15100000000001</v>
          </cell>
          <cell r="G3067">
            <v>12.8</v>
          </cell>
        </row>
        <row r="3068">
          <cell r="A3068">
            <v>204.21600000000001</v>
          </cell>
          <cell r="G3068">
            <v>12.7</v>
          </cell>
        </row>
        <row r="3069">
          <cell r="A3069">
            <v>204.28100000000001</v>
          </cell>
          <cell r="G3069">
            <v>12.7</v>
          </cell>
        </row>
        <row r="3070">
          <cell r="A3070">
            <v>204.351</v>
          </cell>
          <cell r="G3070">
            <v>12.6</v>
          </cell>
        </row>
        <row r="3071">
          <cell r="A3071">
            <v>204.42</v>
          </cell>
          <cell r="G3071">
            <v>12.6</v>
          </cell>
        </row>
        <row r="3072">
          <cell r="A3072">
            <v>204.49</v>
          </cell>
          <cell r="G3072">
            <v>12.5</v>
          </cell>
        </row>
        <row r="3073">
          <cell r="A3073">
            <v>204.56</v>
          </cell>
          <cell r="G3073">
            <v>12.6</v>
          </cell>
        </row>
        <row r="3074">
          <cell r="A3074">
            <v>204.63</v>
          </cell>
          <cell r="G3074">
            <v>12.5</v>
          </cell>
        </row>
        <row r="3075">
          <cell r="A3075">
            <v>204.69</v>
          </cell>
          <cell r="G3075">
            <v>12.5</v>
          </cell>
        </row>
        <row r="3076">
          <cell r="A3076">
            <v>204.75200000000001</v>
          </cell>
          <cell r="G3076">
            <v>12.5</v>
          </cell>
        </row>
        <row r="3077">
          <cell r="A3077">
            <v>204.82300000000001</v>
          </cell>
          <cell r="G3077">
            <v>12.5</v>
          </cell>
        </row>
        <row r="3078">
          <cell r="A3078">
            <v>204.89699999999999</v>
          </cell>
          <cell r="G3078">
            <v>12.6</v>
          </cell>
        </row>
        <row r="3079">
          <cell r="A3079">
            <v>204.96100000000001</v>
          </cell>
          <cell r="G3079">
            <v>12.6</v>
          </cell>
        </row>
        <row r="3080">
          <cell r="A3080">
            <v>205.03399999999999</v>
          </cell>
          <cell r="G3080">
            <v>12.7</v>
          </cell>
        </row>
        <row r="3081">
          <cell r="A3081">
            <v>205.09399999999999</v>
          </cell>
          <cell r="G3081">
            <v>12.7</v>
          </cell>
        </row>
        <row r="3082">
          <cell r="A3082">
            <v>205.15899999999999</v>
          </cell>
          <cell r="G3082">
            <v>12.7</v>
          </cell>
        </row>
        <row r="3083">
          <cell r="A3083">
            <v>205.22</v>
          </cell>
          <cell r="G3083">
            <v>12.8</v>
          </cell>
        </row>
        <row r="3084">
          <cell r="A3084">
            <v>205.29599999999999</v>
          </cell>
          <cell r="G3084">
            <v>12.8</v>
          </cell>
        </row>
        <row r="3085">
          <cell r="A3085">
            <v>205.35599999999999</v>
          </cell>
          <cell r="G3085">
            <v>12.9</v>
          </cell>
        </row>
        <row r="3086">
          <cell r="A3086">
            <v>205.429</v>
          </cell>
          <cell r="G3086">
            <v>12.9</v>
          </cell>
        </row>
        <row r="3087">
          <cell r="A3087">
            <v>205.49100000000001</v>
          </cell>
          <cell r="G3087">
            <v>12.9</v>
          </cell>
        </row>
        <row r="3088">
          <cell r="A3088">
            <v>205.55500000000001</v>
          </cell>
          <cell r="G3088">
            <v>12.9</v>
          </cell>
        </row>
        <row r="3089">
          <cell r="A3089">
            <v>205.61799999999999</v>
          </cell>
          <cell r="G3089">
            <v>12.8</v>
          </cell>
        </row>
        <row r="3090">
          <cell r="A3090">
            <v>205.68299999999999</v>
          </cell>
          <cell r="G3090">
            <v>12.8</v>
          </cell>
        </row>
        <row r="3091">
          <cell r="A3091">
            <v>205.76400000000001</v>
          </cell>
          <cell r="G3091">
            <v>12.7</v>
          </cell>
        </row>
        <row r="3092">
          <cell r="A3092">
            <v>205.82599999999999</v>
          </cell>
          <cell r="G3092">
            <v>12.7</v>
          </cell>
        </row>
        <row r="3093">
          <cell r="A3093">
            <v>205.89500000000001</v>
          </cell>
          <cell r="G3093">
            <v>12.6</v>
          </cell>
        </row>
        <row r="3094">
          <cell r="A3094">
            <v>205.97</v>
          </cell>
          <cell r="G3094">
            <v>12.6</v>
          </cell>
        </row>
        <row r="3095">
          <cell r="A3095">
            <v>206.03</v>
          </cell>
          <cell r="G3095">
            <v>12.6</v>
          </cell>
        </row>
        <row r="3096">
          <cell r="A3096">
            <v>206.09100000000001</v>
          </cell>
          <cell r="G3096">
            <v>12.5</v>
          </cell>
        </row>
        <row r="3097">
          <cell r="A3097">
            <v>206.15299999999999</v>
          </cell>
          <cell r="G3097">
            <v>12.4</v>
          </cell>
        </row>
        <row r="3098">
          <cell r="A3098">
            <v>206.221</v>
          </cell>
          <cell r="G3098">
            <v>12.5</v>
          </cell>
        </row>
        <row r="3099">
          <cell r="A3099">
            <v>206.29300000000001</v>
          </cell>
          <cell r="G3099">
            <v>12.5</v>
          </cell>
        </row>
        <row r="3100">
          <cell r="A3100">
            <v>206.35400000000001</v>
          </cell>
          <cell r="G3100">
            <v>12.5</v>
          </cell>
        </row>
        <row r="3101">
          <cell r="A3101">
            <v>206.41900000000001</v>
          </cell>
          <cell r="G3101">
            <v>12.5</v>
          </cell>
        </row>
        <row r="3102">
          <cell r="A3102">
            <v>206.48500000000001</v>
          </cell>
          <cell r="G3102">
            <v>12.6</v>
          </cell>
        </row>
        <row r="3103">
          <cell r="A3103">
            <v>206.55099999999999</v>
          </cell>
          <cell r="G3103">
            <v>12.6</v>
          </cell>
        </row>
        <row r="3104">
          <cell r="A3104">
            <v>206.61600000000001</v>
          </cell>
          <cell r="G3104">
            <v>12.6</v>
          </cell>
        </row>
        <row r="3105">
          <cell r="A3105">
            <v>206.68100000000001</v>
          </cell>
          <cell r="G3105">
            <v>12.6</v>
          </cell>
        </row>
        <row r="3106">
          <cell r="A3106">
            <v>206.75200000000001</v>
          </cell>
          <cell r="G3106">
            <v>12.7</v>
          </cell>
        </row>
        <row r="3107">
          <cell r="A3107">
            <v>206.81700000000001</v>
          </cell>
          <cell r="G3107">
            <v>12.6</v>
          </cell>
        </row>
        <row r="3108">
          <cell r="A3108">
            <v>206.88200000000001</v>
          </cell>
          <cell r="G3108">
            <v>12.7</v>
          </cell>
        </row>
        <row r="3109">
          <cell r="A3109">
            <v>206.953</v>
          </cell>
          <cell r="G3109">
            <v>12.6</v>
          </cell>
        </row>
        <row r="3110">
          <cell r="A3110">
            <v>207.03</v>
          </cell>
          <cell r="G3110">
            <v>12.5</v>
          </cell>
        </row>
        <row r="3111">
          <cell r="A3111">
            <v>207.08799999999999</v>
          </cell>
          <cell r="G3111">
            <v>12.5</v>
          </cell>
        </row>
        <row r="3112">
          <cell r="A3112">
            <v>207.15199999999999</v>
          </cell>
          <cell r="G3112">
            <v>12.5</v>
          </cell>
        </row>
        <row r="3113">
          <cell r="A3113">
            <v>207.221</v>
          </cell>
          <cell r="G3113">
            <v>12.5</v>
          </cell>
        </row>
        <row r="3114">
          <cell r="A3114">
            <v>207.28299999999999</v>
          </cell>
          <cell r="G3114">
            <v>12.5</v>
          </cell>
        </row>
        <row r="3115">
          <cell r="A3115">
            <v>207.34899999999999</v>
          </cell>
          <cell r="G3115">
            <v>12.5</v>
          </cell>
        </row>
        <row r="3116">
          <cell r="A3116">
            <v>207.41499999999999</v>
          </cell>
          <cell r="G3116">
            <v>12.5</v>
          </cell>
        </row>
        <row r="3117">
          <cell r="A3117">
            <v>207.483</v>
          </cell>
          <cell r="G3117">
            <v>12.6</v>
          </cell>
        </row>
        <row r="3118">
          <cell r="A3118">
            <v>207.54900000000001</v>
          </cell>
          <cell r="G3118">
            <v>12.6</v>
          </cell>
        </row>
        <row r="3119">
          <cell r="A3119">
            <v>207.61600000000001</v>
          </cell>
          <cell r="G3119">
            <v>12.6</v>
          </cell>
        </row>
        <row r="3120">
          <cell r="A3120">
            <v>207.69800000000001</v>
          </cell>
          <cell r="G3120">
            <v>12.7</v>
          </cell>
        </row>
        <row r="3121">
          <cell r="A3121">
            <v>207.75399999999999</v>
          </cell>
          <cell r="G3121">
            <v>12.6</v>
          </cell>
        </row>
        <row r="3122">
          <cell r="A3122">
            <v>207.816</v>
          </cell>
          <cell r="G3122">
            <v>12.6</v>
          </cell>
        </row>
        <row r="3123">
          <cell r="A3123">
            <v>207.88300000000001</v>
          </cell>
          <cell r="G3123">
            <v>12.6</v>
          </cell>
        </row>
        <row r="3124">
          <cell r="A3124">
            <v>207.952</v>
          </cell>
          <cell r="G3124">
            <v>12.7</v>
          </cell>
        </row>
        <row r="3125">
          <cell r="A3125">
            <v>208.02</v>
          </cell>
          <cell r="G3125">
            <v>12.7</v>
          </cell>
        </row>
        <row r="3126">
          <cell r="A3126">
            <v>208.08699999999999</v>
          </cell>
          <cell r="G3126">
            <v>12.7</v>
          </cell>
        </row>
        <row r="3127">
          <cell r="A3127">
            <v>208.15100000000001</v>
          </cell>
          <cell r="G3127">
            <v>12.7</v>
          </cell>
        </row>
        <row r="3128">
          <cell r="A3128">
            <v>208.21799999999999</v>
          </cell>
          <cell r="G3128">
            <v>12.7</v>
          </cell>
        </row>
        <row r="3129">
          <cell r="A3129">
            <v>208.28299999999999</v>
          </cell>
          <cell r="G3129">
            <v>12.7</v>
          </cell>
        </row>
        <row r="3130">
          <cell r="A3130">
            <v>208.34800000000001</v>
          </cell>
          <cell r="G3130">
            <v>12.6</v>
          </cell>
        </row>
        <row r="3131">
          <cell r="A3131">
            <v>208.416</v>
          </cell>
          <cell r="G3131">
            <v>12.5</v>
          </cell>
        </row>
        <row r="3132">
          <cell r="A3132">
            <v>208.48400000000001</v>
          </cell>
          <cell r="G3132">
            <v>12.5</v>
          </cell>
        </row>
        <row r="3133">
          <cell r="A3133">
            <v>208.55099999999999</v>
          </cell>
          <cell r="G3133">
            <v>12.5</v>
          </cell>
        </row>
        <row r="3134">
          <cell r="A3134">
            <v>208.61699999999999</v>
          </cell>
          <cell r="G3134">
            <v>12.6</v>
          </cell>
        </row>
        <row r="3135">
          <cell r="A3135">
            <v>208.685</v>
          </cell>
          <cell r="G3135">
            <v>12.6</v>
          </cell>
        </row>
        <row r="3136">
          <cell r="A3136">
            <v>208.751</v>
          </cell>
          <cell r="G3136">
            <v>12.8</v>
          </cell>
        </row>
        <row r="3137">
          <cell r="A3137">
            <v>208.815</v>
          </cell>
          <cell r="G3137">
            <v>12.8</v>
          </cell>
        </row>
        <row r="3138">
          <cell r="A3138">
            <v>208.88200000000001</v>
          </cell>
          <cell r="G3138">
            <v>12.7</v>
          </cell>
        </row>
        <row r="3139">
          <cell r="A3139">
            <v>208.95099999999999</v>
          </cell>
          <cell r="G3139">
            <v>12.8</v>
          </cell>
        </row>
        <row r="3140">
          <cell r="A3140">
            <v>209.01599999999999</v>
          </cell>
          <cell r="G3140">
            <v>12.7</v>
          </cell>
        </row>
        <row r="3141">
          <cell r="A3141">
            <v>209.08199999999999</v>
          </cell>
          <cell r="G3141">
            <v>12.7</v>
          </cell>
        </row>
        <row r="3142">
          <cell r="A3142">
            <v>209.14599999999999</v>
          </cell>
          <cell r="G3142">
            <v>12.8</v>
          </cell>
        </row>
        <row r="3143">
          <cell r="A3143">
            <v>209.233</v>
          </cell>
          <cell r="G3143">
            <v>12.8</v>
          </cell>
        </row>
        <row r="3144">
          <cell r="A3144">
            <v>209.29499999999999</v>
          </cell>
          <cell r="G3144">
            <v>12.8</v>
          </cell>
        </row>
        <row r="3145">
          <cell r="A3145">
            <v>209.35499999999999</v>
          </cell>
          <cell r="G3145">
            <v>12.8</v>
          </cell>
        </row>
        <row r="3146">
          <cell r="A3146">
            <v>209.42099999999999</v>
          </cell>
          <cell r="G3146">
            <v>12.8</v>
          </cell>
        </row>
        <row r="3147">
          <cell r="A3147">
            <v>209.488</v>
          </cell>
          <cell r="G3147">
            <v>12.6</v>
          </cell>
        </row>
        <row r="3148">
          <cell r="A3148">
            <v>209.55600000000001</v>
          </cell>
          <cell r="G3148">
            <v>12.3</v>
          </cell>
        </row>
        <row r="3149">
          <cell r="A3149">
            <v>209.61799999999999</v>
          </cell>
          <cell r="G3149">
            <v>12.2</v>
          </cell>
        </row>
        <row r="3150">
          <cell r="A3150">
            <v>209.69800000000001</v>
          </cell>
          <cell r="G3150">
            <v>12.2</v>
          </cell>
        </row>
        <row r="3151">
          <cell r="A3151">
            <v>209.75899999999999</v>
          </cell>
          <cell r="G3151">
            <v>12.4</v>
          </cell>
        </row>
        <row r="3152">
          <cell r="A3152">
            <v>209.822</v>
          </cell>
          <cell r="G3152">
            <v>12.4</v>
          </cell>
        </row>
        <row r="3153">
          <cell r="A3153">
            <v>209.88900000000001</v>
          </cell>
          <cell r="G3153">
            <v>12.5</v>
          </cell>
        </row>
        <row r="3154">
          <cell r="A3154">
            <v>209.95500000000001</v>
          </cell>
          <cell r="G3154">
            <v>12.4</v>
          </cell>
        </row>
        <row r="3155">
          <cell r="A3155">
            <v>210.01900000000001</v>
          </cell>
          <cell r="G3155">
            <v>12.5</v>
          </cell>
        </row>
        <row r="3156">
          <cell r="A3156">
            <v>210.084</v>
          </cell>
          <cell r="G3156">
            <v>12.5</v>
          </cell>
        </row>
        <row r="3157">
          <cell r="A3157">
            <v>210.15</v>
          </cell>
          <cell r="G3157">
            <v>12.5</v>
          </cell>
        </row>
        <row r="3158">
          <cell r="A3158">
            <v>210.221</v>
          </cell>
          <cell r="G3158">
            <v>12.6</v>
          </cell>
        </row>
        <row r="3159">
          <cell r="A3159">
            <v>210.28700000000001</v>
          </cell>
          <cell r="G3159">
            <v>12.6</v>
          </cell>
        </row>
        <row r="3160">
          <cell r="A3160">
            <v>210.351</v>
          </cell>
          <cell r="G3160">
            <v>12.6</v>
          </cell>
        </row>
        <row r="3161">
          <cell r="A3161">
            <v>210.43299999999999</v>
          </cell>
          <cell r="G3161">
            <v>12.6</v>
          </cell>
        </row>
        <row r="3162">
          <cell r="A3162">
            <v>210.494</v>
          </cell>
          <cell r="G3162">
            <v>12.6</v>
          </cell>
        </row>
        <row r="3163">
          <cell r="A3163">
            <v>210.55699999999999</v>
          </cell>
          <cell r="G3163">
            <v>12.6</v>
          </cell>
        </row>
        <row r="3164">
          <cell r="A3164">
            <v>210.624</v>
          </cell>
          <cell r="G3164">
            <v>12.6</v>
          </cell>
        </row>
        <row r="3165">
          <cell r="A3165">
            <v>210.68600000000001</v>
          </cell>
          <cell r="G3165">
            <v>12.6</v>
          </cell>
        </row>
        <row r="3166">
          <cell r="A3166">
            <v>210.75299999999999</v>
          </cell>
          <cell r="G3166">
            <v>12.6</v>
          </cell>
        </row>
        <row r="3167">
          <cell r="A3167">
            <v>210.82</v>
          </cell>
          <cell r="G3167">
            <v>12.6</v>
          </cell>
        </row>
        <row r="3168">
          <cell r="A3168">
            <v>210.88300000000001</v>
          </cell>
          <cell r="G3168">
            <v>12.6</v>
          </cell>
        </row>
        <row r="3169">
          <cell r="A3169">
            <v>210.94900000000001</v>
          </cell>
          <cell r="G3169">
            <v>12.6</v>
          </cell>
        </row>
        <row r="3170">
          <cell r="A3170">
            <v>211.02</v>
          </cell>
          <cell r="G3170">
            <v>12.6</v>
          </cell>
        </row>
        <row r="3171">
          <cell r="A3171">
            <v>211.084</v>
          </cell>
          <cell r="G3171">
            <v>12.5</v>
          </cell>
        </row>
        <row r="3172">
          <cell r="A3172">
            <v>211.149</v>
          </cell>
          <cell r="G3172">
            <v>12.5</v>
          </cell>
        </row>
        <row r="3173">
          <cell r="A3173">
            <v>211.214</v>
          </cell>
          <cell r="G3173">
            <v>12.5</v>
          </cell>
        </row>
        <row r="3174">
          <cell r="A3174">
            <v>211.28100000000001</v>
          </cell>
          <cell r="G3174">
            <v>12.6</v>
          </cell>
        </row>
        <row r="3175">
          <cell r="A3175">
            <v>211.351</v>
          </cell>
          <cell r="G3175">
            <v>12.6</v>
          </cell>
        </row>
        <row r="3176">
          <cell r="A3176">
            <v>211.41499999999999</v>
          </cell>
          <cell r="G3176">
            <v>12.6</v>
          </cell>
        </row>
        <row r="3177">
          <cell r="A3177">
            <v>211.48699999999999</v>
          </cell>
          <cell r="G3177">
            <v>12.6</v>
          </cell>
        </row>
        <row r="3178">
          <cell r="A3178">
            <v>211.55199999999999</v>
          </cell>
          <cell r="G3178">
            <v>12.6</v>
          </cell>
        </row>
        <row r="3179">
          <cell r="A3179">
            <v>211.61699999999999</v>
          </cell>
          <cell r="G3179">
            <v>12.6</v>
          </cell>
        </row>
        <row r="3180">
          <cell r="A3180">
            <v>211.68299999999999</v>
          </cell>
          <cell r="G3180">
            <v>12.6</v>
          </cell>
        </row>
        <row r="3181">
          <cell r="A3181">
            <v>211.75200000000001</v>
          </cell>
          <cell r="G3181">
            <v>12.6</v>
          </cell>
        </row>
        <row r="3182">
          <cell r="A3182">
            <v>211.839</v>
          </cell>
          <cell r="G3182">
            <v>12.7</v>
          </cell>
        </row>
        <row r="3183">
          <cell r="A3183">
            <v>211.89500000000001</v>
          </cell>
          <cell r="G3183">
            <v>12.7</v>
          </cell>
        </row>
        <row r="3184">
          <cell r="A3184">
            <v>211.96799999999999</v>
          </cell>
          <cell r="G3184">
            <v>12.7</v>
          </cell>
        </row>
        <row r="3185">
          <cell r="A3185">
            <v>212.02699999999999</v>
          </cell>
          <cell r="G3185">
            <v>12.7</v>
          </cell>
        </row>
        <row r="3186">
          <cell r="A3186">
            <v>212.09200000000001</v>
          </cell>
          <cell r="G3186">
            <v>12.7</v>
          </cell>
        </row>
        <row r="3187">
          <cell r="A3187">
            <v>212.154</v>
          </cell>
          <cell r="G3187">
            <v>12.7</v>
          </cell>
        </row>
        <row r="3188">
          <cell r="A3188">
            <v>212.21899999999999</v>
          </cell>
          <cell r="G3188">
            <v>12.8</v>
          </cell>
        </row>
        <row r="3189">
          <cell r="A3189">
            <v>212.285</v>
          </cell>
          <cell r="G3189">
            <v>12.8</v>
          </cell>
        </row>
        <row r="3190">
          <cell r="A3190">
            <v>212.36600000000001</v>
          </cell>
          <cell r="G3190">
            <v>12.8</v>
          </cell>
        </row>
        <row r="3191">
          <cell r="A3191">
            <v>212.42699999999999</v>
          </cell>
          <cell r="G3191">
            <v>12.7</v>
          </cell>
        </row>
        <row r="3192">
          <cell r="A3192">
            <v>212.49299999999999</v>
          </cell>
          <cell r="G3192">
            <v>12.7</v>
          </cell>
        </row>
        <row r="3193">
          <cell r="A3193">
            <v>212.566</v>
          </cell>
          <cell r="G3193">
            <v>12.8</v>
          </cell>
        </row>
        <row r="3194">
          <cell r="A3194">
            <v>212.63</v>
          </cell>
          <cell r="G3194">
            <v>12.8</v>
          </cell>
        </row>
        <row r="3195">
          <cell r="A3195">
            <v>212.691</v>
          </cell>
          <cell r="G3195">
            <v>12.8</v>
          </cell>
        </row>
        <row r="3196">
          <cell r="A3196">
            <v>212.75399999999999</v>
          </cell>
          <cell r="G3196">
            <v>12.6</v>
          </cell>
        </row>
        <row r="3197">
          <cell r="A3197">
            <v>212.81700000000001</v>
          </cell>
          <cell r="G3197">
            <v>12.3</v>
          </cell>
        </row>
        <row r="3198">
          <cell r="A3198">
            <v>212.88200000000001</v>
          </cell>
          <cell r="G3198">
            <v>12.2</v>
          </cell>
        </row>
        <row r="3199">
          <cell r="A3199">
            <v>212.95</v>
          </cell>
          <cell r="G3199">
            <v>12.2</v>
          </cell>
        </row>
        <row r="3200">
          <cell r="A3200">
            <v>213.017</v>
          </cell>
          <cell r="G3200">
            <v>12.2</v>
          </cell>
        </row>
        <row r="3201">
          <cell r="A3201">
            <v>213.083</v>
          </cell>
          <cell r="G3201">
            <v>12.1</v>
          </cell>
        </row>
        <row r="3202">
          <cell r="A3202">
            <v>213.15</v>
          </cell>
          <cell r="G3202">
            <v>12.2</v>
          </cell>
        </row>
        <row r="3203">
          <cell r="A3203">
            <v>213.21899999999999</v>
          </cell>
          <cell r="G3203">
            <v>12.1</v>
          </cell>
        </row>
        <row r="3204">
          <cell r="A3204">
            <v>213.297</v>
          </cell>
          <cell r="G3204">
            <v>12.1</v>
          </cell>
        </row>
        <row r="3205">
          <cell r="A3205">
            <v>213.358</v>
          </cell>
          <cell r="G3205">
            <v>12.1</v>
          </cell>
        </row>
        <row r="3206">
          <cell r="A3206">
            <v>213.422</v>
          </cell>
          <cell r="G3206">
            <v>12.1</v>
          </cell>
        </row>
        <row r="3207">
          <cell r="A3207">
            <v>213.48400000000001</v>
          </cell>
          <cell r="G3207">
            <v>12</v>
          </cell>
        </row>
        <row r="3208">
          <cell r="A3208">
            <v>213.55</v>
          </cell>
          <cell r="G3208">
            <v>12</v>
          </cell>
        </row>
        <row r="3209">
          <cell r="A3209">
            <v>213.61500000000001</v>
          </cell>
          <cell r="G3209">
            <v>12</v>
          </cell>
        </row>
        <row r="3210">
          <cell r="A3210">
            <v>213.68</v>
          </cell>
          <cell r="G3210">
            <v>12</v>
          </cell>
        </row>
        <row r="3211">
          <cell r="A3211">
            <v>213.74700000000001</v>
          </cell>
          <cell r="G3211">
            <v>12</v>
          </cell>
        </row>
        <row r="3212">
          <cell r="A3212">
            <v>213.81700000000001</v>
          </cell>
          <cell r="G3212">
            <v>12</v>
          </cell>
        </row>
        <row r="3213">
          <cell r="A3213">
            <v>213.88300000000001</v>
          </cell>
          <cell r="G3213">
            <v>12</v>
          </cell>
        </row>
        <row r="3214">
          <cell r="A3214">
            <v>213.96</v>
          </cell>
          <cell r="G3214">
            <v>12</v>
          </cell>
        </row>
        <row r="3215">
          <cell r="A3215">
            <v>214.02600000000001</v>
          </cell>
          <cell r="G3215">
            <v>12.1</v>
          </cell>
        </row>
        <row r="3216">
          <cell r="A3216">
            <v>214.09299999999999</v>
          </cell>
          <cell r="G3216">
            <v>12</v>
          </cell>
        </row>
        <row r="3217">
          <cell r="A3217">
            <v>214.15799999999999</v>
          </cell>
          <cell r="G3217">
            <v>12</v>
          </cell>
        </row>
        <row r="3218">
          <cell r="A3218">
            <v>214.22200000000001</v>
          </cell>
          <cell r="G3218">
            <v>12.1</v>
          </cell>
        </row>
        <row r="3219">
          <cell r="A3219">
            <v>214.28899999999999</v>
          </cell>
          <cell r="G3219">
            <v>12.1</v>
          </cell>
        </row>
        <row r="3220">
          <cell r="A3220">
            <v>214.35400000000001</v>
          </cell>
          <cell r="G3220">
            <v>12</v>
          </cell>
        </row>
        <row r="3221">
          <cell r="A3221">
            <v>214.428</v>
          </cell>
          <cell r="G3221">
            <v>12</v>
          </cell>
        </row>
        <row r="3222">
          <cell r="A3222">
            <v>214.49600000000001</v>
          </cell>
          <cell r="G3222">
            <v>12.1</v>
          </cell>
        </row>
        <row r="3223">
          <cell r="A3223">
            <v>214.578</v>
          </cell>
          <cell r="G3223">
            <v>12</v>
          </cell>
        </row>
        <row r="3224">
          <cell r="A3224">
            <v>214.636</v>
          </cell>
          <cell r="G3224">
            <v>12.2</v>
          </cell>
        </row>
        <row r="3225">
          <cell r="A3225">
            <v>214.696</v>
          </cell>
          <cell r="G3225">
            <v>12.4</v>
          </cell>
        </row>
        <row r="3226">
          <cell r="A3226">
            <v>214.755</v>
          </cell>
          <cell r="G3226">
            <v>12.4</v>
          </cell>
        </row>
        <row r="3227">
          <cell r="A3227">
            <v>214.851</v>
          </cell>
          <cell r="G3227">
            <v>12.5</v>
          </cell>
        </row>
        <row r="3228">
          <cell r="A3228">
            <v>214.90100000000001</v>
          </cell>
          <cell r="G3228">
            <v>12.5</v>
          </cell>
        </row>
        <row r="3229">
          <cell r="A3229">
            <v>214.959</v>
          </cell>
          <cell r="G3229">
            <v>12.5</v>
          </cell>
        </row>
        <row r="3230">
          <cell r="A3230">
            <v>215.04</v>
          </cell>
          <cell r="G3230">
            <v>12.5</v>
          </cell>
        </row>
        <row r="3231">
          <cell r="A3231">
            <v>215.11500000000001</v>
          </cell>
          <cell r="G3231">
            <v>12.6</v>
          </cell>
        </row>
        <row r="3232">
          <cell r="A3232">
            <v>215.16800000000001</v>
          </cell>
          <cell r="G3232">
            <v>12.6</v>
          </cell>
        </row>
        <row r="3233">
          <cell r="A3233">
            <v>215.22499999999999</v>
          </cell>
          <cell r="G3233">
            <v>12.6</v>
          </cell>
        </row>
        <row r="3234">
          <cell r="A3234">
            <v>215.30199999999999</v>
          </cell>
          <cell r="G3234">
            <v>12.6</v>
          </cell>
        </row>
        <row r="3235">
          <cell r="A3235">
            <v>215.364</v>
          </cell>
          <cell r="G3235">
            <v>12.5</v>
          </cell>
        </row>
        <row r="3236">
          <cell r="A3236">
            <v>215.42699999999999</v>
          </cell>
          <cell r="G3236">
            <v>12.6</v>
          </cell>
        </row>
        <row r="3237">
          <cell r="A3237">
            <v>215.48699999999999</v>
          </cell>
          <cell r="G3237">
            <v>12.6</v>
          </cell>
        </row>
        <row r="3238">
          <cell r="A3238">
            <v>215.55199999999999</v>
          </cell>
          <cell r="G3238">
            <v>12.5</v>
          </cell>
        </row>
        <row r="3239">
          <cell r="A3239">
            <v>215.61799999999999</v>
          </cell>
          <cell r="G3239">
            <v>12.6</v>
          </cell>
        </row>
        <row r="3240">
          <cell r="A3240">
            <v>215.684</v>
          </cell>
          <cell r="G3240">
            <v>12.6</v>
          </cell>
        </row>
        <row r="3241">
          <cell r="A3241">
            <v>215.751</v>
          </cell>
          <cell r="G3241">
            <v>12.5</v>
          </cell>
        </row>
        <row r="3242">
          <cell r="A3242">
            <v>215.81399999999999</v>
          </cell>
          <cell r="G3242">
            <v>12.5</v>
          </cell>
        </row>
        <row r="3243">
          <cell r="A3243">
            <v>215.88</v>
          </cell>
          <cell r="G3243">
            <v>12.6</v>
          </cell>
        </row>
        <row r="3244">
          <cell r="A3244">
            <v>215.95500000000001</v>
          </cell>
          <cell r="G3244">
            <v>12.6</v>
          </cell>
        </row>
        <row r="3245">
          <cell r="A3245">
            <v>216.02699999999999</v>
          </cell>
          <cell r="G3245">
            <v>12.6</v>
          </cell>
        </row>
        <row r="3246">
          <cell r="A3246">
            <v>216.10499999999999</v>
          </cell>
          <cell r="G3246">
            <v>12.6</v>
          </cell>
        </row>
        <row r="3247">
          <cell r="A3247">
            <v>216.172</v>
          </cell>
          <cell r="G3247">
            <v>12.6</v>
          </cell>
        </row>
        <row r="3248">
          <cell r="A3248">
            <v>216.233</v>
          </cell>
          <cell r="G3248">
            <v>12.7</v>
          </cell>
        </row>
        <row r="3249">
          <cell r="A3249">
            <v>216.31399999999999</v>
          </cell>
          <cell r="G3249">
            <v>12.7</v>
          </cell>
        </row>
        <row r="3250">
          <cell r="A3250">
            <v>216.369</v>
          </cell>
          <cell r="G3250">
            <v>12.7</v>
          </cell>
        </row>
        <row r="3251">
          <cell r="A3251">
            <v>216.42500000000001</v>
          </cell>
          <cell r="G3251">
            <v>12.7</v>
          </cell>
        </row>
        <row r="3252">
          <cell r="A3252">
            <v>216.505</v>
          </cell>
          <cell r="G3252">
            <v>12.8</v>
          </cell>
        </row>
        <row r="3253">
          <cell r="A3253">
            <v>216.577</v>
          </cell>
          <cell r="G3253">
            <v>12.8</v>
          </cell>
        </row>
        <row r="3254">
          <cell r="A3254">
            <v>216.63900000000001</v>
          </cell>
          <cell r="G3254">
            <v>12.7</v>
          </cell>
        </row>
        <row r="3255">
          <cell r="A3255">
            <v>216.696</v>
          </cell>
          <cell r="G3255">
            <v>12.8</v>
          </cell>
        </row>
        <row r="3256">
          <cell r="A3256">
            <v>216.76599999999999</v>
          </cell>
          <cell r="G3256">
            <v>12.7</v>
          </cell>
        </row>
        <row r="3257">
          <cell r="A3257">
            <v>216.827</v>
          </cell>
          <cell r="G3257">
            <v>12.6</v>
          </cell>
        </row>
        <row r="3258">
          <cell r="A3258">
            <v>216.89599999999999</v>
          </cell>
          <cell r="G3258">
            <v>12.6</v>
          </cell>
        </row>
        <row r="3259">
          <cell r="A3259">
            <v>216.96</v>
          </cell>
          <cell r="G3259">
            <v>12.6</v>
          </cell>
        </row>
        <row r="3260">
          <cell r="A3260">
            <v>217.02799999999999</v>
          </cell>
          <cell r="G3260">
            <v>12.6</v>
          </cell>
        </row>
        <row r="3261">
          <cell r="A3261">
            <v>217.09700000000001</v>
          </cell>
          <cell r="G3261">
            <v>12.6</v>
          </cell>
        </row>
        <row r="3262">
          <cell r="A3262">
            <v>217.167</v>
          </cell>
          <cell r="G3262">
            <v>12.6</v>
          </cell>
        </row>
        <row r="3263">
          <cell r="A3263">
            <v>217.22900000000001</v>
          </cell>
          <cell r="G3263">
            <v>12.6</v>
          </cell>
        </row>
        <row r="3264">
          <cell r="A3264">
            <v>217.29</v>
          </cell>
          <cell r="G3264">
            <v>12.6</v>
          </cell>
        </row>
        <row r="3265">
          <cell r="A3265">
            <v>217.35599999999999</v>
          </cell>
          <cell r="G3265">
            <v>12.6</v>
          </cell>
        </row>
        <row r="3266">
          <cell r="A3266">
            <v>217.41900000000001</v>
          </cell>
          <cell r="G3266">
            <v>12.7</v>
          </cell>
        </row>
        <row r="3267">
          <cell r="A3267">
            <v>217.495</v>
          </cell>
          <cell r="G3267">
            <v>12.6</v>
          </cell>
        </row>
        <row r="3268">
          <cell r="A3268">
            <v>217.55699999999999</v>
          </cell>
          <cell r="G3268">
            <v>12.6</v>
          </cell>
        </row>
        <row r="3269">
          <cell r="A3269">
            <v>217.62200000000001</v>
          </cell>
          <cell r="G3269">
            <v>12.6</v>
          </cell>
        </row>
        <row r="3270">
          <cell r="A3270">
            <v>217.68600000000001</v>
          </cell>
          <cell r="G3270">
            <v>12.6</v>
          </cell>
        </row>
        <row r="3271">
          <cell r="A3271">
            <v>217.751</v>
          </cell>
          <cell r="G3271">
            <v>12.6</v>
          </cell>
        </row>
        <row r="3272">
          <cell r="A3272">
            <v>217.81800000000001</v>
          </cell>
          <cell r="G3272">
            <v>12.5</v>
          </cell>
        </row>
        <row r="3273">
          <cell r="A3273">
            <v>217.88800000000001</v>
          </cell>
          <cell r="G3273">
            <v>12.5</v>
          </cell>
        </row>
        <row r="3274">
          <cell r="A3274">
            <v>217.94800000000001</v>
          </cell>
          <cell r="G3274">
            <v>12.4</v>
          </cell>
        </row>
        <row r="3275">
          <cell r="A3275">
            <v>218.01499999999999</v>
          </cell>
          <cell r="G3275">
            <v>12.5</v>
          </cell>
        </row>
        <row r="3276">
          <cell r="A3276">
            <v>218.084</v>
          </cell>
          <cell r="G3276">
            <v>12.4</v>
          </cell>
        </row>
        <row r="3277">
          <cell r="A3277">
            <v>218.149</v>
          </cell>
          <cell r="G3277">
            <v>12.4</v>
          </cell>
        </row>
        <row r="3278">
          <cell r="A3278">
            <v>218.215</v>
          </cell>
          <cell r="G3278">
            <v>12.5</v>
          </cell>
        </row>
        <row r="3279">
          <cell r="A3279">
            <v>218.298</v>
          </cell>
          <cell r="G3279">
            <v>12.5</v>
          </cell>
        </row>
        <row r="3280">
          <cell r="A3280">
            <v>218.358</v>
          </cell>
          <cell r="G3280">
            <v>12.5</v>
          </cell>
        </row>
        <row r="3281">
          <cell r="A3281">
            <v>218.42</v>
          </cell>
          <cell r="G3281">
            <v>12.5</v>
          </cell>
        </row>
        <row r="3282">
          <cell r="A3282">
            <v>218.48599999999999</v>
          </cell>
          <cell r="G3282">
            <v>12.5</v>
          </cell>
        </row>
        <row r="3283">
          <cell r="A3283">
            <v>218.55099999999999</v>
          </cell>
          <cell r="G3283">
            <v>12.5</v>
          </cell>
        </row>
        <row r="3284">
          <cell r="A3284">
            <v>218.61699999999999</v>
          </cell>
          <cell r="G3284">
            <v>12.5</v>
          </cell>
        </row>
        <row r="3285">
          <cell r="A3285">
            <v>218.69</v>
          </cell>
          <cell r="G3285">
            <v>12.5</v>
          </cell>
        </row>
        <row r="3286">
          <cell r="A3286">
            <v>218.75200000000001</v>
          </cell>
          <cell r="G3286">
            <v>12.5</v>
          </cell>
        </row>
        <row r="3287">
          <cell r="A3287">
            <v>218.81800000000001</v>
          </cell>
          <cell r="G3287">
            <v>12.5</v>
          </cell>
        </row>
        <row r="3288">
          <cell r="A3288">
            <v>218.91200000000001</v>
          </cell>
          <cell r="G3288">
            <v>12.6</v>
          </cell>
        </row>
        <row r="3289">
          <cell r="A3289">
            <v>218.96799999999999</v>
          </cell>
          <cell r="G3289">
            <v>12.6</v>
          </cell>
        </row>
        <row r="3290">
          <cell r="A3290">
            <v>219.02600000000001</v>
          </cell>
          <cell r="G3290">
            <v>12.6</v>
          </cell>
        </row>
        <row r="3291">
          <cell r="A3291">
            <v>219.10499999999999</v>
          </cell>
          <cell r="G3291">
            <v>12.6</v>
          </cell>
        </row>
        <row r="3292">
          <cell r="A3292">
            <v>219.16499999999999</v>
          </cell>
          <cell r="G3292">
            <v>12.5</v>
          </cell>
        </row>
        <row r="3293">
          <cell r="A3293">
            <v>219.23</v>
          </cell>
          <cell r="G3293">
            <v>12.5</v>
          </cell>
        </row>
        <row r="3294">
          <cell r="A3294">
            <v>219.28899999999999</v>
          </cell>
          <cell r="G3294">
            <v>12.5</v>
          </cell>
        </row>
        <row r="3295">
          <cell r="A3295">
            <v>219.35499999999999</v>
          </cell>
          <cell r="G3295">
            <v>12.6</v>
          </cell>
        </row>
        <row r="3296">
          <cell r="A3296">
            <v>219.42</v>
          </cell>
          <cell r="G3296">
            <v>12.5</v>
          </cell>
        </row>
        <row r="3297">
          <cell r="A3297">
            <v>219.49199999999999</v>
          </cell>
          <cell r="G3297">
            <v>12.4</v>
          </cell>
        </row>
        <row r="3298">
          <cell r="A3298">
            <v>219.55600000000001</v>
          </cell>
          <cell r="G3298">
            <v>12.4</v>
          </cell>
        </row>
        <row r="3299">
          <cell r="A3299">
            <v>219.62</v>
          </cell>
          <cell r="G3299">
            <v>12.4</v>
          </cell>
        </row>
        <row r="3300">
          <cell r="A3300">
            <v>219.69900000000001</v>
          </cell>
          <cell r="G3300">
            <v>12.5</v>
          </cell>
        </row>
        <row r="3301">
          <cell r="A3301">
            <v>219.762</v>
          </cell>
          <cell r="G3301">
            <v>12.5</v>
          </cell>
        </row>
        <row r="3302">
          <cell r="A3302">
            <v>219.83500000000001</v>
          </cell>
          <cell r="G3302">
            <v>12.5</v>
          </cell>
        </row>
        <row r="3303">
          <cell r="A3303">
            <v>219.89400000000001</v>
          </cell>
          <cell r="G3303">
            <v>12.6</v>
          </cell>
        </row>
        <row r="3304">
          <cell r="A3304">
            <v>219.958</v>
          </cell>
          <cell r="G3304">
            <v>12.6</v>
          </cell>
        </row>
        <row r="3305">
          <cell r="A3305">
            <v>220.02600000000001</v>
          </cell>
          <cell r="G3305">
            <v>12.7</v>
          </cell>
        </row>
        <row r="3306">
          <cell r="A3306">
            <v>220.08600000000001</v>
          </cell>
          <cell r="G3306">
            <v>12.7</v>
          </cell>
        </row>
        <row r="3307">
          <cell r="A3307">
            <v>220.15299999999999</v>
          </cell>
          <cell r="G3307">
            <v>12.7</v>
          </cell>
        </row>
        <row r="3308">
          <cell r="A3308">
            <v>220.21899999999999</v>
          </cell>
          <cell r="G3308">
            <v>12.7</v>
          </cell>
        </row>
        <row r="3309">
          <cell r="A3309">
            <v>220.285</v>
          </cell>
          <cell r="G3309">
            <v>12.7</v>
          </cell>
        </row>
        <row r="3310">
          <cell r="A3310">
            <v>220.34899999999999</v>
          </cell>
          <cell r="G3310">
            <v>12.8</v>
          </cell>
        </row>
        <row r="3311">
          <cell r="A3311">
            <v>220.416</v>
          </cell>
          <cell r="G3311">
            <v>12.7</v>
          </cell>
        </row>
        <row r="3312">
          <cell r="A3312">
            <v>220.48500000000001</v>
          </cell>
          <cell r="G3312">
            <v>12.7</v>
          </cell>
        </row>
        <row r="3313">
          <cell r="A3313">
            <v>220.553</v>
          </cell>
          <cell r="G3313">
            <v>12.6</v>
          </cell>
        </row>
        <row r="3314">
          <cell r="A3314">
            <v>220.61600000000001</v>
          </cell>
          <cell r="G3314">
            <v>12.6</v>
          </cell>
        </row>
        <row r="3315">
          <cell r="A3315">
            <v>220.68100000000001</v>
          </cell>
          <cell r="G3315">
            <v>12.6</v>
          </cell>
        </row>
        <row r="3316">
          <cell r="A3316">
            <v>220.751</v>
          </cell>
          <cell r="G3316">
            <v>12.6</v>
          </cell>
        </row>
        <row r="3317">
          <cell r="A3317">
            <v>220.816</v>
          </cell>
          <cell r="G3317">
            <v>12.6</v>
          </cell>
        </row>
        <row r="3318">
          <cell r="A3318">
            <v>220.88200000000001</v>
          </cell>
          <cell r="G3318">
            <v>12.6</v>
          </cell>
        </row>
        <row r="3319">
          <cell r="A3319">
            <v>220.95099999999999</v>
          </cell>
          <cell r="G3319">
            <v>12.7</v>
          </cell>
        </row>
        <row r="3320">
          <cell r="A3320">
            <v>221.01599999999999</v>
          </cell>
          <cell r="G3320">
            <v>12.7</v>
          </cell>
        </row>
        <row r="3321">
          <cell r="A3321">
            <v>221.08500000000001</v>
          </cell>
          <cell r="G3321">
            <v>12.7</v>
          </cell>
        </row>
        <row r="3322">
          <cell r="A3322">
            <v>221.15100000000001</v>
          </cell>
          <cell r="G3322">
            <v>12.6</v>
          </cell>
        </row>
        <row r="3323">
          <cell r="A3323">
            <v>221.21700000000001</v>
          </cell>
          <cell r="G3323">
            <v>12.5</v>
          </cell>
        </row>
        <row r="3324">
          <cell r="A3324">
            <v>221.28299999999999</v>
          </cell>
          <cell r="G3324">
            <v>12.6</v>
          </cell>
        </row>
        <row r="3325">
          <cell r="A3325">
            <v>221.35300000000001</v>
          </cell>
          <cell r="G3325">
            <v>12.6</v>
          </cell>
        </row>
        <row r="3326">
          <cell r="A3326">
            <v>221.41800000000001</v>
          </cell>
          <cell r="G3326">
            <v>12.6</v>
          </cell>
        </row>
        <row r="3327">
          <cell r="A3327">
            <v>221.483</v>
          </cell>
          <cell r="G3327">
            <v>12.5</v>
          </cell>
        </row>
        <row r="3328">
          <cell r="A3328">
            <v>221.56200000000001</v>
          </cell>
          <cell r="G3328">
            <v>12.5</v>
          </cell>
        </row>
        <row r="3329">
          <cell r="A3329">
            <v>221.62299999999999</v>
          </cell>
          <cell r="G3329">
            <v>12.5</v>
          </cell>
        </row>
        <row r="3330">
          <cell r="A3330">
            <v>221.68799999999999</v>
          </cell>
          <cell r="G3330">
            <v>12.5</v>
          </cell>
        </row>
        <row r="3331">
          <cell r="A3331">
            <v>221.75800000000001</v>
          </cell>
          <cell r="G3331">
            <v>12.6</v>
          </cell>
        </row>
        <row r="3332">
          <cell r="A3332">
            <v>221.827</v>
          </cell>
          <cell r="G3332">
            <v>12.6</v>
          </cell>
        </row>
        <row r="3333">
          <cell r="A3333">
            <v>221.905</v>
          </cell>
          <cell r="G3333">
            <v>12.6</v>
          </cell>
        </row>
        <row r="3334">
          <cell r="A3334">
            <v>221.96600000000001</v>
          </cell>
          <cell r="G3334">
            <v>12.6</v>
          </cell>
        </row>
        <row r="3335">
          <cell r="A3335">
            <v>222.02500000000001</v>
          </cell>
          <cell r="G3335">
            <v>12.6</v>
          </cell>
        </row>
        <row r="3336">
          <cell r="A3336">
            <v>222.09800000000001</v>
          </cell>
          <cell r="G3336">
            <v>12.6</v>
          </cell>
        </row>
        <row r="3337">
          <cell r="A3337">
            <v>222.15899999999999</v>
          </cell>
          <cell r="G3337">
            <v>12.6</v>
          </cell>
        </row>
        <row r="3338">
          <cell r="A3338">
            <v>222.22200000000001</v>
          </cell>
          <cell r="G3338">
            <v>12.6</v>
          </cell>
        </row>
        <row r="3339">
          <cell r="A3339">
            <v>222.286</v>
          </cell>
          <cell r="G3339">
            <v>12.5</v>
          </cell>
        </row>
        <row r="3340">
          <cell r="A3340">
            <v>222.36799999999999</v>
          </cell>
          <cell r="G3340">
            <v>12.5</v>
          </cell>
        </row>
        <row r="3341">
          <cell r="A3341">
            <v>222.43100000000001</v>
          </cell>
          <cell r="G3341">
            <v>12.6</v>
          </cell>
        </row>
        <row r="3342">
          <cell r="A3342">
            <v>222.49199999999999</v>
          </cell>
          <cell r="G3342">
            <v>12.6</v>
          </cell>
        </row>
        <row r="3343">
          <cell r="A3343">
            <v>222.554</v>
          </cell>
          <cell r="G3343">
            <v>12.6</v>
          </cell>
        </row>
        <row r="3344">
          <cell r="A3344">
            <v>222.619</v>
          </cell>
          <cell r="G3344">
            <v>12.6</v>
          </cell>
        </row>
        <row r="3345">
          <cell r="A3345">
            <v>222.697</v>
          </cell>
          <cell r="G3345">
            <v>12.6</v>
          </cell>
        </row>
        <row r="3346">
          <cell r="A3346">
            <v>222.75700000000001</v>
          </cell>
          <cell r="G3346">
            <v>12.6</v>
          </cell>
        </row>
        <row r="3347">
          <cell r="A3347">
            <v>222.84299999999999</v>
          </cell>
          <cell r="G3347">
            <v>12.6</v>
          </cell>
        </row>
        <row r="3348">
          <cell r="A3348">
            <v>222.904</v>
          </cell>
          <cell r="G3348">
            <v>12.6</v>
          </cell>
        </row>
        <row r="3349">
          <cell r="A3349">
            <v>222.96199999999999</v>
          </cell>
          <cell r="G3349">
            <v>12.6</v>
          </cell>
        </row>
        <row r="3350">
          <cell r="A3350">
            <v>223.02600000000001</v>
          </cell>
          <cell r="G3350">
            <v>12.6</v>
          </cell>
        </row>
        <row r="3351">
          <cell r="A3351">
            <v>223.089</v>
          </cell>
          <cell r="G3351">
            <v>12.7</v>
          </cell>
        </row>
        <row r="3352">
          <cell r="A3352">
            <v>223.16200000000001</v>
          </cell>
          <cell r="G3352">
            <v>12.7</v>
          </cell>
        </row>
        <row r="3353">
          <cell r="A3353">
            <v>223.23099999999999</v>
          </cell>
          <cell r="G3353">
            <v>12.7</v>
          </cell>
        </row>
        <row r="3354">
          <cell r="A3354">
            <v>223.29499999999999</v>
          </cell>
          <cell r="G3354">
            <v>12.7</v>
          </cell>
        </row>
        <row r="3355">
          <cell r="A3355">
            <v>223.358</v>
          </cell>
          <cell r="G3355">
            <v>12.7</v>
          </cell>
        </row>
        <row r="3356">
          <cell r="A3356">
            <v>223.422</v>
          </cell>
          <cell r="G3356">
            <v>12.7</v>
          </cell>
        </row>
        <row r="3357">
          <cell r="A3357">
            <v>223.49199999999999</v>
          </cell>
          <cell r="G3357">
            <v>12.6</v>
          </cell>
        </row>
        <row r="3358">
          <cell r="A3358">
            <v>223.56</v>
          </cell>
          <cell r="G3358">
            <v>12.6</v>
          </cell>
        </row>
        <row r="3359">
          <cell r="A3359">
            <v>223.63499999999999</v>
          </cell>
          <cell r="G3359">
            <v>12.6</v>
          </cell>
        </row>
        <row r="3360">
          <cell r="A3360">
            <v>223.697</v>
          </cell>
          <cell r="G3360">
            <v>12.6</v>
          </cell>
        </row>
        <row r="3361">
          <cell r="A3361">
            <v>223.762</v>
          </cell>
          <cell r="G3361">
            <v>12.6</v>
          </cell>
        </row>
        <row r="3362">
          <cell r="A3362">
            <v>223.822</v>
          </cell>
          <cell r="G3362">
            <v>12.6</v>
          </cell>
        </row>
        <row r="3363">
          <cell r="A3363">
            <v>223.892</v>
          </cell>
          <cell r="G3363">
            <v>12.5</v>
          </cell>
        </row>
        <row r="3364">
          <cell r="A3364">
            <v>223.95599999999999</v>
          </cell>
          <cell r="G3364">
            <v>12.5</v>
          </cell>
        </row>
        <row r="3365">
          <cell r="A3365">
            <v>224.01900000000001</v>
          </cell>
          <cell r="G3365">
            <v>12.6</v>
          </cell>
        </row>
        <row r="3366">
          <cell r="A3366">
            <v>224.08600000000001</v>
          </cell>
          <cell r="G3366">
            <v>12.6</v>
          </cell>
        </row>
        <row r="3367">
          <cell r="A3367">
            <v>224.15</v>
          </cell>
          <cell r="G3367">
            <v>12.7</v>
          </cell>
        </row>
        <row r="3368">
          <cell r="A3368">
            <v>224.21600000000001</v>
          </cell>
          <cell r="G3368">
            <v>12.7</v>
          </cell>
        </row>
        <row r="3369">
          <cell r="A3369">
            <v>224.285</v>
          </cell>
          <cell r="G3369">
            <v>12.7</v>
          </cell>
        </row>
        <row r="3370">
          <cell r="A3370">
            <v>224.35</v>
          </cell>
          <cell r="G3370">
            <v>12.6</v>
          </cell>
        </row>
        <row r="3371">
          <cell r="A3371">
            <v>224.416</v>
          </cell>
          <cell r="G3371">
            <v>12.6</v>
          </cell>
        </row>
        <row r="3372">
          <cell r="A3372">
            <v>224.495</v>
          </cell>
          <cell r="G3372">
            <v>12.6</v>
          </cell>
        </row>
        <row r="3373">
          <cell r="A3373">
            <v>224.559</v>
          </cell>
          <cell r="G3373">
            <v>12.6</v>
          </cell>
        </row>
        <row r="3374">
          <cell r="A3374">
            <v>224.62899999999999</v>
          </cell>
          <cell r="G3374">
            <v>12.6</v>
          </cell>
        </row>
        <row r="3375">
          <cell r="A3375">
            <v>224.691</v>
          </cell>
          <cell r="G3375">
            <v>12.6</v>
          </cell>
        </row>
        <row r="3376">
          <cell r="A3376">
            <v>224.756</v>
          </cell>
          <cell r="G3376">
            <v>12.5</v>
          </cell>
        </row>
        <row r="3377">
          <cell r="A3377">
            <v>224.834</v>
          </cell>
          <cell r="G3377">
            <v>12.5</v>
          </cell>
        </row>
        <row r="3378">
          <cell r="A3378">
            <v>224.899</v>
          </cell>
          <cell r="G3378">
            <v>12.6</v>
          </cell>
        </row>
        <row r="3379">
          <cell r="A3379">
            <v>224.96</v>
          </cell>
          <cell r="G3379">
            <v>12.6</v>
          </cell>
        </row>
        <row r="3380">
          <cell r="A3380">
            <v>225.02699999999999</v>
          </cell>
          <cell r="G3380">
            <v>12.6</v>
          </cell>
        </row>
        <row r="3381">
          <cell r="A3381">
            <v>225.09200000000001</v>
          </cell>
          <cell r="G3381">
            <v>12.5</v>
          </cell>
        </row>
        <row r="3382">
          <cell r="A3382">
            <v>225.16900000000001</v>
          </cell>
          <cell r="G3382">
            <v>12.5</v>
          </cell>
        </row>
        <row r="3383">
          <cell r="A3383">
            <v>225.232</v>
          </cell>
          <cell r="G3383">
            <v>12.5</v>
          </cell>
        </row>
        <row r="3384">
          <cell r="A3384">
            <v>225.29400000000001</v>
          </cell>
          <cell r="G3384">
            <v>12.5</v>
          </cell>
        </row>
        <row r="3385">
          <cell r="A3385">
            <v>225.36600000000001</v>
          </cell>
          <cell r="G3385">
            <v>12.5</v>
          </cell>
        </row>
        <row r="3386">
          <cell r="A3386">
            <v>225.42699999999999</v>
          </cell>
          <cell r="G3386">
            <v>12.5</v>
          </cell>
        </row>
        <row r="3387">
          <cell r="A3387">
            <v>225.49</v>
          </cell>
          <cell r="G3387">
            <v>12.5</v>
          </cell>
        </row>
        <row r="3388">
          <cell r="A3388">
            <v>225.559</v>
          </cell>
          <cell r="G3388">
            <v>12.6</v>
          </cell>
        </row>
        <row r="3389">
          <cell r="A3389">
            <v>225.625</v>
          </cell>
          <cell r="G3389">
            <v>12.6</v>
          </cell>
        </row>
        <row r="3390">
          <cell r="A3390">
            <v>225.68899999999999</v>
          </cell>
          <cell r="G3390">
            <v>12.6</v>
          </cell>
        </row>
        <row r="3391">
          <cell r="A3391">
            <v>225.756</v>
          </cell>
          <cell r="G3391">
            <v>12.6</v>
          </cell>
        </row>
        <row r="3392">
          <cell r="A3392">
            <v>225.822</v>
          </cell>
          <cell r="G3392">
            <v>12.6</v>
          </cell>
        </row>
        <row r="3393">
          <cell r="A3393">
            <v>225.886</v>
          </cell>
          <cell r="G3393">
            <v>12.7</v>
          </cell>
        </row>
        <row r="3394">
          <cell r="A3394">
            <v>225.95099999999999</v>
          </cell>
          <cell r="G3394">
            <v>12.7</v>
          </cell>
        </row>
        <row r="3395">
          <cell r="A3395">
            <v>226.018</v>
          </cell>
          <cell r="G3395">
            <v>12.6</v>
          </cell>
        </row>
        <row r="3396">
          <cell r="A3396">
            <v>226.084</v>
          </cell>
          <cell r="G3396">
            <v>12.6</v>
          </cell>
        </row>
        <row r="3397">
          <cell r="A3397">
            <v>226.15100000000001</v>
          </cell>
          <cell r="G3397">
            <v>12.5</v>
          </cell>
        </row>
        <row r="3398">
          <cell r="A3398">
            <v>226.21799999999999</v>
          </cell>
          <cell r="G3398">
            <v>12.5</v>
          </cell>
        </row>
        <row r="3399">
          <cell r="A3399">
            <v>226.285</v>
          </cell>
          <cell r="G3399">
            <v>12.5</v>
          </cell>
        </row>
        <row r="3400">
          <cell r="A3400">
            <v>226.35400000000001</v>
          </cell>
          <cell r="G3400">
            <v>12.5</v>
          </cell>
        </row>
        <row r="3401">
          <cell r="A3401">
            <v>226.42</v>
          </cell>
          <cell r="G3401">
            <v>12.5</v>
          </cell>
        </row>
        <row r="3402">
          <cell r="A3402">
            <v>226.48500000000001</v>
          </cell>
          <cell r="G3402">
            <v>12.5</v>
          </cell>
        </row>
        <row r="3403">
          <cell r="A3403">
            <v>226.55099999999999</v>
          </cell>
          <cell r="G3403">
            <v>12.4</v>
          </cell>
        </row>
        <row r="3404">
          <cell r="A3404">
            <v>226.624</v>
          </cell>
          <cell r="G3404">
            <v>12.6</v>
          </cell>
        </row>
        <row r="3405">
          <cell r="A3405">
            <v>226.697</v>
          </cell>
          <cell r="G3405">
            <v>12.7</v>
          </cell>
        </row>
        <row r="3406">
          <cell r="A3406">
            <v>226.75899999999999</v>
          </cell>
          <cell r="G3406">
            <v>12.7</v>
          </cell>
        </row>
        <row r="3407">
          <cell r="A3407">
            <v>226.833</v>
          </cell>
          <cell r="G3407">
            <v>12.5</v>
          </cell>
        </row>
        <row r="3408">
          <cell r="A3408">
            <v>226.89400000000001</v>
          </cell>
          <cell r="G3408">
            <v>12.5</v>
          </cell>
        </row>
        <row r="3409">
          <cell r="A3409">
            <v>226.95599999999999</v>
          </cell>
          <cell r="G3409">
            <v>12.6</v>
          </cell>
        </row>
        <row r="3410">
          <cell r="A3410">
            <v>227.02</v>
          </cell>
          <cell r="G3410">
            <v>12.5</v>
          </cell>
        </row>
        <row r="3411">
          <cell r="A3411">
            <v>227.08500000000001</v>
          </cell>
          <cell r="G3411">
            <v>12.5</v>
          </cell>
        </row>
        <row r="3412">
          <cell r="A3412">
            <v>227.154</v>
          </cell>
          <cell r="G3412">
            <v>12.5</v>
          </cell>
        </row>
        <row r="3413">
          <cell r="A3413">
            <v>227.21899999999999</v>
          </cell>
          <cell r="G3413">
            <v>12.5</v>
          </cell>
        </row>
        <row r="3414">
          <cell r="A3414">
            <v>227.28399999999999</v>
          </cell>
          <cell r="G3414">
            <v>12.6</v>
          </cell>
        </row>
        <row r="3415">
          <cell r="A3415">
            <v>227.34899999999999</v>
          </cell>
          <cell r="G3415">
            <v>12.6</v>
          </cell>
        </row>
        <row r="3416">
          <cell r="A3416">
            <v>227.41900000000001</v>
          </cell>
          <cell r="G3416">
            <v>12.5</v>
          </cell>
        </row>
        <row r="3417">
          <cell r="A3417">
            <v>227.48500000000001</v>
          </cell>
          <cell r="G3417">
            <v>12.5</v>
          </cell>
        </row>
        <row r="3418">
          <cell r="A3418">
            <v>227.55</v>
          </cell>
          <cell r="G3418">
            <v>12.4</v>
          </cell>
        </row>
        <row r="3419">
          <cell r="A3419">
            <v>227.61500000000001</v>
          </cell>
          <cell r="G3419">
            <v>12.4</v>
          </cell>
        </row>
        <row r="3420">
          <cell r="A3420">
            <v>227.685</v>
          </cell>
          <cell r="G3420">
            <v>12.5</v>
          </cell>
        </row>
        <row r="3421">
          <cell r="A3421">
            <v>227.75</v>
          </cell>
          <cell r="G3421">
            <v>12.5</v>
          </cell>
        </row>
        <row r="3422">
          <cell r="A3422">
            <v>227.81700000000001</v>
          </cell>
          <cell r="G3422">
            <v>12.6</v>
          </cell>
        </row>
        <row r="3423">
          <cell r="A3423">
            <v>227.88499999999999</v>
          </cell>
          <cell r="G3423">
            <v>12.6</v>
          </cell>
        </row>
        <row r="3424">
          <cell r="A3424">
            <v>227.95500000000001</v>
          </cell>
          <cell r="G3424">
            <v>12.5</v>
          </cell>
        </row>
        <row r="3425">
          <cell r="A3425">
            <v>228.02600000000001</v>
          </cell>
          <cell r="G3425">
            <v>12.6</v>
          </cell>
        </row>
        <row r="3426">
          <cell r="A3426">
            <v>228.102</v>
          </cell>
          <cell r="G3426">
            <v>12.6</v>
          </cell>
        </row>
        <row r="3427">
          <cell r="A3427">
            <v>228.18</v>
          </cell>
          <cell r="G3427">
            <v>12.6</v>
          </cell>
        </row>
        <row r="3428">
          <cell r="A3428">
            <v>228.238</v>
          </cell>
          <cell r="G3428">
            <v>12.6</v>
          </cell>
        </row>
        <row r="3429">
          <cell r="A3429">
            <v>228.30699999999999</v>
          </cell>
          <cell r="G3429">
            <v>12.6</v>
          </cell>
        </row>
        <row r="3430">
          <cell r="A3430">
            <v>228.369</v>
          </cell>
          <cell r="G3430">
            <v>12.6</v>
          </cell>
        </row>
        <row r="3431">
          <cell r="A3431">
            <v>228.43100000000001</v>
          </cell>
          <cell r="G3431">
            <v>12.6</v>
          </cell>
        </row>
        <row r="3432">
          <cell r="A3432">
            <v>228.5</v>
          </cell>
          <cell r="G3432">
            <v>12.5</v>
          </cell>
        </row>
        <row r="3433">
          <cell r="A3433">
            <v>228.56399999999999</v>
          </cell>
          <cell r="G3433">
            <v>12.6</v>
          </cell>
        </row>
        <row r="3434">
          <cell r="A3434">
            <v>228.62299999999999</v>
          </cell>
          <cell r="G3434">
            <v>12.6</v>
          </cell>
        </row>
        <row r="3435">
          <cell r="A3435">
            <v>228.68899999999999</v>
          </cell>
          <cell r="G3435">
            <v>12.6</v>
          </cell>
        </row>
        <row r="3436">
          <cell r="A3436">
            <v>228.75399999999999</v>
          </cell>
          <cell r="G3436">
            <v>12.6</v>
          </cell>
        </row>
        <row r="3437">
          <cell r="A3437">
            <v>228.81899999999999</v>
          </cell>
          <cell r="G3437">
            <v>12.5</v>
          </cell>
        </row>
        <row r="3438">
          <cell r="A3438">
            <v>228.88499999999999</v>
          </cell>
          <cell r="G3438">
            <v>12.5</v>
          </cell>
        </row>
        <row r="3439">
          <cell r="A3439">
            <v>228.95400000000001</v>
          </cell>
          <cell r="G3439">
            <v>12.5</v>
          </cell>
        </row>
        <row r="3440">
          <cell r="A3440">
            <v>229.02199999999999</v>
          </cell>
          <cell r="G3440">
            <v>12.6</v>
          </cell>
        </row>
        <row r="3441">
          <cell r="A3441">
            <v>229.095</v>
          </cell>
          <cell r="G3441">
            <v>12.7</v>
          </cell>
        </row>
        <row r="3442">
          <cell r="A3442">
            <v>229.15700000000001</v>
          </cell>
          <cell r="G3442">
            <v>12.7</v>
          </cell>
        </row>
        <row r="3443">
          <cell r="A3443">
            <v>229.23</v>
          </cell>
          <cell r="G3443">
            <v>12.7</v>
          </cell>
        </row>
        <row r="3444">
          <cell r="A3444">
            <v>229.29</v>
          </cell>
          <cell r="G3444">
            <v>12.7</v>
          </cell>
        </row>
        <row r="3445">
          <cell r="A3445">
            <v>229.358</v>
          </cell>
          <cell r="G3445">
            <v>12.6</v>
          </cell>
        </row>
        <row r="3446">
          <cell r="A3446">
            <v>229.435</v>
          </cell>
          <cell r="G3446">
            <v>12.6</v>
          </cell>
        </row>
        <row r="3447">
          <cell r="A3447">
            <v>229.49600000000001</v>
          </cell>
          <cell r="G3447">
            <v>12.6</v>
          </cell>
        </row>
        <row r="3448">
          <cell r="A3448">
            <v>229.55600000000001</v>
          </cell>
          <cell r="G3448">
            <v>12.6</v>
          </cell>
        </row>
        <row r="3449">
          <cell r="A3449">
            <v>229.63499999999999</v>
          </cell>
          <cell r="G3449">
            <v>12.6</v>
          </cell>
        </row>
        <row r="3450">
          <cell r="A3450">
            <v>229.69800000000001</v>
          </cell>
          <cell r="G3450">
            <v>12.6</v>
          </cell>
        </row>
        <row r="3451">
          <cell r="A3451">
            <v>229.75700000000001</v>
          </cell>
          <cell r="G3451">
            <v>12.6</v>
          </cell>
        </row>
        <row r="3452">
          <cell r="A3452">
            <v>229.82</v>
          </cell>
          <cell r="G3452">
            <v>12.6</v>
          </cell>
        </row>
        <row r="3453">
          <cell r="A3453">
            <v>229.88900000000001</v>
          </cell>
          <cell r="G3453">
            <v>12.6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169"/>
  <sheetViews>
    <sheetView topLeftCell="G527" workbookViewId="0"/>
  </sheetViews>
  <sheetFormatPr defaultRowHeight="15" x14ac:dyDescent="0.25"/>
  <sheetData>
    <row r="1" spans="1:68" x14ac:dyDescent="0.25">
      <c r="A1" t="s">
        <v>0</v>
      </c>
    </row>
    <row r="2" spans="1:68" x14ac:dyDescent="0.25">
      <c r="A2" t="s">
        <v>1</v>
      </c>
    </row>
    <row r="3" spans="1:6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4</v>
      </c>
    </row>
    <row r="4" spans="1:68" x14ac:dyDescent="0.25">
      <c r="A4" t="s">
        <v>69</v>
      </c>
      <c r="B4" t="s">
        <v>70</v>
      </c>
      <c r="C4" t="s">
        <v>71</v>
      </c>
      <c r="D4" t="s">
        <v>72</v>
      </c>
      <c r="F4" t="s">
        <v>73</v>
      </c>
      <c r="G4" t="s">
        <v>74</v>
      </c>
      <c r="K4" t="s">
        <v>75</v>
      </c>
      <c r="M4" t="s">
        <v>73</v>
      </c>
      <c r="N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76</v>
      </c>
      <c r="X4" t="s">
        <v>74</v>
      </c>
      <c r="Z4" t="s">
        <v>76</v>
      </c>
      <c r="AB4" t="s">
        <v>77</v>
      </c>
      <c r="AC4" t="s">
        <v>78</v>
      </c>
      <c r="AD4" t="s">
        <v>76</v>
      </c>
      <c r="AE4" t="s">
        <v>76</v>
      </c>
      <c r="AF4" t="s">
        <v>79</v>
      </c>
      <c r="AG4" t="s">
        <v>34</v>
      </c>
      <c r="AM4">
        <v>6</v>
      </c>
      <c r="AN4" t="s">
        <v>4</v>
      </c>
      <c r="AP4" t="s">
        <v>72</v>
      </c>
      <c r="AS4" t="s">
        <v>80</v>
      </c>
      <c r="BK4" t="s">
        <v>78</v>
      </c>
      <c r="BL4" t="s">
        <v>78</v>
      </c>
      <c r="BM4" t="s">
        <v>81</v>
      </c>
      <c r="BN4" t="s">
        <v>82</v>
      </c>
      <c r="BP4" t="s">
        <v>83</v>
      </c>
    </row>
    <row r="5" spans="1:68" x14ac:dyDescent="0.25">
      <c r="A5">
        <v>0</v>
      </c>
      <c r="B5">
        <v>68</v>
      </c>
      <c r="C5">
        <v>0</v>
      </c>
      <c r="D5">
        <v>99</v>
      </c>
      <c r="E5">
        <v>0</v>
      </c>
      <c r="F5">
        <v>100</v>
      </c>
      <c r="G5">
        <v>10.1</v>
      </c>
      <c r="H5">
        <v>0.68700000000000006</v>
      </c>
      <c r="I5">
        <v>70</v>
      </c>
      <c r="J5">
        <v>140</v>
      </c>
      <c r="K5">
        <v>0</v>
      </c>
      <c r="L5">
        <v>0</v>
      </c>
      <c r="M5">
        <v>100</v>
      </c>
      <c r="N5">
        <v>103</v>
      </c>
      <c r="O5">
        <v>100</v>
      </c>
      <c r="P5">
        <v>107</v>
      </c>
      <c r="Q5">
        <v>100</v>
      </c>
      <c r="R5">
        <v>110</v>
      </c>
      <c r="S5">
        <v>100</v>
      </c>
      <c r="T5">
        <v>69</v>
      </c>
      <c r="U5">
        <v>69</v>
      </c>
      <c r="V5">
        <v>0</v>
      </c>
      <c r="W5">
        <v>0</v>
      </c>
      <c r="X5">
        <v>13.6</v>
      </c>
      <c r="Y5">
        <v>0.92500000000000004</v>
      </c>
      <c r="Z5">
        <v>6.7249999999999996</v>
      </c>
      <c r="AA5">
        <v>0</v>
      </c>
      <c r="AB5">
        <v>0</v>
      </c>
      <c r="AC5">
        <v>22</v>
      </c>
      <c r="AD5">
        <v>3</v>
      </c>
      <c r="AE5">
        <v>3.0150000000000001</v>
      </c>
      <c r="AF5">
        <v>12.8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890</v>
      </c>
      <c r="AO5">
        <v>890</v>
      </c>
      <c r="AP5">
        <v>99</v>
      </c>
      <c r="AQ5">
        <v>0</v>
      </c>
      <c r="AR5">
        <v>0</v>
      </c>
      <c r="AS5">
        <v>4462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22</v>
      </c>
      <c r="BL5">
        <v>0</v>
      </c>
      <c r="BM5">
        <v>100</v>
      </c>
      <c r="BN5">
        <v>99</v>
      </c>
      <c r="BO5">
        <v>0</v>
      </c>
      <c r="BP5" s="1">
        <f>C5/2</f>
        <v>0</v>
      </c>
    </row>
    <row r="6" spans="1:68" x14ac:dyDescent="0.25">
      <c r="A6">
        <v>2E-3</v>
      </c>
      <c r="B6">
        <v>68</v>
      </c>
      <c r="C6">
        <v>0</v>
      </c>
      <c r="D6">
        <v>99</v>
      </c>
      <c r="E6">
        <v>0</v>
      </c>
      <c r="F6">
        <v>100</v>
      </c>
      <c r="G6">
        <v>10.1</v>
      </c>
      <c r="H6">
        <v>0.68700000000000006</v>
      </c>
      <c r="I6">
        <v>70</v>
      </c>
      <c r="J6">
        <v>140</v>
      </c>
      <c r="K6">
        <v>0</v>
      </c>
      <c r="L6">
        <v>0</v>
      </c>
      <c r="M6">
        <v>100</v>
      </c>
      <c r="N6">
        <v>103</v>
      </c>
      <c r="O6">
        <v>100</v>
      </c>
      <c r="P6">
        <v>107</v>
      </c>
      <c r="Q6">
        <v>100</v>
      </c>
      <c r="R6">
        <v>110</v>
      </c>
      <c r="S6">
        <v>100</v>
      </c>
      <c r="T6">
        <v>69</v>
      </c>
      <c r="U6">
        <v>69</v>
      </c>
      <c r="V6">
        <v>0</v>
      </c>
      <c r="W6">
        <v>0</v>
      </c>
      <c r="X6">
        <v>13.6</v>
      </c>
      <c r="Y6">
        <v>0.92500000000000004</v>
      </c>
      <c r="Z6">
        <v>6.7249999999999996</v>
      </c>
      <c r="AA6">
        <v>0</v>
      </c>
      <c r="AB6">
        <v>0</v>
      </c>
      <c r="AC6">
        <v>22</v>
      </c>
      <c r="AD6">
        <v>3</v>
      </c>
      <c r="AE6">
        <v>3.0150000000000001</v>
      </c>
      <c r="AF6">
        <v>12.8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890</v>
      </c>
      <c r="AO6">
        <v>890</v>
      </c>
      <c r="AP6">
        <v>99</v>
      </c>
      <c r="AQ6">
        <v>0</v>
      </c>
      <c r="AR6">
        <v>0</v>
      </c>
      <c r="AS6">
        <v>4462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22</v>
      </c>
      <c r="BL6">
        <v>0</v>
      </c>
      <c r="BM6">
        <v>100</v>
      </c>
      <c r="BN6">
        <v>99</v>
      </c>
      <c r="BO6">
        <v>0</v>
      </c>
      <c r="BP6" s="1">
        <f>C6/2</f>
        <v>0</v>
      </c>
    </row>
    <row r="7" spans="1:68" x14ac:dyDescent="0.25">
      <c r="A7">
        <v>7.0999999999999994E-2</v>
      </c>
      <c r="B7">
        <v>68</v>
      </c>
      <c r="C7">
        <v>0</v>
      </c>
      <c r="D7">
        <v>99</v>
      </c>
      <c r="E7">
        <v>0</v>
      </c>
      <c r="F7">
        <v>100</v>
      </c>
      <c r="G7">
        <v>10.1</v>
      </c>
      <c r="H7">
        <v>0.68700000000000006</v>
      </c>
      <c r="I7">
        <v>70</v>
      </c>
      <c r="J7">
        <v>140</v>
      </c>
      <c r="K7">
        <v>0</v>
      </c>
      <c r="L7">
        <v>0</v>
      </c>
      <c r="M7">
        <v>100</v>
      </c>
      <c r="N7">
        <v>103</v>
      </c>
      <c r="O7">
        <v>100</v>
      </c>
      <c r="P7">
        <v>107</v>
      </c>
      <c r="Q7">
        <v>100</v>
      </c>
      <c r="R7">
        <v>110</v>
      </c>
      <c r="S7">
        <v>100</v>
      </c>
      <c r="T7">
        <v>69</v>
      </c>
      <c r="U7">
        <v>69</v>
      </c>
      <c r="V7">
        <v>0</v>
      </c>
      <c r="W7">
        <v>0</v>
      </c>
      <c r="X7">
        <v>13.6</v>
      </c>
      <c r="Y7">
        <v>0.92500000000000004</v>
      </c>
      <c r="Z7">
        <v>6.7249999999999996</v>
      </c>
      <c r="AA7">
        <v>0</v>
      </c>
      <c r="AB7">
        <v>0</v>
      </c>
      <c r="AC7">
        <v>22</v>
      </c>
      <c r="AD7">
        <v>3</v>
      </c>
      <c r="AE7">
        <v>3.0150000000000001</v>
      </c>
      <c r="AF7">
        <v>12.8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890</v>
      </c>
      <c r="AO7">
        <v>890</v>
      </c>
      <c r="AP7">
        <v>99</v>
      </c>
      <c r="AQ7">
        <v>0</v>
      </c>
      <c r="AR7">
        <v>0</v>
      </c>
      <c r="AS7">
        <v>4462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22</v>
      </c>
      <c r="BL7">
        <v>0</v>
      </c>
      <c r="BM7">
        <v>100</v>
      </c>
      <c r="BN7">
        <v>99</v>
      </c>
      <c r="BO7">
        <v>0</v>
      </c>
      <c r="BP7" s="1">
        <f t="shared" ref="BP7:BP70" si="0">C7/2</f>
        <v>0</v>
      </c>
    </row>
    <row r="8" spans="1:68" x14ac:dyDescent="0.25">
      <c r="A8">
        <v>0.13700000000000001</v>
      </c>
      <c r="B8">
        <v>68</v>
      </c>
      <c r="C8">
        <v>0</v>
      </c>
      <c r="D8">
        <v>99</v>
      </c>
      <c r="E8">
        <v>0</v>
      </c>
      <c r="F8">
        <v>100</v>
      </c>
      <c r="G8">
        <v>10.1</v>
      </c>
      <c r="H8">
        <v>0.68700000000000006</v>
      </c>
      <c r="I8">
        <v>70</v>
      </c>
      <c r="J8">
        <v>140</v>
      </c>
      <c r="K8">
        <v>0</v>
      </c>
      <c r="L8">
        <v>0</v>
      </c>
      <c r="M8">
        <v>100</v>
      </c>
      <c r="N8">
        <v>103</v>
      </c>
      <c r="O8">
        <v>100</v>
      </c>
      <c r="P8">
        <v>107</v>
      </c>
      <c r="Q8">
        <v>100</v>
      </c>
      <c r="R8">
        <v>110</v>
      </c>
      <c r="S8">
        <v>100</v>
      </c>
      <c r="T8">
        <v>69</v>
      </c>
      <c r="U8">
        <v>69</v>
      </c>
      <c r="V8">
        <v>0</v>
      </c>
      <c r="W8">
        <v>0</v>
      </c>
      <c r="X8">
        <v>13.6</v>
      </c>
      <c r="Y8">
        <v>0.92500000000000004</v>
      </c>
      <c r="Z8">
        <v>6.7249999999999996</v>
      </c>
      <c r="AA8">
        <v>0</v>
      </c>
      <c r="AB8">
        <v>0</v>
      </c>
      <c r="AC8">
        <v>22</v>
      </c>
      <c r="AD8">
        <v>3</v>
      </c>
      <c r="AE8">
        <v>3.0150000000000001</v>
      </c>
      <c r="AF8">
        <v>12.8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890</v>
      </c>
      <c r="AO8">
        <v>890</v>
      </c>
      <c r="AP8">
        <v>99</v>
      </c>
      <c r="AQ8">
        <v>0</v>
      </c>
      <c r="AR8">
        <v>0</v>
      </c>
      <c r="AS8">
        <v>4462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22</v>
      </c>
      <c r="BL8">
        <v>0</v>
      </c>
      <c r="BM8">
        <v>100</v>
      </c>
      <c r="BN8">
        <v>99</v>
      </c>
      <c r="BO8">
        <v>0</v>
      </c>
      <c r="BP8" s="1">
        <f t="shared" si="0"/>
        <v>0</v>
      </c>
    </row>
    <row r="9" spans="1:68" x14ac:dyDescent="0.25">
      <c r="A9">
        <v>0.2</v>
      </c>
      <c r="B9">
        <v>68</v>
      </c>
      <c r="C9">
        <v>0</v>
      </c>
      <c r="D9">
        <v>99</v>
      </c>
      <c r="E9">
        <v>0</v>
      </c>
      <c r="F9">
        <v>100</v>
      </c>
      <c r="G9">
        <v>10.1</v>
      </c>
      <c r="H9">
        <v>0.68700000000000006</v>
      </c>
      <c r="I9">
        <v>70</v>
      </c>
      <c r="J9">
        <v>140</v>
      </c>
      <c r="K9">
        <v>0</v>
      </c>
      <c r="L9">
        <v>0</v>
      </c>
      <c r="M9">
        <v>100</v>
      </c>
      <c r="N9">
        <v>103</v>
      </c>
      <c r="O9">
        <v>100</v>
      </c>
      <c r="P9">
        <v>107</v>
      </c>
      <c r="Q9">
        <v>100</v>
      </c>
      <c r="R9">
        <v>110</v>
      </c>
      <c r="S9">
        <v>100</v>
      </c>
      <c r="T9">
        <v>69</v>
      </c>
      <c r="U9">
        <v>69</v>
      </c>
      <c r="V9">
        <v>0</v>
      </c>
      <c r="W9">
        <v>0</v>
      </c>
      <c r="X9">
        <v>13.6</v>
      </c>
      <c r="Y9">
        <v>0.92500000000000004</v>
      </c>
      <c r="Z9">
        <v>6.7249999999999996</v>
      </c>
      <c r="AA9">
        <v>0</v>
      </c>
      <c r="AB9">
        <v>0</v>
      </c>
      <c r="AC9">
        <v>22</v>
      </c>
      <c r="AD9">
        <v>3</v>
      </c>
      <c r="AE9">
        <v>3.0150000000000001</v>
      </c>
      <c r="AF9">
        <v>12.8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890</v>
      </c>
      <c r="AO9">
        <v>890</v>
      </c>
      <c r="AP9">
        <v>99</v>
      </c>
      <c r="AQ9">
        <v>0</v>
      </c>
      <c r="AR9">
        <v>0</v>
      </c>
      <c r="AS9">
        <v>4462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22</v>
      </c>
      <c r="BL9">
        <v>0</v>
      </c>
      <c r="BM9">
        <v>100</v>
      </c>
      <c r="BN9">
        <v>99</v>
      </c>
      <c r="BO9">
        <v>0</v>
      </c>
      <c r="BP9" s="1">
        <f t="shared" si="0"/>
        <v>0</v>
      </c>
    </row>
    <row r="10" spans="1:68" x14ac:dyDescent="0.25">
      <c r="A10">
        <v>0.26700000000000002</v>
      </c>
      <c r="B10">
        <v>68</v>
      </c>
      <c r="C10">
        <v>0</v>
      </c>
      <c r="D10">
        <v>99</v>
      </c>
      <c r="E10">
        <v>0</v>
      </c>
      <c r="F10">
        <v>100</v>
      </c>
      <c r="G10">
        <v>10.1</v>
      </c>
      <c r="H10">
        <v>0.68700000000000006</v>
      </c>
      <c r="I10">
        <v>70</v>
      </c>
      <c r="J10">
        <v>140</v>
      </c>
      <c r="K10">
        <v>0</v>
      </c>
      <c r="L10">
        <v>0</v>
      </c>
      <c r="M10">
        <v>100</v>
      </c>
      <c r="N10">
        <v>103</v>
      </c>
      <c r="O10">
        <v>100</v>
      </c>
      <c r="P10">
        <v>107</v>
      </c>
      <c r="Q10">
        <v>100</v>
      </c>
      <c r="R10">
        <v>110</v>
      </c>
      <c r="S10">
        <v>100</v>
      </c>
      <c r="T10">
        <v>69</v>
      </c>
      <c r="U10">
        <v>69</v>
      </c>
      <c r="V10">
        <v>0</v>
      </c>
      <c r="W10">
        <v>0</v>
      </c>
      <c r="X10">
        <v>13.6</v>
      </c>
      <c r="Y10">
        <v>0.92500000000000004</v>
      </c>
      <c r="Z10">
        <v>6.7249999999999996</v>
      </c>
      <c r="AA10">
        <v>0</v>
      </c>
      <c r="AB10">
        <v>0</v>
      </c>
      <c r="AC10">
        <v>22</v>
      </c>
      <c r="AD10">
        <v>3</v>
      </c>
      <c r="AE10">
        <v>3.0150000000000001</v>
      </c>
      <c r="AF10">
        <v>12.8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890</v>
      </c>
      <c r="AO10">
        <v>890</v>
      </c>
      <c r="AP10">
        <v>99</v>
      </c>
      <c r="AQ10">
        <v>0</v>
      </c>
      <c r="AR10">
        <v>0</v>
      </c>
      <c r="AS10">
        <v>4462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22</v>
      </c>
      <c r="BL10">
        <v>0</v>
      </c>
      <c r="BM10">
        <v>100</v>
      </c>
      <c r="BN10">
        <v>99</v>
      </c>
      <c r="BO10">
        <v>0</v>
      </c>
      <c r="BP10" s="1">
        <f t="shared" si="0"/>
        <v>0</v>
      </c>
    </row>
    <row r="11" spans="1:68" x14ac:dyDescent="0.25">
      <c r="A11">
        <v>0.33700000000000002</v>
      </c>
      <c r="B11">
        <v>68</v>
      </c>
      <c r="C11">
        <v>0</v>
      </c>
      <c r="D11">
        <v>99</v>
      </c>
      <c r="E11">
        <v>0</v>
      </c>
      <c r="F11">
        <v>100</v>
      </c>
      <c r="G11">
        <v>10.1</v>
      </c>
      <c r="H11">
        <v>0.68700000000000006</v>
      </c>
      <c r="I11">
        <v>70</v>
      </c>
      <c r="J11">
        <v>140</v>
      </c>
      <c r="K11">
        <v>0</v>
      </c>
      <c r="L11">
        <v>0</v>
      </c>
      <c r="M11">
        <v>100</v>
      </c>
      <c r="N11">
        <v>103</v>
      </c>
      <c r="O11">
        <v>100</v>
      </c>
      <c r="P11">
        <v>107</v>
      </c>
      <c r="Q11">
        <v>100</v>
      </c>
      <c r="R11">
        <v>110</v>
      </c>
      <c r="S11">
        <v>100</v>
      </c>
      <c r="T11">
        <v>69</v>
      </c>
      <c r="U11">
        <v>69</v>
      </c>
      <c r="V11">
        <v>0</v>
      </c>
      <c r="W11">
        <v>0</v>
      </c>
      <c r="X11">
        <v>13.6</v>
      </c>
      <c r="Y11">
        <v>0.92500000000000004</v>
      </c>
      <c r="Z11">
        <v>6.7249999999999996</v>
      </c>
      <c r="AA11">
        <v>0</v>
      </c>
      <c r="AB11">
        <v>0</v>
      </c>
      <c r="AC11">
        <v>22</v>
      </c>
      <c r="AD11">
        <v>3</v>
      </c>
      <c r="AE11">
        <v>3.0150000000000001</v>
      </c>
      <c r="AF11">
        <v>12.8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890</v>
      </c>
      <c r="AO11">
        <v>890</v>
      </c>
      <c r="AP11">
        <v>99</v>
      </c>
      <c r="AQ11">
        <v>0</v>
      </c>
      <c r="AR11">
        <v>0</v>
      </c>
      <c r="AS11">
        <v>4462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22</v>
      </c>
      <c r="BL11">
        <v>0</v>
      </c>
      <c r="BM11">
        <v>100</v>
      </c>
      <c r="BN11">
        <v>99</v>
      </c>
      <c r="BO11">
        <v>0</v>
      </c>
      <c r="BP11" s="1">
        <f t="shared" si="0"/>
        <v>0</v>
      </c>
    </row>
    <row r="12" spans="1:68" x14ac:dyDescent="0.25">
      <c r="A12">
        <v>0.40200000000000002</v>
      </c>
      <c r="B12">
        <v>68</v>
      </c>
      <c r="C12">
        <v>0</v>
      </c>
      <c r="D12">
        <v>99</v>
      </c>
      <c r="E12">
        <v>0</v>
      </c>
      <c r="F12">
        <v>100</v>
      </c>
      <c r="G12">
        <v>10.1</v>
      </c>
      <c r="H12">
        <v>0.68700000000000006</v>
      </c>
      <c r="I12">
        <v>70</v>
      </c>
      <c r="J12">
        <v>140</v>
      </c>
      <c r="K12">
        <v>0</v>
      </c>
      <c r="L12">
        <v>0</v>
      </c>
      <c r="M12">
        <v>100</v>
      </c>
      <c r="N12">
        <v>103</v>
      </c>
      <c r="O12">
        <v>100</v>
      </c>
      <c r="P12">
        <v>107</v>
      </c>
      <c r="Q12">
        <v>100</v>
      </c>
      <c r="R12">
        <v>110</v>
      </c>
      <c r="S12">
        <v>100</v>
      </c>
      <c r="T12">
        <v>69</v>
      </c>
      <c r="U12">
        <v>69</v>
      </c>
      <c r="V12">
        <v>0</v>
      </c>
      <c r="W12">
        <v>0</v>
      </c>
      <c r="X12">
        <v>13.6</v>
      </c>
      <c r="Y12">
        <v>0.92500000000000004</v>
      </c>
      <c r="Z12">
        <v>6.7249999999999996</v>
      </c>
      <c r="AA12">
        <v>0</v>
      </c>
      <c r="AB12">
        <v>0</v>
      </c>
      <c r="AC12">
        <v>22</v>
      </c>
      <c r="AD12">
        <v>3</v>
      </c>
      <c r="AE12">
        <v>3.0150000000000001</v>
      </c>
      <c r="AF12">
        <v>12.8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890</v>
      </c>
      <c r="AO12">
        <v>890</v>
      </c>
      <c r="AP12">
        <v>99</v>
      </c>
      <c r="AQ12">
        <v>0</v>
      </c>
      <c r="AR12">
        <v>0</v>
      </c>
      <c r="AS12">
        <v>4462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22</v>
      </c>
      <c r="BL12">
        <v>0</v>
      </c>
      <c r="BM12">
        <v>100</v>
      </c>
      <c r="BN12">
        <v>99</v>
      </c>
      <c r="BO12">
        <v>0</v>
      </c>
      <c r="BP12" s="1">
        <f t="shared" si="0"/>
        <v>0</v>
      </c>
    </row>
    <row r="13" spans="1:68" x14ac:dyDescent="0.25">
      <c r="A13">
        <v>0.46899999999999997</v>
      </c>
      <c r="B13">
        <v>68</v>
      </c>
      <c r="C13">
        <v>0</v>
      </c>
      <c r="D13">
        <v>99</v>
      </c>
      <c r="E13">
        <v>0</v>
      </c>
      <c r="F13">
        <v>100</v>
      </c>
      <c r="G13">
        <v>10.1</v>
      </c>
      <c r="H13">
        <v>0.68700000000000006</v>
      </c>
      <c r="I13">
        <v>70</v>
      </c>
      <c r="J13">
        <v>140</v>
      </c>
      <c r="K13">
        <v>0</v>
      </c>
      <c r="L13">
        <v>0</v>
      </c>
      <c r="M13">
        <v>100</v>
      </c>
      <c r="N13">
        <v>103</v>
      </c>
      <c r="O13">
        <v>100</v>
      </c>
      <c r="P13">
        <v>107</v>
      </c>
      <c r="Q13">
        <v>100</v>
      </c>
      <c r="R13">
        <v>110</v>
      </c>
      <c r="S13">
        <v>100</v>
      </c>
      <c r="T13">
        <v>69</v>
      </c>
      <c r="U13">
        <v>69</v>
      </c>
      <c r="V13">
        <v>0</v>
      </c>
      <c r="W13">
        <v>0</v>
      </c>
      <c r="X13">
        <v>13.6</v>
      </c>
      <c r="Y13">
        <v>0.92500000000000004</v>
      </c>
      <c r="Z13">
        <v>6.7249999999999996</v>
      </c>
      <c r="AA13">
        <v>0</v>
      </c>
      <c r="AB13">
        <v>0</v>
      </c>
      <c r="AC13">
        <v>22</v>
      </c>
      <c r="AD13">
        <v>3</v>
      </c>
      <c r="AE13">
        <v>3.0150000000000001</v>
      </c>
      <c r="AF13">
        <v>12.8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890</v>
      </c>
      <c r="AO13">
        <v>890</v>
      </c>
      <c r="AP13">
        <v>99</v>
      </c>
      <c r="AQ13">
        <v>0</v>
      </c>
      <c r="AR13">
        <v>0</v>
      </c>
      <c r="AS13">
        <v>4462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0</v>
      </c>
      <c r="BM13">
        <v>100</v>
      </c>
      <c r="BN13">
        <v>99</v>
      </c>
      <c r="BO13">
        <v>0</v>
      </c>
      <c r="BP13" s="1">
        <f t="shared" si="0"/>
        <v>0</v>
      </c>
    </row>
    <row r="14" spans="1:68" x14ac:dyDescent="0.25">
      <c r="A14">
        <v>0.53600000000000003</v>
      </c>
      <c r="B14">
        <v>69</v>
      </c>
      <c r="C14">
        <v>0</v>
      </c>
      <c r="D14">
        <v>99</v>
      </c>
      <c r="E14">
        <v>0</v>
      </c>
      <c r="F14">
        <v>100</v>
      </c>
      <c r="G14">
        <v>10.1</v>
      </c>
      <c r="H14">
        <v>0.68700000000000006</v>
      </c>
      <c r="I14">
        <v>70</v>
      </c>
      <c r="J14">
        <v>140</v>
      </c>
      <c r="K14">
        <v>0</v>
      </c>
      <c r="L14">
        <v>0</v>
      </c>
      <c r="M14">
        <v>100</v>
      </c>
      <c r="N14">
        <v>103</v>
      </c>
      <c r="O14">
        <v>100</v>
      </c>
      <c r="P14">
        <v>107</v>
      </c>
      <c r="Q14">
        <v>100</v>
      </c>
      <c r="R14">
        <v>110</v>
      </c>
      <c r="S14">
        <v>100</v>
      </c>
      <c r="T14">
        <v>69</v>
      </c>
      <c r="U14">
        <v>69</v>
      </c>
      <c r="V14">
        <v>0</v>
      </c>
      <c r="W14">
        <v>0</v>
      </c>
      <c r="X14">
        <v>13.6</v>
      </c>
      <c r="Y14">
        <v>0.92500000000000004</v>
      </c>
      <c r="Z14">
        <v>6.7249999999999996</v>
      </c>
      <c r="AA14">
        <v>0</v>
      </c>
      <c r="AB14">
        <v>0</v>
      </c>
      <c r="AC14">
        <v>22</v>
      </c>
      <c r="AD14">
        <v>3</v>
      </c>
      <c r="AE14">
        <v>3.0150000000000001</v>
      </c>
      <c r="AF14">
        <v>12.8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890</v>
      </c>
      <c r="AO14">
        <v>890</v>
      </c>
      <c r="AP14">
        <v>99</v>
      </c>
      <c r="AQ14">
        <v>0</v>
      </c>
      <c r="AR14">
        <v>0</v>
      </c>
      <c r="AS14">
        <v>4454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22</v>
      </c>
      <c r="BL14">
        <v>0</v>
      </c>
      <c r="BM14">
        <v>100</v>
      </c>
      <c r="BN14">
        <v>99</v>
      </c>
      <c r="BO14">
        <v>0</v>
      </c>
      <c r="BP14" s="1">
        <f t="shared" si="0"/>
        <v>0</v>
      </c>
    </row>
    <row r="15" spans="1:68" x14ac:dyDescent="0.25">
      <c r="A15">
        <v>0.60199999999999998</v>
      </c>
      <c r="B15">
        <v>69</v>
      </c>
      <c r="C15">
        <v>0</v>
      </c>
      <c r="D15">
        <v>99</v>
      </c>
      <c r="E15">
        <v>0</v>
      </c>
      <c r="F15">
        <v>100</v>
      </c>
      <c r="G15">
        <v>10.1</v>
      </c>
      <c r="H15">
        <v>0.68700000000000006</v>
      </c>
      <c r="I15">
        <v>70</v>
      </c>
      <c r="J15">
        <v>140</v>
      </c>
      <c r="K15">
        <v>0</v>
      </c>
      <c r="L15">
        <v>0</v>
      </c>
      <c r="M15">
        <v>100</v>
      </c>
      <c r="N15">
        <v>103</v>
      </c>
      <c r="O15">
        <v>100</v>
      </c>
      <c r="P15">
        <v>107</v>
      </c>
      <c r="Q15">
        <v>100</v>
      </c>
      <c r="R15">
        <v>110</v>
      </c>
      <c r="S15">
        <v>100</v>
      </c>
      <c r="T15">
        <v>69</v>
      </c>
      <c r="U15">
        <v>69</v>
      </c>
      <c r="V15">
        <v>0</v>
      </c>
      <c r="W15">
        <v>0</v>
      </c>
      <c r="X15">
        <v>13.6</v>
      </c>
      <c r="Y15">
        <v>0.92500000000000004</v>
      </c>
      <c r="Z15">
        <v>6.7249999999999996</v>
      </c>
      <c r="AA15">
        <v>0</v>
      </c>
      <c r="AB15">
        <v>0</v>
      </c>
      <c r="AC15">
        <v>22</v>
      </c>
      <c r="AD15">
        <v>3</v>
      </c>
      <c r="AE15">
        <v>3.0150000000000001</v>
      </c>
      <c r="AF15">
        <v>12.8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890</v>
      </c>
      <c r="AO15">
        <v>890</v>
      </c>
      <c r="AP15">
        <v>99</v>
      </c>
      <c r="AQ15">
        <v>0</v>
      </c>
      <c r="AR15">
        <v>0</v>
      </c>
      <c r="AS15">
        <v>4454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22</v>
      </c>
      <c r="BL15">
        <v>0</v>
      </c>
      <c r="BM15">
        <v>100</v>
      </c>
      <c r="BN15">
        <v>99</v>
      </c>
      <c r="BO15">
        <v>0</v>
      </c>
      <c r="BP15" s="1">
        <f t="shared" si="0"/>
        <v>0</v>
      </c>
    </row>
    <row r="16" spans="1:68" x14ac:dyDescent="0.25">
      <c r="A16">
        <v>0.67300000000000004</v>
      </c>
      <c r="B16">
        <v>69</v>
      </c>
      <c r="C16">
        <v>0</v>
      </c>
      <c r="D16">
        <v>99</v>
      </c>
      <c r="E16">
        <v>0</v>
      </c>
      <c r="F16">
        <v>100</v>
      </c>
      <c r="G16">
        <v>10.1</v>
      </c>
      <c r="H16">
        <v>0.68700000000000006</v>
      </c>
      <c r="I16">
        <v>70</v>
      </c>
      <c r="J16">
        <v>140</v>
      </c>
      <c r="K16">
        <v>0</v>
      </c>
      <c r="L16">
        <v>0</v>
      </c>
      <c r="M16">
        <v>100</v>
      </c>
      <c r="N16">
        <v>103</v>
      </c>
      <c r="O16">
        <v>100</v>
      </c>
      <c r="P16">
        <v>107</v>
      </c>
      <c r="Q16">
        <v>100</v>
      </c>
      <c r="R16">
        <v>110</v>
      </c>
      <c r="S16">
        <v>100</v>
      </c>
      <c r="T16">
        <v>69</v>
      </c>
      <c r="U16">
        <v>69</v>
      </c>
      <c r="V16">
        <v>0</v>
      </c>
      <c r="W16">
        <v>0</v>
      </c>
      <c r="X16">
        <v>13.6</v>
      </c>
      <c r="Y16">
        <v>0.92500000000000004</v>
      </c>
      <c r="Z16">
        <v>6.7249999999999996</v>
      </c>
      <c r="AA16">
        <v>0</v>
      </c>
      <c r="AB16">
        <v>0</v>
      </c>
      <c r="AC16">
        <v>22</v>
      </c>
      <c r="AD16">
        <v>3</v>
      </c>
      <c r="AE16">
        <v>3.0150000000000001</v>
      </c>
      <c r="AF16">
        <v>12.8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890</v>
      </c>
      <c r="AO16">
        <v>890</v>
      </c>
      <c r="AP16">
        <v>99</v>
      </c>
      <c r="AQ16">
        <v>0</v>
      </c>
      <c r="AR16">
        <v>0</v>
      </c>
      <c r="AS16">
        <v>4454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22</v>
      </c>
      <c r="BL16">
        <v>0</v>
      </c>
      <c r="BM16">
        <v>100</v>
      </c>
      <c r="BN16">
        <v>99</v>
      </c>
      <c r="BO16">
        <v>0</v>
      </c>
      <c r="BP16" s="1">
        <f t="shared" si="0"/>
        <v>0</v>
      </c>
    </row>
    <row r="17" spans="1:68" x14ac:dyDescent="0.25">
      <c r="A17">
        <v>0.74099999999999999</v>
      </c>
      <c r="B17">
        <v>69</v>
      </c>
      <c r="C17">
        <v>0</v>
      </c>
      <c r="D17">
        <v>99</v>
      </c>
      <c r="E17">
        <v>0</v>
      </c>
      <c r="F17">
        <v>100</v>
      </c>
      <c r="G17">
        <v>10.1</v>
      </c>
      <c r="H17">
        <v>0.68700000000000006</v>
      </c>
      <c r="I17">
        <v>70</v>
      </c>
      <c r="J17">
        <v>140</v>
      </c>
      <c r="K17">
        <v>0</v>
      </c>
      <c r="L17">
        <v>0</v>
      </c>
      <c r="M17">
        <v>100</v>
      </c>
      <c r="N17">
        <v>103</v>
      </c>
      <c r="O17">
        <v>100</v>
      </c>
      <c r="P17">
        <v>107</v>
      </c>
      <c r="Q17">
        <v>100</v>
      </c>
      <c r="R17">
        <v>110</v>
      </c>
      <c r="S17">
        <v>100</v>
      </c>
      <c r="T17">
        <v>69</v>
      </c>
      <c r="U17">
        <v>69</v>
      </c>
      <c r="V17">
        <v>0</v>
      </c>
      <c r="W17">
        <v>0</v>
      </c>
      <c r="X17">
        <v>13.6</v>
      </c>
      <c r="Y17">
        <v>0.92500000000000004</v>
      </c>
      <c r="Z17">
        <v>6.7249999999999996</v>
      </c>
      <c r="AA17">
        <v>0</v>
      </c>
      <c r="AB17">
        <v>0</v>
      </c>
      <c r="AC17">
        <v>22</v>
      </c>
      <c r="AD17">
        <v>3</v>
      </c>
      <c r="AE17">
        <v>3.0150000000000001</v>
      </c>
      <c r="AF17">
        <v>12.8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890</v>
      </c>
      <c r="AO17">
        <v>890</v>
      </c>
      <c r="AP17">
        <v>99</v>
      </c>
      <c r="AQ17">
        <v>0</v>
      </c>
      <c r="AR17">
        <v>0</v>
      </c>
      <c r="AS17">
        <v>4454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22</v>
      </c>
      <c r="BL17">
        <v>0</v>
      </c>
      <c r="BM17">
        <v>100</v>
      </c>
      <c r="BN17">
        <v>99</v>
      </c>
      <c r="BO17">
        <v>0</v>
      </c>
      <c r="BP17" s="1">
        <f t="shared" si="0"/>
        <v>0</v>
      </c>
    </row>
    <row r="18" spans="1:68" x14ac:dyDescent="0.25">
      <c r="A18">
        <v>0.80700000000000005</v>
      </c>
      <c r="B18">
        <v>69</v>
      </c>
      <c r="C18">
        <v>0</v>
      </c>
      <c r="D18">
        <v>99</v>
      </c>
      <c r="E18">
        <v>0</v>
      </c>
      <c r="F18">
        <v>100</v>
      </c>
      <c r="G18">
        <v>10.1</v>
      </c>
      <c r="H18">
        <v>0.68700000000000006</v>
      </c>
      <c r="I18">
        <v>70</v>
      </c>
      <c r="J18">
        <v>140</v>
      </c>
      <c r="K18">
        <v>0</v>
      </c>
      <c r="L18">
        <v>0</v>
      </c>
      <c r="M18">
        <v>100</v>
      </c>
      <c r="N18">
        <v>103</v>
      </c>
      <c r="O18">
        <v>100</v>
      </c>
      <c r="P18">
        <v>107</v>
      </c>
      <c r="Q18">
        <v>100</v>
      </c>
      <c r="R18">
        <v>110</v>
      </c>
      <c r="S18">
        <v>100</v>
      </c>
      <c r="T18">
        <v>69</v>
      </c>
      <c r="U18">
        <v>69</v>
      </c>
      <c r="V18">
        <v>0</v>
      </c>
      <c r="W18">
        <v>0</v>
      </c>
      <c r="X18">
        <v>13.6</v>
      </c>
      <c r="Y18">
        <v>0.92500000000000004</v>
      </c>
      <c r="Z18">
        <v>6.7249999999999996</v>
      </c>
      <c r="AA18">
        <v>0</v>
      </c>
      <c r="AB18">
        <v>0</v>
      </c>
      <c r="AC18">
        <v>22</v>
      </c>
      <c r="AD18">
        <v>3</v>
      </c>
      <c r="AE18">
        <v>3.0150000000000001</v>
      </c>
      <c r="AF18">
        <v>12.8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890</v>
      </c>
      <c r="AO18">
        <v>890</v>
      </c>
      <c r="AP18">
        <v>99</v>
      </c>
      <c r="AQ18">
        <v>0</v>
      </c>
      <c r="AR18">
        <v>0</v>
      </c>
      <c r="AS18">
        <v>4454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22</v>
      </c>
      <c r="BL18">
        <v>0</v>
      </c>
      <c r="BM18">
        <v>100</v>
      </c>
      <c r="BN18">
        <v>99</v>
      </c>
      <c r="BO18">
        <v>0</v>
      </c>
      <c r="BP18" s="1">
        <f t="shared" si="0"/>
        <v>0</v>
      </c>
    </row>
    <row r="19" spans="1:68" x14ac:dyDescent="0.25">
      <c r="A19">
        <v>0.872</v>
      </c>
      <c r="B19">
        <v>69</v>
      </c>
      <c r="C19">
        <v>0</v>
      </c>
      <c r="D19">
        <v>99</v>
      </c>
      <c r="E19">
        <v>0</v>
      </c>
      <c r="F19">
        <v>100</v>
      </c>
      <c r="G19">
        <v>10.1</v>
      </c>
      <c r="H19">
        <v>0.68700000000000006</v>
      </c>
      <c r="I19">
        <v>70</v>
      </c>
      <c r="J19">
        <v>140</v>
      </c>
      <c r="K19">
        <v>0</v>
      </c>
      <c r="L19">
        <v>0</v>
      </c>
      <c r="M19">
        <v>100</v>
      </c>
      <c r="N19">
        <v>103</v>
      </c>
      <c r="O19">
        <v>100</v>
      </c>
      <c r="P19">
        <v>107</v>
      </c>
      <c r="Q19">
        <v>100</v>
      </c>
      <c r="R19">
        <v>110</v>
      </c>
      <c r="S19">
        <v>100</v>
      </c>
      <c r="T19">
        <v>69</v>
      </c>
      <c r="U19">
        <v>69</v>
      </c>
      <c r="V19">
        <v>0</v>
      </c>
      <c r="W19">
        <v>0</v>
      </c>
      <c r="X19">
        <v>13.6</v>
      </c>
      <c r="Y19">
        <v>0.92500000000000004</v>
      </c>
      <c r="Z19">
        <v>6.7249999999999996</v>
      </c>
      <c r="AA19">
        <v>0</v>
      </c>
      <c r="AB19">
        <v>0</v>
      </c>
      <c r="AC19">
        <v>22</v>
      </c>
      <c r="AD19">
        <v>3</v>
      </c>
      <c r="AE19">
        <v>3.0150000000000001</v>
      </c>
      <c r="AF19">
        <v>12.8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890</v>
      </c>
      <c r="AO19">
        <v>890</v>
      </c>
      <c r="AP19">
        <v>99</v>
      </c>
      <c r="AQ19">
        <v>0</v>
      </c>
      <c r="AR19">
        <v>0</v>
      </c>
      <c r="AS19">
        <v>4454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22</v>
      </c>
      <c r="BL19">
        <v>0</v>
      </c>
      <c r="BM19">
        <v>100</v>
      </c>
      <c r="BN19">
        <v>99</v>
      </c>
      <c r="BO19">
        <v>0</v>
      </c>
      <c r="BP19" s="1">
        <f t="shared" si="0"/>
        <v>0</v>
      </c>
    </row>
    <row r="20" spans="1:68" x14ac:dyDescent="0.25">
      <c r="A20">
        <v>0.94299999999999995</v>
      </c>
      <c r="B20">
        <v>69</v>
      </c>
      <c r="C20">
        <v>0</v>
      </c>
      <c r="D20">
        <v>99</v>
      </c>
      <c r="E20">
        <v>0</v>
      </c>
      <c r="F20">
        <v>100</v>
      </c>
      <c r="G20">
        <v>10.1</v>
      </c>
      <c r="H20">
        <v>0.68700000000000006</v>
      </c>
      <c r="I20">
        <v>70</v>
      </c>
      <c r="J20">
        <v>140</v>
      </c>
      <c r="K20">
        <v>0</v>
      </c>
      <c r="L20">
        <v>0</v>
      </c>
      <c r="M20">
        <v>100</v>
      </c>
      <c r="N20">
        <v>103</v>
      </c>
      <c r="O20">
        <v>100</v>
      </c>
      <c r="P20">
        <v>107</v>
      </c>
      <c r="Q20">
        <v>100</v>
      </c>
      <c r="R20">
        <v>110</v>
      </c>
      <c r="S20">
        <v>100</v>
      </c>
      <c r="T20">
        <v>69</v>
      </c>
      <c r="U20">
        <v>69</v>
      </c>
      <c r="V20">
        <v>0</v>
      </c>
      <c r="W20">
        <v>0</v>
      </c>
      <c r="X20">
        <v>13.6</v>
      </c>
      <c r="Y20">
        <v>0.92500000000000004</v>
      </c>
      <c r="Z20">
        <v>6.7249999999999996</v>
      </c>
      <c r="AA20">
        <v>0</v>
      </c>
      <c r="AB20">
        <v>0</v>
      </c>
      <c r="AC20">
        <v>22</v>
      </c>
      <c r="AD20">
        <v>3</v>
      </c>
      <c r="AE20">
        <v>3.0150000000000001</v>
      </c>
      <c r="AF20">
        <v>12.8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890</v>
      </c>
      <c r="AO20">
        <v>890</v>
      </c>
      <c r="AP20">
        <v>99</v>
      </c>
      <c r="AQ20">
        <v>0</v>
      </c>
      <c r="AR20">
        <v>0</v>
      </c>
      <c r="AS20">
        <v>4454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22</v>
      </c>
      <c r="BL20">
        <v>0</v>
      </c>
      <c r="BM20">
        <v>100</v>
      </c>
      <c r="BN20">
        <v>99</v>
      </c>
      <c r="BO20">
        <v>0</v>
      </c>
      <c r="BP20" s="1">
        <f t="shared" si="0"/>
        <v>0</v>
      </c>
    </row>
    <row r="21" spans="1:68" x14ac:dyDescent="0.25">
      <c r="A21">
        <v>1.01</v>
      </c>
      <c r="B21">
        <v>69</v>
      </c>
      <c r="C21">
        <v>0</v>
      </c>
      <c r="D21">
        <v>99</v>
      </c>
      <c r="E21">
        <v>0</v>
      </c>
      <c r="F21">
        <v>100</v>
      </c>
      <c r="G21">
        <v>10.1</v>
      </c>
      <c r="H21">
        <v>0.68700000000000006</v>
      </c>
      <c r="I21">
        <v>70</v>
      </c>
      <c r="J21">
        <v>140</v>
      </c>
      <c r="K21">
        <v>0</v>
      </c>
      <c r="L21">
        <v>0</v>
      </c>
      <c r="M21">
        <v>100</v>
      </c>
      <c r="N21">
        <v>103</v>
      </c>
      <c r="O21">
        <v>100</v>
      </c>
      <c r="P21">
        <v>107</v>
      </c>
      <c r="Q21">
        <v>100</v>
      </c>
      <c r="R21">
        <v>110</v>
      </c>
      <c r="S21">
        <v>100</v>
      </c>
      <c r="T21">
        <v>69</v>
      </c>
      <c r="U21">
        <v>69</v>
      </c>
      <c r="V21">
        <v>0</v>
      </c>
      <c r="W21">
        <v>0</v>
      </c>
      <c r="X21">
        <v>13.6</v>
      </c>
      <c r="Y21">
        <v>0.92500000000000004</v>
      </c>
      <c r="Z21">
        <v>6.7249999999999996</v>
      </c>
      <c r="AA21">
        <v>0</v>
      </c>
      <c r="AB21">
        <v>0</v>
      </c>
      <c r="AC21">
        <v>22</v>
      </c>
      <c r="AD21">
        <v>3</v>
      </c>
      <c r="AE21">
        <v>3.0150000000000001</v>
      </c>
      <c r="AF21">
        <v>12.8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890</v>
      </c>
      <c r="AO21">
        <v>890</v>
      </c>
      <c r="AP21">
        <v>99</v>
      </c>
      <c r="AQ21">
        <v>0</v>
      </c>
      <c r="AR21">
        <v>0</v>
      </c>
      <c r="AS21">
        <v>4454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22</v>
      </c>
      <c r="BL21">
        <v>0</v>
      </c>
      <c r="BM21">
        <v>100</v>
      </c>
      <c r="BN21">
        <v>99</v>
      </c>
      <c r="BO21">
        <v>0</v>
      </c>
      <c r="BP21" s="1">
        <f t="shared" si="0"/>
        <v>0</v>
      </c>
    </row>
    <row r="22" spans="1:68" x14ac:dyDescent="0.25">
      <c r="A22">
        <v>1.0720000000000001</v>
      </c>
      <c r="B22">
        <v>69</v>
      </c>
      <c r="C22">
        <v>0</v>
      </c>
      <c r="D22">
        <v>99</v>
      </c>
      <c r="E22">
        <v>0</v>
      </c>
      <c r="F22">
        <v>100</v>
      </c>
      <c r="G22">
        <v>10.1</v>
      </c>
      <c r="H22">
        <v>0.68700000000000006</v>
      </c>
      <c r="I22">
        <v>70</v>
      </c>
      <c r="J22">
        <v>140</v>
      </c>
      <c r="K22">
        <v>0</v>
      </c>
      <c r="L22">
        <v>0</v>
      </c>
      <c r="M22">
        <v>100</v>
      </c>
      <c r="N22">
        <v>103</v>
      </c>
      <c r="O22">
        <v>100</v>
      </c>
      <c r="P22">
        <v>107</v>
      </c>
      <c r="Q22">
        <v>100</v>
      </c>
      <c r="R22">
        <v>110</v>
      </c>
      <c r="S22">
        <v>100</v>
      </c>
      <c r="T22">
        <v>69</v>
      </c>
      <c r="U22">
        <v>69</v>
      </c>
      <c r="V22">
        <v>0</v>
      </c>
      <c r="W22">
        <v>0</v>
      </c>
      <c r="X22">
        <v>13.6</v>
      </c>
      <c r="Y22">
        <v>0.92500000000000004</v>
      </c>
      <c r="Z22">
        <v>6.7249999999999996</v>
      </c>
      <c r="AA22">
        <v>0</v>
      </c>
      <c r="AB22">
        <v>0</v>
      </c>
      <c r="AC22">
        <v>22</v>
      </c>
      <c r="AD22">
        <v>3</v>
      </c>
      <c r="AE22">
        <v>3.0150000000000001</v>
      </c>
      <c r="AF22">
        <v>12.8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890</v>
      </c>
      <c r="AO22">
        <v>890</v>
      </c>
      <c r="AP22">
        <v>99</v>
      </c>
      <c r="AQ22">
        <v>0</v>
      </c>
      <c r="AR22">
        <v>0</v>
      </c>
      <c r="AS22">
        <v>4454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22</v>
      </c>
      <c r="BL22">
        <v>0</v>
      </c>
      <c r="BM22">
        <v>100</v>
      </c>
      <c r="BN22">
        <v>99</v>
      </c>
      <c r="BO22">
        <v>0</v>
      </c>
      <c r="BP22" s="1">
        <f t="shared" si="0"/>
        <v>0</v>
      </c>
    </row>
    <row r="23" spans="1:68" x14ac:dyDescent="0.25">
      <c r="A23">
        <v>1.1379999999999999</v>
      </c>
      <c r="B23">
        <v>69</v>
      </c>
      <c r="C23">
        <v>0</v>
      </c>
      <c r="D23">
        <v>99</v>
      </c>
      <c r="E23">
        <v>0</v>
      </c>
      <c r="F23">
        <v>100</v>
      </c>
      <c r="G23">
        <v>10.1</v>
      </c>
      <c r="H23">
        <v>0.68700000000000006</v>
      </c>
      <c r="I23">
        <v>70</v>
      </c>
      <c r="J23">
        <v>140</v>
      </c>
      <c r="K23">
        <v>0</v>
      </c>
      <c r="L23">
        <v>0</v>
      </c>
      <c r="M23">
        <v>100</v>
      </c>
      <c r="N23">
        <v>103</v>
      </c>
      <c r="O23">
        <v>100</v>
      </c>
      <c r="P23">
        <v>107</v>
      </c>
      <c r="Q23">
        <v>100</v>
      </c>
      <c r="R23">
        <v>110</v>
      </c>
      <c r="S23">
        <v>100</v>
      </c>
      <c r="T23">
        <v>69</v>
      </c>
      <c r="U23">
        <v>69</v>
      </c>
      <c r="V23">
        <v>0</v>
      </c>
      <c r="W23">
        <v>0</v>
      </c>
      <c r="X23">
        <v>13.6</v>
      </c>
      <c r="Y23">
        <v>0.92500000000000004</v>
      </c>
      <c r="Z23">
        <v>6.7249999999999996</v>
      </c>
      <c r="AA23">
        <v>0</v>
      </c>
      <c r="AB23">
        <v>0</v>
      </c>
      <c r="AC23">
        <v>22</v>
      </c>
      <c r="AD23">
        <v>3</v>
      </c>
      <c r="AE23">
        <v>3.0150000000000001</v>
      </c>
      <c r="AF23">
        <v>12.8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890</v>
      </c>
      <c r="AO23">
        <v>890</v>
      </c>
      <c r="AP23">
        <v>99</v>
      </c>
      <c r="AQ23">
        <v>0</v>
      </c>
      <c r="AR23">
        <v>0</v>
      </c>
      <c r="AS23">
        <v>4454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22</v>
      </c>
      <c r="BL23">
        <v>0</v>
      </c>
      <c r="BM23">
        <v>100</v>
      </c>
      <c r="BN23">
        <v>99</v>
      </c>
      <c r="BO23">
        <v>0</v>
      </c>
      <c r="BP23" s="1">
        <f t="shared" si="0"/>
        <v>0</v>
      </c>
    </row>
    <row r="24" spans="1:68" x14ac:dyDescent="0.25">
      <c r="A24">
        <v>1.2050000000000001</v>
      </c>
      <c r="B24">
        <v>69</v>
      </c>
      <c r="C24">
        <v>0</v>
      </c>
      <c r="D24">
        <v>99</v>
      </c>
      <c r="E24">
        <v>0</v>
      </c>
      <c r="F24">
        <v>100</v>
      </c>
      <c r="G24">
        <v>10.1</v>
      </c>
      <c r="H24">
        <v>0.68700000000000006</v>
      </c>
      <c r="I24">
        <v>70</v>
      </c>
      <c r="J24">
        <v>140</v>
      </c>
      <c r="K24">
        <v>0</v>
      </c>
      <c r="L24">
        <v>0</v>
      </c>
      <c r="M24">
        <v>100</v>
      </c>
      <c r="N24">
        <v>103</v>
      </c>
      <c r="O24">
        <v>100</v>
      </c>
      <c r="P24">
        <v>107</v>
      </c>
      <c r="Q24">
        <v>100</v>
      </c>
      <c r="R24">
        <v>110</v>
      </c>
      <c r="S24">
        <v>100</v>
      </c>
      <c r="T24">
        <v>69</v>
      </c>
      <c r="U24">
        <v>69</v>
      </c>
      <c r="V24">
        <v>0</v>
      </c>
      <c r="W24">
        <v>0</v>
      </c>
      <c r="X24">
        <v>13.6</v>
      </c>
      <c r="Y24">
        <v>0.92500000000000004</v>
      </c>
      <c r="Z24">
        <v>6.7249999999999996</v>
      </c>
      <c r="AA24">
        <v>0</v>
      </c>
      <c r="AB24">
        <v>0</v>
      </c>
      <c r="AC24">
        <v>22</v>
      </c>
      <c r="AD24">
        <v>3</v>
      </c>
      <c r="AE24">
        <v>3.0150000000000001</v>
      </c>
      <c r="AF24">
        <v>12.8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890</v>
      </c>
      <c r="AO24">
        <v>890</v>
      </c>
      <c r="AP24">
        <v>99</v>
      </c>
      <c r="AQ24">
        <v>0</v>
      </c>
      <c r="AR24">
        <v>0</v>
      </c>
      <c r="AS24">
        <v>4454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22</v>
      </c>
      <c r="BL24">
        <v>0</v>
      </c>
      <c r="BM24">
        <v>100</v>
      </c>
      <c r="BN24">
        <v>99</v>
      </c>
      <c r="BO24">
        <v>0</v>
      </c>
      <c r="BP24" s="1">
        <f t="shared" si="0"/>
        <v>0</v>
      </c>
    </row>
    <row r="25" spans="1:68" x14ac:dyDescent="0.25">
      <c r="A25">
        <v>1.272</v>
      </c>
      <c r="B25">
        <v>69</v>
      </c>
      <c r="C25">
        <v>0</v>
      </c>
      <c r="D25">
        <v>99</v>
      </c>
      <c r="E25">
        <v>0</v>
      </c>
      <c r="F25">
        <v>100</v>
      </c>
      <c r="G25">
        <v>10.1</v>
      </c>
      <c r="H25">
        <v>0.68700000000000006</v>
      </c>
      <c r="I25">
        <v>70</v>
      </c>
      <c r="J25">
        <v>140</v>
      </c>
      <c r="K25">
        <v>0</v>
      </c>
      <c r="L25">
        <v>0</v>
      </c>
      <c r="M25">
        <v>100</v>
      </c>
      <c r="N25">
        <v>103</v>
      </c>
      <c r="O25">
        <v>100</v>
      </c>
      <c r="P25">
        <v>107</v>
      </c>
      <c r="Q25">
        <v>100</v>
      </c>
      <c r="R25">
        <v>110</v>
      </c>
      <c r="S25">
        <v>100</v>
      </c>
      <c r="T25">
        <v>69</v>
      </c>
      <c r="U25">
        <v>69</v>
      </c>
      <c r="V25">
        <v>0</v>
      </c>
      <c r="W25">
        <v>0</v>
      </c>
      <c r="X25">
        <v>13.6</v>
      </c>
      <c r="Y25">
        <v>0.92500000000000004</v>
      </c>
      <c r="Z25">
        <v>6.7249999999999996</v>
      </c>
      <c r="AA25">
        <v>0</v>
      </c>
      <c r="AB25">
        <v>0</v>
      </c>
      <c r="AC25">
        <v>22</v>
      </c>
      <c r="AD25">
        <v>3</v>
      </c>
      <c r="AE25">
        <v>3.0150000000000001</v>
      </c>
      <c r="AF25">
        <v>12.8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890</v>
      </c>
      <c r="AO25">
        <v>890</v>
      </c>
      <c r="AP25">
        <v>99</v>
      </c>
      <c r="AQ25">
        <v>0</v>
      </c>
      <c r="AR25">
        <v>0</v>
      </c>
      <c r="AS25">
        <v>4454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22</v>
      </c>
      <c r="BL25">
        <v>0</v>
      </c>
      <c r="BM25">
        <v>100</v>
      </c>
      <c r="BN25">
        <v>99</v>
      </c>
      <c r="BO25">
        <v>0</v>
      </c>
      <c r="BP25" s="1">
        <f t="shared" si="0"/>
        <v>0</v>
      </c>
    </row>
    <row r="26" spans="1:68" x14ac:dyDescent="0.25">
      <c r="A26">
        <v>1.3360000000000001</v>
      </c>
      <c r="B26">
        <v>69</v>
      </c>
      <c r="C26">
        <v>0</v>
      </c>
      <c r="D26">
        <v>99</v>
      </c>
      <c r="E26">
        <v>0</v>
      </c>
      <c r="F26">
        <v>100</v>
      </c>
      <c r="G26">
        <v>10.1</v>
      </c>
      <c r="H26">
        <v>0.68700000000000006</v>
      </c>
      <c r="I26">
        <v>70</v>
      </c>
      <c r="J26">
        <v>140</v>
      </c>
      <c r="K26">
        <v>0</v>
      </c>
      <c r="L26">
        <v>0</v>
      </c>
      <c r="M26">
        <v>100</v>
      </c>
      <c r="N26">
        <v>103</v>
      </c>
      <c r="O26">
        <v>100</v>
      </c>
      <c r="P26">
        <v>107</v>
      </c>
      <c r="Q26">
        <v>100</v>
      </c>
      <c r="R26">
        <v>110</v>
      </c>
      <c r="S26">
        <v>100</v>
      </c>
      <c r="T26">
        <v>69</v>
      </c>
      <c r="U26">
        <v>69</v>
      </c>
      <c r="V26">
        <v>0</v>
      </c>
      <c r="W26">
        <v>0</v>
      </c>
      <c r="X26">
        <v>13.6</v>
      </c>
      <c r="Y26">
        <v>0.92500000000000004</v>
      </c>
      <c r="Z26">
        <v>6.7249999999999996</v>
      </c>
      <c r="AA26">
        <v>0</v>
      </c>
      <c r="AB26">
        <v>0</v>
      </c>
      <c r="AC26">
        <v>22</v>
      </c>
      <c r="AD26">
        <v>3</v>
      </c>
      <c r="AE26">
        <v>3.0150000000000001</v>
      </c>
      <c r="AF26">
        <v>12.8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890</v>
      </c>
      <c r="AO26">
        <v>890</v>
      </c>
      <c r="AP26">
        <v>99</v>
      </c>
      <c r="AQ26">
        <v>0</v>
      </c>
      <c r="AR26">
        <v>0</v>
      </c>
      <c r="AS26">
        <v>4454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22</v>
      </c>
      <c r="BL26">
        <v>0</v>
      </c>
      <c r="BM26">
        <v>100</v>
      </c>
      <c r="BN26">
        <v>99</v>
      </c>
      <c r="BO26">
        <v>0</v>
      </c>
      <c r="BP26" s="1">
        <f t="shared" si="0"/>
        <v>0</v>
      </c>
    </row>
    <row r="27" spans="1:68" x14ac:dyDescent="0.25">
      <c r="A27">
        <v>1.403</v>
      </c>
      <c r="B27">
        <v>69</v>
      </c>
      <c r="C27">
        <v>0</v>
      </c>
      <c r="D27">
        <v>99</v>
      </c>
      <c r="E27">
        <v>0</v>
      </c>
      <c r="F27">
        <v>100</v>
      </c>
      <c r="G27">
        <v>10.1</v>
      </c>
      <c r="H27">
        <v>0.68700000000000006</v>
      </c>
      <c r="I27">
        <v>70</v>
      </c>
      <c r="J27">
        <v>140</v>
      </c>
      <c r="K27">
        <v>0</v>
      </c>
      <c r="L27">
        <v>0</v>
      </c>
      <c r="M27">
        <v>100</v>
      </c>
      <c r="N27">
        <v>103</v>
      </c>
      <c r="O27">
        <v>100</v>
      </c>
      <c r="P27">
        <v>107</v>
      </c>
      <c r="Q27">
        <v>100</v>
      </c>
      <c r="R27">
        <v>110</v>
      </c>
      <c r="S27">
        <v>100</v>
      </c>
      <c r="T27">
        <v>69</v>
      </c>
      <c r="U27">
        <v>69</v>
      </c>
      <c r="V27">
        <v>0</v>
      </c>
      <c r="W27">
        <v>0</v>
      </c>
      <c r="X27">
        <v>13.6</v>
      </c>
      <c r="Y27">
        <v>0.92500000000000004</v>
      </c>
      <c r="Z27">
        <v>6.7249999999999996</v>
      </c>
      <c r="AA27">
        <v>0</v>
      </c>
      <c r="AB27">
        <v>0</v>
      </c>
      <c r="AC27">
        <v>22</v>
      </c>
      <c r="AD27">
        <v>3</v>
      </c>
      <c r="AE27">
        <v>3.0150000000000001</v>
      </c>
      <c r="AF27">
        <v>12.8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890</v>
      </c>
      <c r="AO27">
        <v>890</v>
      </c>
      <c r="AP27">
        <v>99</v>
      </c>
      <c r="AQ27">
        <v>0</v>
      </c>
      <c r="AR27">
        <v>0</v>
      </c>
      <c r="AS27">
        <v>4454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22</v>
      </c>
      <c r="BL27">
        <v>0</v>
      </c>
      <c r="BM27">
        <v>100</v>
      </c>
      <c r="BN27">
        <v>99</v>
      </c>
      <c r="BO27">
        <v>0</v>
      </c>
      <c r="BP27" s="1">
        <f t="shared" si="0"/>
        <v>0</v>
      </c>
    </row>
    <row r="28" spans="1:68" x14ac:dyDescent="0.25">
      <c r="A28">
        <v>1.4710000000000001</v>
      </c>
      <c r="B28">
        <v>70</v>
      </c>
      <c r="C28">
        <v>0</v>
      </c>
      <c r="D28">
        <v>99</v>
      </c>
      <c r="E28">
        <v>0</v>
      </c>
      <c r="F28">
        <v>100</v>
      </c>
      <c r="G28">
        <v>10.1</v>
      </c>
      <c r="H28">
        <v>0.68700000000000006</v>
      </c>
      <c r="I28">
        <v>70</v>
      </c>
      <c r="J28">
        <v>140</v>
      </c>
      <c r="K28">
        <v>0</v>
      </c>
      <c r="L28">
        <v>0</v>
      </c>
      <c r="M28">
        <v>100</v>
      </c>
      <c r="N28">
        <v>103</v>
      </c>
      <c r="O28">
        <v>100</v>
      </c>
      <c r="P28">
        <v>107</v>
      </c>
      <c r="Q28">
        <v>100</v>
      </c>
      <c r="R28">
        <v>110</v>
      </c>
      <c r="S28">
        <v>100</v>
      </c>
      <c r="T28">
        <v>69</v>
      </c>
      <c r="U28">
        <v>69</v>
      </c>
      <c r="V28">
        <v>0</v>
      </c>
      <c r="W28">
        <v>0</v>
      </c>
      <c r="X28">
        <v>13.6</v>
      </c>
      <c r="Y28">
        <v>0.92500000000000004</v>
      </c>
      <c r="Z28">
        <v>6.7249999999999996</v>
      </c>
      <c r="AA28">
        <v>0</v>
      </c>
      <c r="AB28">
        <v>0</v>
      </c>
      <c r="AC28">
        <v>22</v>
      </c>
      <c r="AD28">
        <v>3</v>
      </c>
      <c r="AE28">
        <v>3.0150000000000001</v>
      </c>
      <c r="AF28">
        <v>12.8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890</v>
      </c>
      <c r="AO28">
        <v>890</v>
      </c>
      <c r="AP28">
        <v>99</v>
      </c>
      <c r="AQ28">
        <v>0</v>
      </c>
      <c r="AR28">
        <v>0</v>
      </c>
      <c r="AS28">
        <v>4465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22</v>
      </c>
      <c r="BL28">
        <v>0</v>
      </c>
      <c r="BM28">
        <v>100</v>
      </c>
      <c r="BN28">
        <v>99</v>
      </c>
      <c r="BO28">
        <v>0</v>
      </c>
      <c r="BP28" s="1">
        <f t="shared" si="0"/>
        <v>0</v>
      </c>
    </row>
    <row r="29" spans="1:68" x14ac:dyDescent="0.25">
      <c r="A29">
        <v>1.5469999999999999</v>
      </c>
      <c r="B29">
        <v>70</v>
      </c>
      <c r="C29">
        <v>0</v>
      </c>
      <c r="D29">
        <v>99</v>
      </c>
      <c r="E29">
        <v>0</v>
      </c>
      <c r="F29">
        <v>100</v>
      </c>
      <c r="G29">
        <v>10.1</v>
      </c>
      <c r="H29">
        <v>0.68700000000000006</v>
      </c>
      <c r="I29">
        <v>70</v>
      </c>
      <c r="J29">
        <v>140</v>
      </c>
      <c r="K29">
        <v>0</v>
      </c>
      <c r="L29">
        <v>0</v>
      </c>
      <c r="M29">
        <v>100</v>
      </c>
      <c r="N29">
        <v>103</v>
      </c>
      <c r="O29">
        <v>100</v>
      </c>
      <c r="P29">
        <v>107</v>
      </c>
      <c r="Q29">
        <v>100</v>
      </c>
      <c r="R29">
        <v>110</v>
      </c>
      <c r="S29">
        <v>100</v>
      </c>
      <c r="T29">
        <v>69</v>
      </c>
      <c r="U29">
        <v>69</v>
      </c>
      <c r="V29">
        <v>0</v>
      </c>
      <c r="W29">
        <v>0</v>
      </c>
      <c r="X29">
        <v>13.6</v>
      </c>
      <c r="Y29">
        <v>0.92500000000000004</v>
      </c>
      <c r="Z29">
        <v>6.7249999999999996</v>
      </c>
      <c r="AA29">
        <v>0</v>
      </c>
      <c r="AB29">
        <v>0</v>
      </c>
      <c r="AC29">
        <v>22</v>
      </c>
      <c r="AD29">
        <v>3</v>
      </c>
      <c r="AE29">
        <v>3.0150000000000001</v>
      </c>
      <c r="AF29">
        <v>12.8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890</v>
      </c>
      <c r="AO29">
        <v>890</v>
      </c>
      <c r="AP29">
        <v>99</v>
      </c>
      <c r="AQ29">
        <v>0</v>
      </c>
      <c r="AR29">
        <v>0</v>
      </c>
      <c r="AS29">
        <v>4465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22</v>
      </c>
      <c r="BL29">
        <v>0</v>
      </c>
      <c r="BM29">
        <v>100</v>
      </c>
      <c r="BN29">
        <v>99</v>
      </c>
      <c r="BO29">
        <v>0</v>
      </c>
      <c r="BP29" s="1">
        <f t="shared" si="0"/>
        <v>0</v>
      </c>
    </row>
    <row r="30" spans="1:68" x14ac:dyDescent="0.25">
      <c r="A30">
        <v>1.609</v>
      </c>
      <c r="B30">
        <v>70</v>
      </c>
      <c r="C30">
        <v>0</v>
      </c>
      <c r="D30">
        <v>99</v>
      </c>
      <c r="E30">
        <v>0</v>
      </c>
      <c r="F30">
        <v>100</v>
      </c>
      <c r="G30">
        <v>10.1</v>
      </c>
      <c r="H30">
        <v>0.68700000000000006</v>
      </c>
      <c r="I30">
        <v>70</v>
      </c>
      <c r="J30">
        <v>140</v>
      </c>
      <c r="K30">
        <v>0</v>
      </c>
      <c r="L30">
        <v>0</v>
      </c>
      <c r="M30">
        <v>100</v>
      </c>
      <c r="N30">
        <v>103</v>
      </c>
      <c r="O30">
        <v>100</v>
      </c>
      <c r="P30">
        <v>107</v>
      </c>
      <c r="Q30">
        <v>100</v>
      </c>
      <c r="R30">
        <v>110</v>
      </c>
      <c r="S30">
        <v>100</v>
      </c>
      <c r="T30">
        <v>69</v>
      </c>
      <c r="U30">
        <v>69</v>
      </c>
      <c r="V30">
        <v>0</v>
      </c>
      <c r="W30">
        <v>0</v>
      </c>
      <c r="X30">
        <v>13.6</v>
      </c>
      <c r="Y30">
        <v>0.92500000000000004</v>
      </c>
      <c r="Z30">
        <v>6.7249999999999996</v>
      </c>
      <c r="AA30">
        <v>0</v>
      </c>
      <c r="AB30">
        <v>0</v>
      </c>
      <c r="AC30">
        <v>22</v>
      </c>
      <c r="AD30">
        <v>3</v>
      </c>
      <c r="AE30">
        <v>3.0150000000000001</v>
      </c>
      <c r="AF30">
        <v>12.8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890</v>
      </c>
      <c r="AO30">
        <v>890</v>
      </c>
      <c r="AP30">
        <v>99</v>
      </c>
      <c r="AQ30">
        <v>0</v>
      </c>
      <c r="AR30">
        <v>0</v>
      </c>
      <c r="AS30">
        <v>4465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22</v>
      </c>
      <c r="BL30">
        <v>0</v>
      </c>
      <c r="BM30">
        <v>100</v>
      </c>
      <c r="BN30">
        <v>99</v>
      </c>
      <c r="BO30">
        <v>0</v>
      </c>
      <c r="BP30" s="1">
        <f t="shared" si="0"/>
        <v>0</v>
      </c>
    </row>
    <row r="31" spans="1:68" x14ac:dyDescent="0.25">
      <c r="A31">
        <v>1.675</v>
      </c>
      <c r="B31">
        <v>70</v>
      </c>
      <c r="C31">
        <v>0</v>
      </c>
      <c r="D31">
        <v>99</v>
      </c>
      <c r="E31">
        <v>0</v>
      </c>
      <c r="F31">
        <v>100</v>
      </c>
      <c r="G31">
        <v>10.1</v>
      </c>
      <c r="H31">
        <v>0.68700000000000006</v>
      </c>
      <c r="I31">
        <v>70</v>
      </c>
      <c r="J31">
        <v>140</v>
      </c>
      <c r="K31">
        <v>0</v>
      </c>
      <c r="L31">
        <v>0</v>
      </c>
      <c r="M31">
        <v>100</v>
      </c>
      <c r="N31">
        <v>103</v>
      </c>
      <c r="O31">
        <v>100</v>
      </c>
      <c r="P31">
        <v>107</v>
      </c>
      <c r="Q31">
        <v>100</v>
      </c>
      <c r="R31">
        <v>110</v>
      </c>
      <c r="S31">
        <v>100</v>
      </c>
      <c r="T31">
        <v>69</v>
      </c>
      <c r="U31">
        <v>69</v>
      </c>
      <c r="V31">
        <v>0</v>
      </c>
      <c r="W31">
        <v>0</v>
      </c>
      <c r="X31">
        <v>13.6</v>
      </c>
      <c r="Y31">
        <v>0.92500000000000004</v>
      </c>
      <c r="Z31">
        <v>6.7249999999999996</v>
      </c>
      <c r="AA31">
        <v>0</v>
      </c>
      <c r="AB31">
        <v>0</v>
      </c>
      <c r="AC31">
        <v>22</v>
      </c>
      <c r="AD31">
        <v>3</v>
      </c>
      <c r="AE31">
        <v>3.0150000000000001</v>
      </c>
      <c r="AF31">
        <v>12.8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890</v>
      </c>
      <c r="AO31">
        <v>890</v>
      </c>
      <c r="AP31">
        <v>99</v>
      </c>
      <c r="AQ31">
        <v>0</v>
      </c>
      <c r="AR31">
        <v>0</v>
      </c>
      <c r="AS31">
        <v>4465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22</v>
      </c>
      <c r="BL31">
        <v>0</v>
      </c>
      <c r="BM31">
        <v>100</v>
      </c>
      <c r="BN31">
        <v>99</v>
      </c>
      <c r="BO31">
        <v>0</v>
      </c>
      <c r="BP31" s="1">
        <f t="shared" si="0"/>
        <v>0</v>
      </c>
    </row>
    <row r="32" spans="1:68" x14ac:dyDescent="0.25">
      <c r="A32">
        <v>1.74</v>
      </c>
      <c r="B32">
        <v>70</v>
      </c>
      <c r="C32">
        <v>0</v>
      </c>
      <c r="D32">
        <v>99</v>
      </c>
      <c r="E32">
        <v>0</v>
      </c>
      <c r="F32">
        <v>100</v>
      </c>
      <c r="G32">
        <v>10.1</v>
      </c>
      <c r="H32">
        <v>0.68700000000000006</v>
      </c>
      <c r="I32">
        <v>70</v>
      </c>
      <c r="J32">
        <v>140</v>
      </c>
      <c r="K32">
        <v>0</v>
      </c>
      <c r="L32">
        <v>0</v>
      </c>
      <c r="M32">
        <v>100</v>
      </c>
      <c r="N32">
        <v>103</v>
      </c>
      <c r="O32">
        <v>100</v>
      </c>
      <c r="P32">
        <v>107</v>
      </c>
      <c r="Q32">
        <v>100</v>
      </c>
      <c r="R32">
        <v>110</v>
      </c>
      <c r="S32">
        <v>100</v>
      </c>
      <c r="T32">
        <v>69</v>
      </c>
      <c r="U32">
        <v>69</v>
      </c>
      <c r="V32">
        <v>0</v>
      </c>
      <c r="W32">
        <v>0</v>
      </c>
      <c r="X32">
        <v>13.6</v>
      </c>
      <c r="Y32">
        <v>0.92500000000000004</v>
      </c>
      <c r="Z32">
        <v>6.7249999999999996</v>
      </c>
      <c r="AA32">
        <v>0</v>
      </c>
      <c r="AB32">
        <v>0</v>
      </c>
      <c r="AC32">
        <v>22</v>
      </c>
      <c r="AD32">
        <v>3</v>
      </c>
      <c r="AE32">
        <v>3.0150000000000001</v>
      </c>
      <c r="AF32">
        <v>12.8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890</v>
      </c>
      <c r="AO32">
        <v>890</v>
      </c>
      <c r="AP32">
        <v>99</v>
      </c>
      <c r="AQ32">
        <v>0</v>
      </c>
      <c r="AR32">
        <v>0</v>
      </c>
      <c r="AS32">
        <v>4465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22</v>
      </c>
      <c r="BL32">
        <v>0</v>
      </c>
      <c r="BM32">
        <v>100</v>
      </c>
      <c r="BN32">
        <v>99</v>
      </c>
      <c r="BO32">
        <v>0</v>
      </c>
      <c r="BP32" s="1">
        <f t="shared" si="0"/>
        <v>0</v>
      </c>
    </row>
    <row r="33" spans="1:68" x14ac:dyDescent="0.25">
      <c r="A33">
        <v>1.806</v>
      </c>
      <c r="B33">
        <v>70</v>
      </c>
      <c r="C33">
        <v>0</v>
      </c>
      <c r="D33">
        <v>99</v>
      </c>
      <c r="E33">
        <v>0</v>
      </c>
      <c r="F33">
        <v>100</v>
      </c>
      <c r="G33">
        <v>10.1</v>
      </c>
      <c r="H33">
        <v>0.68700000000000006</v>
      </c>
      <c r="I33">
        <v>70</v>
      </c>
      <c r="J33">
        <v>140</v>
      </c>
      <c r="K33">
        <v>0</v>
      </c>
      <c r="L33">
        <v>0</v>
      </c>
      <c r="M33">
        <v>100</v>
      </c>
      <c r="N33">
        <v>103</v>
      </c>
      <c r="O33">
        <v>100</v>
      </c>
      <c r="P33">
        <v>107</v>
      </c>
      <c r="Q33">
        <v>100</v>
      </c>
      <c r="R33">
        <v>110</v>
      </c>
      <c r="S33">
        <v>100</v>
      </c>
      <c r="T33">
        <v>69</v>
      </c>
      <c r="U33">
        <v>69</v>
      </c>
      <c r="V33">
        <v>0</v>
      </c>
      <c r="W33">
        <v>0</v>
      </c>
      <c r="X33">
        <v>13.6</v>
      </c>
      <c r="Y33">
        <v>0.92500000000000004</v>
      </c>
      <c r="Z33">
        <v>6.7249999999999996</v>
      </c>
      <c r="AA33">
        <v>0</v>
      </c>
      <c r="AB33">
        <v>0</v>
      </c>
      <c r="AC33">
        <v>22</v>
      </c>
      <c r="AD33">
        <v>3</v>
      </c>
      <c r="AE33">
        <v>3.0150000000000001</v>
      </c>
      <c r="AF33">
        <v>12.8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890</v>
      </c>
      <c r="AO33">
        <v>890</v>
      </c>
      <c r="AP33">
        <v>99</v>
      </c>
      <c r="AQ33">
        <v>0</v>
      </c>
      <c r="AR33">
        <v>0</v>
      </c>
      <c r="AS33">
        <v>4465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22</v>
      </c>
      <c r="BL33">
        <v>0</v>
      </c>
      <c r="BM33">
        <v>100</v>
      </c>
      <c r="BN33">
        <v>99</v>
      </c>
      <c r="BO33">
        <v>0</v>
      </c>
      <c r="BP33" s="1">
        <f t="shared" si="0"/>
        <v>0</v>
      </c>
    </row>
    <row r="34" spans="1:68" x14ac:dyDescent="0.25">
      <c r="A34">
        <v>1.873</v>
      </c>
      <c r="B34">
        <v>70</v>
      </c>
      <c r="C34">
        <v>0</v>
      </c>
      <c r="D34">
        <v>99</v>
      </c>
      <c r="E34">
        <v>0</v>
      </c>
      <c r="F34">
        <v>100</v>
      </c>
      <c r="G34">
        <v>10.1</v>
      </c>
      <c r="H34">
        <v>0.68700000000000006</v>
      </c>
      <c r="I34">
        <v>70</v>
      </c>
      <c r="J34">
        <v>140</v>
      </c>
      <c r="K34">
        <v>0</v>
      </c>
      <c r="L34">
        <v>0</v>
      </c>
      <c r="M34">
        <v>100</v>
      </c>
      <c r="N34">
        <v>103</v>
      </c>
      <c r="O34">
        <v>100</v>
      </c>
      <c r="P34">
        <v>107</v>
      </c>
      <c r="Q34">
        <v>100</v>
      </c>
      <c r="R34">
        <v>110</v>
      </c>
      <c r="S34">
        <v>100</v>
      </c>
      <c r="T34">
        <v>69</v>
      </c>
      <c r="U34">
        <v>69</v>
      </c>
      <c r="V34">
        <v>0</v>
      </c>
      <c r="W34">
        <v>0</v>
      </c>
      <c r="X34">
        <v>13.6</v>
      </c>
      <c r="Y34">
        <v>0.92500000000000004</v>
      </c>
      <c r="Z34">
        <v>6.7249999999999996</v>
      </c>
      <c r="AA34">
        <v>0</v>
      </c>
      <c r="AB34">
        <v>0</v>
      </c>
      <c r="AC34">
        <v>22</v>
      </c>
      <c r="AD34">
        <v>3</v>
      </c>
      <c r="AE34">
        <v>3.0150000000000001</v>
      </c>
      <c r="AF34">
        <v>12.8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890</v>
      </c>
      <c r="AO34">
        <v>890</v>
      </c>
      <c r="AP34">
        <v>99</v>
      </c>
      <c r="AQ34">
        <v>0</v>
      </c>
      <c r="AR34">
        <v>0</v>
      </c>
      <c r="AS34">
        <v>4465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22</v>
      </c>
      <c r="BL34">
        <v>0</v>
      </c>
      <c r="BM34">
        <v>100</v>
      </c>
      <c r="BN34">
        <v>99</v>
      </c>
      <c r="BO34">
        <v>0</v>
      </c>
      <c r="BP34" s="1">
        <f t="shared" si="0"/>
        <v>0</v>
      </c>
    </row>
    <row r="35" spans="1:68" x14ac:dyDescent="0.25">
      <c r="A35">
        <v>1.944</v>
      </c>
      <c r="B35">
        <v>70</v>
      </c>
      <c r="C35">
        <v>0</v>
      </c>
      <c r="D35">
        <v>99</v>
      </c>
      <c r="E35">
        <v>0</v>
      </c>
      <c r="F35">
        <v>100</v>
      </c>
      <c r="G35">
        <v>10.1</v>
      </c>
      <c r="H35">
        <v>0.68700000000000006</v>
      </c>
      <c r="I35">
        <v>70</v>
      </c>
      <c r="J35">
        <v>140</v>
      </c>
      <c r="K35">
        <v>0</v>
      </c>
      <c r="L35">
        <v>0</v>
      </c>
      <c r="M35">
        <v>100</v>
      </c>
      <c r="N35">
        <v>103</v>
      </c>
      <c r="O35">
        <v>100</v>
      </c>
      <c r="P35">
        <v>107</v>
      </c>
      <c r="Q35">
        <v>100</v>
      </c>
      <c r="R35">
        <v>110</v>
      </c>
      <c r="S35">
        <v>100</v>
      </c>
      <c r="T35">
        <v>69</v>
      </c>
      <c r="U35">
        <v>69</v>
      </c>
      <c r="V35">
        <v>0</v>
      </c>
      <c r="W35">
        <v>0</v>
      </c>
      <c r="X35">
        <v>13.6</v>
      </c>
      <c r="Y35">
        <v>0.92500000000000004</v>
      </c>
      <c r="Z35">
        <v>6.7249999999999996</v>
      </c>
      <c r="AA35">
        <v>0</v>
      </c>
      <c r="AB35">
        <v>0</v>
      </c>
      <c r="AC35">
        <v>22</v>
      </c>
      <c r="AD35">
        <v>3</v>
      </c>
      <c r="AE35">
        <v>3.0150000000000001</v>
      </c>
      <c r="AF35">
        <v>12.8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890</v>
      </c>
      <c r="AO35">
        <v>890</v>
      </c>
      <c r="AP35">
        <v>99</v>
      </c>
      <c r="AQ35">
        <v>0</v>
      </c>
      <c r="AR35">
        <v>0</v>
      </c>
      <c r="AS35">
        <v>4465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22</v>
      </c>
      <c r="BL35">
        <v>0</v>
      </c>
      <c r="BM35">
        <v>100</v>
      </c>
      <c r="BN35">
        <v>99</v>
      </c>
      <c r="BO35">
        <v>0</v>
      </c>
      <c r="BP35" s="1">
        <f t="shared" si="0"/>
        <v>0</v>
      </c>
    </row>
    <row r="36" spans="1:68" x14ac:dyDescent="0.25">
      <c r="A36">
        <v>2.0139999999999998</v>
      </c>
      <c r="B36">
        <v>70</v>
      </c>
      <c r="C36">
        <v>0</v>
      </c>
      <c r="D36">
        <v>99</v>
      </c>
      <c r="E36">
        <v>0</v>
      </c>
      <c r="F36">
        <v>100</v>
      </c>
      <c r="G36">
        <v>10.1</v>
      </c>
      <c r="H36">
        <v>0.68700000000000006</v>
      </c>
      <c r="I36">
        <v>70</v>
      </c>
      <c r="J36">
        <v>140</v>
      </c>
      <c r="K36">
        <v>0</v>
      </c>
      <c r="L36">
        <v>0</v>
      </c>
      <c r="M36">
        <v>100</v>
      </c>
      <c r="N36">
        <v>103</v>
      </c>
      <c r="O36">
        <v>100</v>
      </c>
      <c r="P36">
        <v>107</v>
      </c>
      <c r="Q36">
        <v>100</v>
      </c>
      <c r="R36">
        <v>110</v>
      </c>
      <c r="S36">
        <v>100</v>
      </c>
      <c r="T36">
        <v>69</v>
      </c>
      <c r="U36">
        <v>69</v>
      </c>
      <c r="V36">
        <v>0</v>
      </c>
      <c r="W36">
        <v>0</v>
      </c>
      <c r="X36">
        <v>13.6</v>
      </c>
      <c r="Y36">
        <v>0.92500000000000004</v>
      </c>
      <c r="Z36">
        <v>6.7249999999999996</v>
      </c>
      <c r="AA36">
        <v>0</v>
      </c>
      <c r="AB36">
        <v>0</v>
      </c>
      <c r="AC36">
        <v>22</v>
      </c>
      <c r="AD36">
        <v>3</v>
      </c>
      <c r="AE36">
        <v>3.0150000000000001</v>
      </c>
      <c r="AF36">
        <v>12.8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890</v>
      </c>
      <c r="AO36">
        <v>890</v>
      </c>
      <c r="AP36">
        <v>99</v>
      </c>
      <c r="AQ36">
        <v>0</v>
      </c>
      <c r="AR36">
        <v>0</v>
      </c>
      <c r="AS36">
        <v>4465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22</v>
      </c>
      <c r="BL36">
        <v>0</v>
      </c>
      <c r="BM36">
        <v>100</v>
      </c>
      <c r="BN36">
        <v>99</v>
      </c>
      <c r="BO36">
        <v>0</v>
      </c>
      <c r="BP36" s="1">
        <f t="shared" si="0"/>
        <v>0</v>
      </c>
    </row>
    <row r="37" spans="1:68" x14ac:dyDescent="0.25">
      <c r="A37">
        <v>2.077</v>
      </c>
      <c r="B37">
        <v>70</v>
      </c>
      <c r="C37">
        <v>0</v>
      </c>
      <c r="D37">
        <v>99</v>
      </c>
      <c r="E37">
        <v>0</v>
      </c>
      <c r="F37">
        <v>100</v>
      </c>
      <c r="G37">
        <v>10.1</v>
      </c>
      <c r="H37">
        <v>0.68700000000000006</v>
      </c>
      <c r="I37">
        <v>70</v>
      </c>
      <c r="J37">
        <v>140</v>
      </c>
      <c r="K37">
        <v>0</v>
      </c>
      <c r="L37">
        <v>0</v>
      </c>
      <c r="M37">
        <v>100</v>
      </c>
      <c r="N37">
        <v>103</v>
      </c>
      <c r="O37">
        <v>100</v>
      </c>
      <c r="P37">
        <v>107</v>
      </c>
      <c r="Q37">
        <v>100</v>
      </c>
      <c r="R37">
        <v>110</v>
      </c>
      <c r="S37">
        <v>100</v>
      </c>
      <c r="T37">
        <v>69</v>
      </c>
      <c r="U37">
        <v>69</v>
      </c>
      <c r="V37">
        <v>0</v>
      </c>
      <c r="W37">
        <v>0</v>
      </c>
      <c r="X37">
        <v>13.6</v>
      </c>
      <c r="Y37">
        <v>0.92500000000000004</v>
      </c>
      <c r="Z37">
        <v>6.7249999999999996</v>
      </c>
      <c r="AA37">
        <v>0</v>
      </c>
      <c r="AB37">
        <v>0</v>
      </c>
      <c r="AC37">
        <v>22</v>
      </c>
      <c r="AD37">
        <v>3</v>
      </c>
      <c r="AE37">
        <v>3.0150000000000001</v>
      </c>
      <c r="AF37">
        <v>12.8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890</v>
      </c>
      <c r="AO37">
        <v>890</v>
      </c>
      <c r="AP37">
        <v>99</v>
      </c>
      <c r="AQ37">
        <v>0</v>
      </c>
      <c r="AR37">
        <v>0</v>
      </c>
      <c r="AS37">
        <v>4465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22</v>
      </c>
      <c r="BL37">
        <v>0</v>
      </c>
      <c r="BM37">
        <v>100</v>
      </c>
      <c r="BN37">
        <v>99</v>
      </c>
      <c r="BO37">
        <v>0</v>
      </c>
      <c r="BP37" s="1">
        <f t="shared" si="0"/>
        <v>0</v>
      </c>
    </row>
    <row r="38" spans="1:68" x14ac:dyDescent="0.25">
      <c r="A38">
        <v>2.141</v>
      </c>
      <c r="B38">
        <v>70</v>
      </c>
      <c r="C38">
        <v>0</v>
      </c>
      <c r="D38">
        <v>99</v>
      </c>
      <c r="E38">
        <v>0</v>
      </c>
      <c r="F38">
        <v>100</v>
      </c>
      <c r="G38">
        <v>10.1</v>
      </c>
      <c r="H38">
        <v>0.68700000000000006</v>
      </c>
      <c r="I38">
        <v>70</v>
      </c>
      <c r="J38">
        <v>140</v>
      </c>
      <c r="K38">
        <v>0</v>
      </c>
      <c r="L38">
        <v>0</v>
      </c>
      <c r="M38">
        <v>100</v>
      </c>
      <c r="N38">
        <v>103</v>
      </c>
      <c r="O38">
        <v>100</v>
      </c>
      <c r="P38">
        <v>107</v>
      </c>
      <c r="Q38">
        <v>100</v>
      </c>
      <c r="R38">
        <v>110</v>
      </c>
      <c r="S38">
        <v>100</v>
      </c>
      <c r="T38">
        <v>69</v>
      </c>
      <c r="U38">
        <v>69</v>
      </c>
      <c r="V38">
        <v>0</v>
      </c>
      <c r="W38">
        <v>0</v>
      </c>
      <c r="X38">
        <v>13.6</v>
      </c>
      <c r="Y38">
        <v>0.92500000000000004</v>
      </c>
      <c r="Z38">
        <v>6.7249999999999996</v>
      </c>
      <c r="AA38">
        <v>0</v>
      </c>
      <c r="AB38">
        <v>0</v>
      </c>
      <c r="AC38">
        <v>22</v>
      </c>
      <c r="AD38">
        <v>3</v>
      </c>
      <c r="AE38">
        <v>3.0150000000000001</v>
      </c>
      <c r="AF38">
        <v>12.8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890</v>
      </c>
      <c r="AO38">
        <v>890</v>
      </c>
      <c r="AP38">
        <v>99</v>
      </c>
      <c r="AQ38">
        <v>0</v>
      </c>
      <c r="AR38">
        <v>0</v>
      </c>
      <c r="AS38">
        <v>4465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22</v>
      </c>
      <c r="BL38">
        <v>0</v>
      </c>
      <c r="BM38">
        <v>100</v>
      </c>
      <c r="BN38">
        <v>99</v>
      </c>
      <c r="BO38">
        <v>0</v>
      </c>
      <c r="BP38" s="1">
        <f t="shared" si="0"/>
        <v>0</v>
      </c>
    </row>
    <row r="39" spans="1:68" x14ac:dyDescent="0.25">
      <c r="A39">
        <v>2.2080000000000002</v>
      </c>
      <c r="B39">
        <v>70</v>
      </c>
      <c r="C39">
        <v>0</v>
      </c>
      <c r="D39">
        <v>99</v>
      </c>
      <c r="E39">
        <v>0</v>
      </c>
      <c r="F39">
        <v>100</v>
      </c>
      <c r="G39">
        <v>10.1</v>
      </c>
      <c r="H39">
        <v>0.68700000000000006</v>
      </c>
      <c r="I39">
        <v>70</v>
      </c>
      <c r="J39">
        <v>140</v>
      </c>
      <c r="K39">
        <v>0</v>
      </c>
      <c r="L39">
        <v>0</v>
      </c>
      <c r="M39">
        <v>100</v>
      </c>
      <c r="N39">
        <v>103</v>
      </c>
      <c r="O39">
        <v>100</v>
      </c>
      <c r="P39">
        <v>107</v>
      </c>
      <c r="Q39">
        <v>100</v>
      </c>
      <c r="R39">
        <v>110</v>
      </c>
      <c r="S39">
        <v>100</v>
      </c>
      <c r="T39">
        <v>69</v>
      </c>
      <c r="U39">
        <v>69</v>
      </c>
      <c r="V39">
        <v>0</v>
      </c>
      <c r="W39">
        <v>0</v>
      </c>
      <c r="X39">
        <v>13.6</v>
      </c>
      <c r="Y39">
        <v>0.92500000000000004</v>
      </c>
      <c r="Z39">
        <v>6.7249999999999996</v>
      </c>
      <c r="AA39">
        <v>0</v>
      </c>
      <c r="AB39">
        <v>0</v>
      </c>
      <c r="AC39">
        <v>22</v>
      </c>
      <c r="AD39">
        <v>3</v>
      </c>
      <c r="AE39">
        <v>3.0150000000000001</v>
      </c>
      <c r="AF39">
        <v>12.8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890</v>
      </c>
      <c r="AO39">
        <v>890</v>
      </c>
      <c r="AP39">
        <v>99</v>
      </c>
      <c r="AQ39">
        <v>0</v>
      </c>
      <c r="AR39">
        <v>0</v>
      </c>
      <c r="AS39">
        <v>4465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22</v>
      </c>
      <c r="BL39">
        <v>0</v>
      </c>
      <c r="BM39">
        <v>100</v>
      </c>
      <c r="BN39">
        <v>99</v>
      </c>
      <c r="BO39">
        <v>0</v>
      </c>
      <c r="BP39" s="1">
        <f t="shared" si="0"/>
        <v>0</v>
      </c>
    </row>
    <row r="40" spans="1:68" x14ac:dyDescent="0.25">
      <c r="A40">
        <v>2.274</v>
      </c>
      <c r="B40">
        <v>70</v>
      </c>
      <c r="C40">
        <v>0</v>
      </c>
      <c r="D40">
        <v>99</v>
      </c>
      <c r="E40">
        <v>0</v>
      </c>
      <c r="F40">
        <v>100</v>
      </c>
      <c r="G40">
        <v>10.1</v>
      </c>
      <c r="H40">
        <v>0.68700000000000006</v>
      </c>
      <c r="I40">
        <v>70</v>
      </c>
      <c r="J40">
        <v>140</v>
      </c>
      <c r="K40">
        <v>0</v>
      </c>
      <c r="L40">
        <v>0</v>
      </c>
      <c r="M40">
        <v>100</v>
      </c>
      <c r="N40">
        <v>103</v>
      </c>
      <c r="O40">
        <v>100</v>
      </c>
      <c r="P40">
        <v>107</v>
      </c>
      <c r="Q40">
        <v>100</v>
      </c>
      <c r="R40">
        <v>110</v>
      </c>
      <c r="S40">
        <v>100</v>
      </c>
      <c r="T40">
        <v>69</v>
      </c>
      <c r="U40">
        <v>69</v>
      </c>
      <c r="V40">
        <v>0</v>
      </c>
      <c r="W40">
        <v>0</v>
      </c>
      <c r="X40">
        <v>13.6</v>
      </c>
      <c r="Y40">
        <v>0.92500000000000004</v>
      </c>
      <c r="Z40">
        <v>6.7249999999999996</v>
      </c>
      <c r="AA40">
        <v>0</v>
      </c>
      <c r="AB40">
        <v>0</v>
      </c>
      <c r="AC40">
        <v>22</v>
      </c>
      <c r="AD40">
        <v>3</v>
      </c>
      <c r="AE40">
        <v>3.0150000000000001</v>
      </c>
      <c r="AF40">
        <v>12.8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890</v>
      </c>
      <c r="AO40">
        <v>890</v>
      </c>
      <c r="AP40">
        <v>99</v>
      </c>
      <c r="AQ40">
        <v>0</v>
      </c>
      <c r="AR40">
        <v>0</v>
      </c>
      <c r="AS40">
        <v>4465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22</v>
      </c>
      <c r="BL40">
        <v>0</v>
      </c>
      <c r="BM40">
        <v>100</v>
      </c>
      <c r="BN40">
        <v>99</v>
      </c>
      <c r="BO40">
        <v>0</v>
      </c>
      <c r="BP40" s="1">
        <f t="shared" si="0"/>
        <v>0</v>
      </c>
    </row>
    <row r="41" spans="1:68" x14ac:dyDescent="0.25">
      <c r="A41">
        <v>2.339</v>
      </c>
      <c r="B41">
        <v>70</v>
      </c>
      <c r="C41">
        <v>0</v>
      </c>
      <c r="D41">
        <v>99</v>
      </c>
      <c r="E41">
        <v>0</v>
      </c>
      <c r="F41">
        <v>100</v>
      </c>
      <c r="G41">
        <v>10.1</v>
      </c>
      <c r="H41">
        <v>0.68700000000000006</v>
      </c>
      <c r="I41">
        <v>70</v>
      </c>
      <c r="J41">
        <v>140</v>
      </c>
      <c r="K41">
        <v>0</v>
      </c>
      <c r="L41">
        <v>0</v>
      </c>
      <c r="M41">
        <v>100</v>
      </c>
      <c r="N41">
        <v>103</v>
      </c>
      <c r="O41">
        <v>100</v>
      </c>
      <c r="P41">
        <v>107</v>
      </c>
      <c r="Q41">
        <v>100</v>
      </c>
      <c r="R41">
        <v>110</v>
      </c>
      <c r="S41">
        <v>100</v>
      </c>
      <c r="T41">
        <v>69</v>
      </c>
      <c r="U41">
        <v>69</v>
      </c>
      <c r="V41">
        <v>0</v>
      </c>
      <c r="W41">
        <v>0</v>
      </c>
      <c r="X41">
        <v>13.6</v>
      </c>
      <c r="Y41">
        <v>0.92500000000000004</v>
      </c>
      <c r="Z41">
        <v>6.7249999999999996</v>
      </c>
      <c r="AA41">
        <v>0</v>
      </c>
      <c r="AB41">
        <v>0</v>
      </c>
      <c r="AC41">
        <v>22</v>
      </c>
      <c r="AD41">
        <v>3</v>
      </c>
      <c r="AE41">
        <v>3.0150000000000001</v>
      </c>
      <c r="AF41">
        <v>12.8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890</v>
      </c>
      <c r="AO41">
        <v>890</v>
      </c>
      <c r="AP41">
        <v>99</v>
      </c>
      <c r="AQ41">
        <v>0</v>
      </c>
      <c r="AR41">
        <v>0</v>
      </c>
      <c r="AS41">
        <v>4465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22</v>
      </c>
      <c r="BL41">
        <v>0</v>
      </c>
      <c r="BM41">
        <v>100</v>
      </c>
      <c r="BN41">
        <v>99</v>
      </c>
      <c r="BO41">
        <v>0</v>
      </c>
      <c r="BP41" s="1">
        <f t="shared" si="0"/>
        <v>0</v>
      </c>
    </row>
    <row r="42" spans="1:68" x14ac:dyDescent="0.25">
      <c r="A42">
        <v>2.4079999999999999</v>
      </c>
      <c r="B42">
        <v>70</v>
      </c>
      <c r="C42">
        <v>0</v>
      </c>
      <c r="D42">
        <v>99</v>
      </c>
      <c r="E42">
        <v>0</v>
      </c>
      <c r="F42">
        <v>100</v>
      </c>
      <c r="G42">
        <v>10.1</v>
      </c>
      <c r="H42">
        <v>0.68700000000000006</v>
      </c>
      <c r="I42">
        <v>70</v>
      </c>
      <c r="J42">
        <v>140</v>
      </c>
      <c r="K42">
        <v>0</v>
      </c>
      <c r="L42">
        <v>0</v>
      </c>
      <c r="M42">
        <v>100</v>
      </c>
      <c r="N42">
        <v>103</v>
      </c>
      <c r="O42">
        <v>100</v>
      </c>
      <c r="P42">
        <v>107</v>
      </c>
      <c r="Q42">
        <v>100</v>
      </c>
      <c r="R42">
        <v>110</v>
      </c>
      <c r="S42">
        <v>100</v>
      </c>
      <c r="T42">
        <v>69</v>
      </c>
      <c r="U42">
        <v>69</v>
      </c>
      <c r="V42">
        <v>0</v>
      </c>
      <c r="W42">
        <v>0</v>
      </c>
      <c r="X42">
        <v>13.6</v>
      </c>
      <c r="Y42">
        <v>0.92500000000000004</v>
      </c>
      <c r="Z42">
        <v>6.7249999999999996</v>
      </c>
      <c r="AA42">
        <v>0</v>
      </c>
      <c r="AB42">
        <v>0</v>
      </c>
      <c r="AC42">
        <v>22</v>
      </c>
      <c r="AD42">
        <v>3</v>
      </c>
      <c r="AE42">
        <v>3.0150000000000001</v>
      </c>
      <c r="AF42">
        <v>12.8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890</v>
      </c>
      <c r="AO42">
        <v>890</v>
      </c>
      <c r="AP42">
        <v>99</v>
      </c>
      <c r="AQ42">
        <v>0</v>
      </c>
      <c r="AR42">
        <v>0</v>
      </c>
      <c r="AS42">
        <v>4465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22</v>
      </c>
      <c r="BL42">
        <v>0</v>
      </c>
      <c r="BM42">
        <v>100</v>
      </c>
      <c r="BN42">
        <v>99</v>
      </c>
      <c r="BO42">
        <v>0</v>
      </c>
      <c r="BP42" s="1">
        <f t="shared" si="0"/>
        <v>0</v>
      </c>
    </row>
    <row r="43" spans="1:68" x14ac:dyDescent="0.25">
      <c r="A43">
        <v>2.4750000000000001</v>
      </c>
      <c r="B43">
        <v>70</v>
      </c>
      <c r="C43">
        <v>0</v>
      </c>
      <c r="D43">
        <v>99</v>
      </c>
      <c r="E43">
        <v>0</v>
      </c>
      <c r="F43">
        <v>100</v>
      </c>
      <c r="G43">
        <v>10.1</v>
      </c>
      <c r="H43">
        <v>0.68700000000000006</v>
      </c>
      <c r="I43">
        <v>70</v>
      </c>
      <c r="J43">
        <v>140</v>
      </c>
      <c r="K43">
        <v>0</v>
      </c>
      <c r="L43">
        <v>0</v>
      </c>
      <c r="M43">
        <v>100</v>
      </c>
      <c r="N43">
        <v>103</v>
      </c>
      <c r="O43">
        <v>100</v>
      </c>
      <c r="P43">
        <v>107</v>
      </c>
      <c r="Q43">
        <v>100</v>
      </c>
      <c r="R43">
        <v>110</v>
      </c>
      <c r="S43">
        <v>100</v>
      </c>
      <c r="T43">
        <v>69</v>
      </c>
      <c r="U43">
        <v>69</v>
      </c>
      <c r="V43">
        <v>0</v>
      </c>
      <c r="W43">
        <v>0</v>
      </c>
      <c r="X43">
        <v>13.6</v>
      </c>
      <c r="Y43">
        <v>0.92500000000000004</v>
      </c>
      <c r="Z43">
        <v>6.7249999999999996</v>
      </c>
      <c r="AA43">
        <v>0</v>
      </c>
      <c r="AB43">
        <v>0</v>
      </c>
      <c r="AC43">
        <v>22</v>
      </c>
      <c r="AD43">
        <v>3</v>
      </c>
      <c r="AE43">
        <v>3.0150000000000001</v>
      </c>
      <c r="AF43">
        <v>12.8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890</v>
      </c>
      <c r="AO43">
        <v>890</v>
      </c>
      <c r="AP43">
        <v>99</v>
      </c>
      <c r="AQ43">
        <v>0</v>
      </c>
      <c r="AR43">
        <v>0</v>
      </c>
      <c r="AS43">
        <v>4465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22</v>
      </c>
      <c r="BL43">
        <v>0</v>
      </c>
      <c r="BM43">
        <v>100</v>
      </c>
      <c r="BN43">
        <v>99</v>
      </c>
      <c r="BO43">
        <v>0</v>
      </c>
      <c r="BP43" s="1">
        <f t="shared" si="0"/>
        <v>0</v>
      </c>
    </row>
    <row r="44" spans="1:68" x14ac:dyDescent="0.25">
      <c r="A44">
        <v>2.552</v>
      </c>
      <c r="B44">
        <v>71</v>
      </c>
      <c r="C44">
        <v>0</v>
      </c>
      <c r="D44">
        <v>99</v>
      </c>
      <c r="E44">
        <v>0</v>
      </c>
      <c r="F44">
        <v>100</v>
      </c>
      <c r="G44">
        <v>10.1</v>
      </c>
      <c r="H44">
        <v>0.68700000000000006</v>
      </c>
      <c r="I44">
        <v>70</v>
      </c>
      <c r="J44">
        <v>140</v>
      </c>
      <c r="K44">
        <v>0</v>
      </c>
      <c r="L44">
        <v>0</v>
      </c>
      <c r="M44">
        <v>100</v>
      </c>
      <c r="N44">
        <v>103</v>
      </c>
      <c r="O44">
        <v>100</v>
      </c>
      <c r="P44">
        <v>107</v>
      </c>
      <c r="Q44">
        <v>100</v>
      </c>
      <c r="R44">
        <v>110</v>
      </c>
      <c r="S44">
        <v>100</v>
      </c>
      <c r="T44">
        <v>69</v>
      </c>
      <c r="U44">
        <v>69</v>
      </c>
      <c r="V44">
        <v>0</v>
      </c>
      <c r="W44">
        <v>0</v>
      </c>
      <c r="X44">
        <v>13.6</v>
      </c>
      <c r="Y44">
        <v>0.92500000000000004</v>
      </c>
      <c r="Z44">
        <v>6.7249999999999996</v>
      </c>
      <c r="AA44">
        <v>0</v>
      </c>
      <c r="AB44">
        <v>0</v>
      </c>
      <c r="AC44">
        <v>22</v>
      </c>
      <c r="AD44">
        <v>3</v>
      </c>
      <c r="AE44">
        <v>3.0150000000000001</v>
      </c>
      <c r="AF44">
        <v>12.8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890</v>
      </c>
      <c r="AO44">
        <v>890</v>
      </c>
      <c r="AP44">
        <v>99</v>
      </c>
      <c r="AQ44">
        <v>0</v>
      </c>
      <c r="AR44">
        <v>0</v>
      </c>
      <c r="AS44">
        <v>4445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22</v>
      </c>
      <c r="BL44">
        <v>0</v>
      </c>
      <c r="BM44">
        <v>100</v>
      </c>
      <c r="BN44">
        <v>99</v>
      </c>
      <c r="BO44">
        <v>0</v>
      </c>
      <c r="BP44" s="1">
        <f t="shared" si="0"/>
        <v>0</v>
      </c>
    </row>
    <row r="45" spans="1:68" x14ac:dyDescent="0.25">
      <c r="A45">
        <v>2.6139999999999999</v>
      </c>
      <c r="B45">
        <v>71</v>
      </c>
      <c r="C45">
        <v>0</v>
      </c>
      <c r="D45">
        <v>99</v>
      </c>
      <c r="E45">
        <v>0</v>
      </c>
      <c r="F45">
        <v>100</v>
      </c>
      <c r="G45">
        <v>10.1</v>
      </c>
      <c r="H45">
        <v>0.68700000000000006</v>
      </c>
      <c r="I45">
        <v>70</v>
      </c>
      <c r="J45">
        <v>140</v>
      </c>
      <c r="K45">
        <v>0</v>
      </c>
      <c r="L45">
        <v>0</v>
      </c>
      <c r="M45">
        <v>100</v>
      </c>
      <c r="N45">
        <v>103</v>
      </c>
      <c r="O45">
        <v>100</v>
      </c>
      <c r="P45">
        <v>107</v>
      </c>
      <c r="Q45">
        <v>100</v>
      </c>
      <c r="R45">
        <v>110</v>
      </c>
      <c r="S45">
        <v>100</v>
      </c>
      <c r="T45">
        <v>69</v>
      </c>
      <c r="U45">
        <v>69</v>
      </c>
      <c r="V45">
        <v>0</v>
      </c>
      <c r="W45">
        <v>0</v>
      </c>
      <c r="X45">
        <v>13.6</v>
      </c>
      <c r="Y45">
        <v>0.92500000000000004</v>
      </c>
      <c r="Z45">
        <v>6.7249999999999996</v>
      </c>
      <c r="AA45">
        <v>0</v>
      </c>
      <c r="AB45">
        <v>0</v>
      </c>
      <c r="AC45">
        <v>22</v>
      </c>
      <c r="AD45">
        <v>3</v>
      </c>
      <c r="AE45">
        <v>3.0150000000000001</v>
      </c>
      <c r="AF45">
        <v>12.8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890</v>
      </c>
      <c r="AO45">
        <v>890</v>
      </c>
      <c r="AP45">
        <v>99</v>
      </c>
      <c r="AQ45">
        <v>0</v>
      </c>
      <c r="AR45">
        <v>0</v>
      </c>
      <c r="AS45">
        <v>4445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22</v>
      </c>
      <c r="BL45">
        <v>0</v>
      </c>
      <c r="BM45">
        <v>100</v>
      </c>
      <c r="BN45">
        <v>99</v>
      </c>
      <c r="BO45">
        <v>0</v>
      </c>
      <c r="BP45" s="1">
        <f t="shared" si="0"/>
        <v>0</v>
      </c>
    </row>
    <row r="46" spans="1:68" x14ac:dyDescent="0.25">
      <c r="A46">
        <v>2.677</v>
      </c>
      <c r="B46">
        <v>71</v>
      </c>
      <c r="C46">
        <v>0</v>
      </c>
      <c r="D46">
        <v>99</v>
      </c>
      <c r="E46">
        <v>0</v>
      </c>
      <c r="F46">
        <v>100</v>
      </c>
      <c r="G46">
        <v>10.1</v>
      </c>
      <c r="H46">
        <v>0.68700000000000006</v>
      </c>
      <c r="I46">
        <v>70</v>
      </c>
      <c r="J46">
        <v>140</v>
      </c>
      <c r="K46">
        <v>0</v>
      </c>
      <c r="L46">
        <v>0</v>
      </c>
      <c r="M46">
        <v>100</v>
      </c>
      <c r="N46">
        <v>103</v>
      </c>
      <c r="O46">
        <v>100</v>
      </c>
      <c r="P46">
        <v>107</v>
      </c>
      <c r="Q46">
        <v>100</v>
      </c>
      <c r="R46">
        <v>110</v>
      </c>
      <c r="S46">
        <v>100</v>
      </c>
      <c r="T46">
        <v>69</v>
      </c>
      <c r="U46">
        <v>69</v>
      </c>
      <c r="V46">
        <v>0</v>
      </c>
      <c r="W46">
        <v>0</v>
      </c>
      <c r="X46">
        <v>13.6</v>
      </c>
      <c r="Y46">
        <v>0.92500000000000004</v>
      </c>
      <c r="Z46">
        <v>6.7249999999999996</v>
      </c>
      <c r="AA46">
        <v>0</v>
      </c>
      <c r="AB46">
        <v>0</v>
      </c>
      <c r="AC46">
        <v>22</v>
      </c>
      <c r="AD46">
        <v>3</v>
      </c>
      <c r="AE46">
        <v>3.0150000000000001</v>
      </c>
      <c r="AF46">
        <v>12.8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890</v>
      </c>
      <c r="AO46">
        <v>890</v>
      </c>
      <c r="AP46">
        <v>99</v>
      </c>
      <c r="AQ46">
        <v>0</v>
      </c>
      <c r="AR46">
        <v>0</v>
      </c>
      <c r="AS46">
        <v>4445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22</v>
      </c>
      <c r="BL46">
        <v>0</v>
      </c>
      <c r="BM46">
        <v>100</v>
      </c>
      <c r="BN46">
        <v>99</v>
      </c>
      <c r="BO46">
        <v>0</v>
      </c>
      <c r="BP46" s="1">
        <f t="shared" si="0"/>
        <v>0</v>
      </c>
    </row>
    <row r="47" spans="1:68" x14ac:dyDescent="0.25">
      <c r="A47">
        <v>2.7509999999999999</v>
      </c>
      <c r="B47">
        <v>71</v>
      </c>
      <c r="C47">
        <v>0</v>
      </c>
      <c r="D47">
        <v>99</v>
      </c>
      <c r="E47">
        <v>0</v>
      </c>
      <c r="F47">
        <v>100</v>
      </c>
      <c r="G47">
        <v>10.1</v>
      </c>
      <c r="H47">
        <v>0.68700000000000006</v>
      </c>
      <c r="I47">
        <v>70</v>
      </c>
      <c r="J47">
        <v>140</v>
      </c>
      <c r="K47">
        <v>0</v>
      </c>
      <c r="L47">
        <v>0</v>
      </c>
      <c r="M47">
        <v>100</v>
      </c>
      <c r="N47">
        <v>103</v>
      </c>
      <c r="O47">
        <v>100</v>
      </c>
      <c r="P47">
        <v>107</v>
      </c>
      <c r="Q47">
        <v>100</v>
      </c>
      <c r="R47">
        <v>110</v>
      </c>
      <c r="S47">
        <v>100</v>
      </c>
      <c r="T47">
        <v>69</v>
      </c>
      <c r="U47">
        <v>69</v>
      </c>
      <c r="V47">
        <v>0</v>
      </c>
      <c r="W47">
        <v>0</v>
      </c>
      <c r="X47">
        <v>13.6</v>
      </c>
      <c r="Y47">
        <v>0.92500000000000004</v>
      </c>
      <c r="Z47">
        <v>6.7249999999999996</v>
      </c>
      <c r="AA47">
        <v>0</v>
      </c>
      <c r="AB47">
        <v>0</v>
      </c>
      <c r="AC47">
        <v>22</v>
      </c>
      <c r="AD47">
        <v>3</v>
      </c>
      <c r="AE47">
        <v>3.0150000000000001</v>
      </c>
      <c r="AF47">
        <v>12.8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890</v>
      </c>
      <c r="AO47">
        <v>890</v>
      </c>
      <c r="AP47">
        <v>99</v>
      </c>
      <c r="AQ47">
        <v>0</v>
      </c>
      <c r="AR47">
        <v>0</v>
      </c>
      <c r="AS47">
        <v>4445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22</v>
      </c>
      <c r="BL47">
        <v>0</v>
      </c>
      <c r="BM47">
        <v>100</v>
      </c>
      <c r="BN47">
        <v>99</v>
      </c>
      <c r="BO47">
        <v>0</v>
      </c>
      <c r="BP47" s="1">
        <f t="shared" si="0"/>
        <v>0</v>
      </c>
    </row>
    <row r="48" spans="1:68" x14ac:dyDescent="0.25">
      <c r="A48">
        <v>2.8119999999999998</v>
      </c>
      <c r="B48">
        <v>71</v>
      </c>
      <c r="C48">
        <v>0</v>
      </c>
      <c r="D48">
        <v>99</v>
      </c>
      <c r="E48">
        <v>0</v>
      </c>
      <c r="F48">
        <v>100</v>
      </c>
      <c r="G48">
        <v>10.1</v>
      </c>
      <c r="H48">
        <v>0.68700000000000006</v>
      </c>
      <c r="I48">
        <v>70</v>
      </c>
      <c r="J48">
        <v>140</v>
      </c>
      <c r="K48">
        <v>0</v>
      </c>
      <c r="L48">
        <v>0</v>
      </c>
      <c r="M48">
        <v>100</v>
      </c>
      <c r="N48">
        <v>103</v>
      </c>
      <c r="O48">
        <v>100</v>
      </c>
      <c r="P48">
        <v>107</v>
      </c>
      <c r="Q48">
        <v>100</v>
      </c>
      <c r="R48">
        <v>110</v>
      </c>
      <c r="S48">
        <v>100</v>
      </c>
      <c r="T48">
        <v>69</v>
      </c>
      <c r="U48">
        <v>69</v>
      </c>
      <c r="V48">
        <v>0</v>
      </c>
      <c r="W48">
        <v>0</v>
      </c>
      <c r="X48">
        <v>13.6</v>
      </c>
      <c r="Y48">
        <v>0.92500000000000004</v>
      </c>
      <c r="Z48">
        <v>6.7249999999999996</v>
      </c>
      <c r="AA48">
        <v>0</v>
      </c>
      <c r="AB48">
        <v>0</v>
      </c>
      <c r="AC48">
        <v>22</v>
      </c>
      <c r="AD48">
        <v>3</v>
      </c>
      <c r="AE48">
        <v>3.0150000000000001</v>
      </c>
      <c r="AF48">
        <v>12.8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890</v>
      </c>
      <c r="AO48">
        <v>890</v>
      </c>
      <c r="AP48">
        <v>99</v>
      </c>
      <c r="AQ48">
        <v>0</v>
      </c>
      <c r="AR48">
        <v>0</v>
      </c>
      <c r="AS48">
        <v>4445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0</v>
      </c>
      <c r="BM48">
        <v>100</v>
      </c>
      <c r="BN48">
        <v>99</v>
      </c>
      <c r="BO48">
        <v>0</v>
      </c>
      <c r="BP48" s="1">
        <f t="shared" si="0"/>
        <v>0</v>
      </c>
    </row>
    <row r="49" spans="1:68" x14ac:dyDescent="0.25">
      <c r="A49">
        <v>2.8849999999999998</v>
      </c>
      <c r="B49">
        <v>71</v>
      </c>
      <c r="C49">
        <v>0</v>
      </c>
      <c r="D49">
        <v>99</v>
      </c>
      <c r="E49">
        <v>0</v>
      </c>
      <c r="F49">
        <v>100</v>
      </c>
      <c r="G49">
        <v>10.1</v>
      </c>
      <c r="H49">
        <v>0.68700000000000006</v>
      </c>
      <c r="I49">
        <v>70</v>
      </c>
      <c r="J49">
        <v>140</v>
      </c>
      <c r="K49">
        <v>0</v>
      </c>
      <c r="L49">
        <v>0</v>
      </c>
      <c r="M49">
        <v>100</v>
      </c>
      <c r="N49">
        <v>103</v>
      </c>
      <c r="O49">
        <v>100</v>
      </c>
      <c r="P49">
        <v>107</v>
      </c>
      <c r="Q49">
        <v>100</v>
      </c>
      <c r="R49">
        <v>110</v>
      </c>
      <c r="S49">
        <v>100</v>
      </c>
      <c r="T49">
        <v>69</v>
      </c>
      <c r="U49">
        <v>69</v>
      </c>
      <c r="V49">
        <v>0</v>
      </c>
      <c r="W49">
        <v>0</v>
      </c>
      <c r="X49">
        <v>13.6</v>
      </c>
      <c r="Y49">
        <v>0.92500000000000004</v>
      </c>
      <c r="Z49">
        <v>6.7249999999999996</v>
      </c>
      <c r="AA49">
        <v>0</v>
      </c>
      <c r="AB49">
        <v>0</v>
      </c>
      <c r="AC49">
        <v>22</v>
      </c>
      <c r="AD49">
        <v>3</v>
      </c>
      <c r="AE49">
        <v>3.0150000000000001</v>
      </c>
      <c r="AF49">
        <v>12.8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890</v>
      </c>
      <c r="AO49">
        <v>890</v>
      </c>
      <c r="AP49">
        <v>99</v>
      </c>
      <c r="AQ49">
        <v>0</v>
      </c>
      <c r="AR49">
        <v>0</v>
      </c>
      <c r="AS49">
        <v>4445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22</v>
      </c>
      <c r="BL49">
        <v>0</v>
      </c>
      <c r="BM49">
        <v>100</v>
      </c>
      <c r="BN49">
        <v>99</v>
      </c>
      <c r="BO49">
        <v>0</v>
      </c>
      <c r="BP49" s="1">
        <f t="shared" si="0"/>
        <v>0</v>
      </c>
    </row>
    <row r="50" spans="1:68" x14ac:dyDescent="0.25">
      <c r="A50">
        <v>2.9449999999999998</v>
      </c>
      <c r="B50">
        <v>71</v>
      </c>
      <c r="C50">
        <v>0</v>
      </c>
      <c r="D50">
        <v>99</v>
      </c>
      <c r="E50">
        <v>0</v>
      </c>
      <c r="F50">
        <v>100</v>
      </c>
      <c r="G50">
        <v>10.1</v>
      </c>
      <c r="H50">
        <v>0.68700000000000006</v>
      </c>
      <c r="I50">
        <v>70</v>
      </c>
      <c r="J50">
        <v>140</v>
      </c>
      <c r="K50">
        <v>0</v>
      </c>
      <c r="L50">
        <v>0</v>
      </c>
      <c r="M50">
        <v>100</v>
      </c>
      <c r="N50">
        <v>103</v>
      </c>
      <c r="O50">
        <v>100</v>
      </c>
      <c r="P50">
        <v>107</v>
      </c>
      <c r="Q50">
        <v>100</v>
      </c>
      <c r="R50">
        <v>110</v>
      </c>
      <c r="S50">
        <v>100</v>
      </c>
      <c r="T50">
        <v>69</v>
      </c>
      <c r="U50">
        <v>69</v>
      </c>
      <c r="V50">
        <v>0</v>
      </c>
      <c r="W50">
        <v>0</v>
      </c>
      <c r="X50">
        <v>13.6</v>
      </c>
      <c r="Y50">
        <v>0.92500000000000004</v>
      </c>
      <c r="Z50">
        <v>6.7249999999999996</v>
      </c>
      <c r="AA50">
        <v>0</v>
      </c>
      <c r="AB50">
        <v>0</v>
      </c>
      <c r="AC50">
        <v>22</v>
      </c>
      <c r="AD50">
        <v>3</v>
      </c>
      <c r="AE50">
        <v>3.0150000000000001</v>
      </c>
      <c r="AF50">
        <v>12.8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890</v>
      </c>
      <c r="AO50">
        <v>890</v>
      </c>
      <c r="AP50">
        <v>99</v>
      </c>
      <c r="AQ50">
        <v>0</v>
      </c>
      <c r="AR50">
        <v>0</v>
      </c>
      <c r="AS50">
        <v>4445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22</v>
      </c>
      <c r="BL50">
        <v>0</v>
      </c>
      <c r="BM50">
        <v>100</v>
      </c>
      <c r="BN50">
        <v>99</v>
      </c>
      <c r="BO50">
        <v>0</v>
      </c>
      <c r="BP50" s="1">
        <f t="shared" si="0"/>
        <v>0</v>
      </c>
    </row>
    <row r="51" spans="1:68" x14ac:dyDescent="0.25">
      <c r="A51">
        <v>3.02</v>
      </c>
      <c r="B51">
        <v>71</v>
      </c>
      <c r="C51">
        <v>0</v>
      </c>
      <c r="D51">
        <v>99</v>
      </c>
      <c r="E51">
        <v>0</v>
      </c>
      <c r="F51">
        <v>100</v>
      </c>
      <c r="G51">
        <v>10.1</v>
      </c>
      <c r="H51">
        <v>0.68700000000000006</v>
      </c>
      <c r="I51">
        <v>70</v>
      </c>
      <c r="J51">
        <v>140</v>
      </c>
      <c r="K51">
        <v>0</v>
      </c>
      <c r="L51">
        <v>0</v>
      </c>
      <c r="M51">
        <v>100</v>
      </c>
      <c r="N51">
        <v>103</v>
      </c>
      <c r="O51">
        <v>100</v>
      </c>
      <c r="P51">
        <v>107</v>
      </c>
      <c r="Q51">
        <v>100</v>
      </c>
      <c r="R51">
        <v>110</v>
      </c>
      <c r="S51">
        <v>100</v>
      </c>
      <c r="T51">
        <v>69</v>
      </c>
      <c r="U51">
        <v>69</v>
      </c>
      <c r="V51">
        <v>0</v>
      </c>
      <c r="W51">
        <v>0</v>
      </c>
      <c r="X51">
        <v>13.6</v>
      </c>
      <c r="Y51">
        <v>0.92500000000000004</v>
      </c>
      <c r="Z51">
        <v>6.7249999999999996</v>
      </c>
      <c r="AA51">
        <v>0</v>
      </c>
      <c r="AB51">
        <v>0</v>
      </c>
      <c r="AC51">
        <v>22</v>
      </c>
      <c r="AD51">
        <v>3</v>
      </c>
      <c r="AE51">
        <v>3.0150000000000001</v>
      </c>
      <c r="AF51">
        <v>12.8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890</v>
      </c>
      <c r="AO51">
        <v>890</v>
      </c>
      <c r="AP51">
        <v>99</v>
      </c>
      <c r="AQ51">
        <v>0</v>
      </c>
      <c r="AR51">
        <v>0</v>
      </c>
      <c r="AS51">
        <v>4445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22</v>
      </c>
      <c r="BL51">
        <v>0</v>
      </c>
      <c r="BM51">
        <v>100</v>
      </c>
      <c r="BN51">
        <v>99</v>
      </c>
      <c r="BO51">
        <v>0</v>
      </c>
      <c r="BP51" s="1">
        <f t="shared" si="0"/>
        <v>0</v>
      </c>
    </row>
    <row r="52" spans="1:68" x14ac:dyDescent="0.25">
      <c r="A52">
        <v>3.081</v>
      </c>
      <c r="B52">
        <v>71</v>
      </c>
      <c r="C52">
        <v>0</v>
      </c>
      <c r="D52">
        <v>99</v>
      </c>
      <c r="E52">
        <v>0</v>
      </c>
      <c r="F52">
        <v>100</v>
      </c>
      <c r="G52">
        <v>10.1</v>
      </c>
      <c r="H52">
        <v>0.68700000000000006</v>
      </c>
      <c r="I52">
        <v>70</v>
      </c>
      <c r="J52">
        <v>140</v>
      </c>
      <c r="K52">
        <v>0</v>
      </c>
      <c r="L52">
        <v>0</v>
      </c>
      <c r="M52">
        <v>100</v>
      </c>
      <c r="N52">
        <v>103</v>
      </c>
      <c r="O52">
        <v>100</v>
      </c>
      <c r="P52">
        <v>107</v>
      </c>
      <c r="Q52">
        <v>100</v>
      </c>
      <c r="R52">
        <v>110</v>
      </c>
      <c r="S52">
        <v>100</v>
      </c>
      <c r="T52">
        <v>69</v>
      </c>
      <c r="U52">
        <v>69</v>
      </c>
      <c r="V52">
        <v>0</v>
      </c>
      <c r="W52">
        <v>0</v>
      </c>
      <c r="X52">
        <v>13.6</v>
      </c>
      <c r="Y52">
        <v>0.92500000000000004</v>
      </c>
      <c r="Z52">
        <v>6.7249999999999996</v>
      </c>
      <c r="AA52">
        <v>0</v>
      </c>
      <c r="AB52">
        <v>0</v>
      </c>
      <c r="AC52">
        <v>22</v>
      </c>
      <c r="AD52">
        <v>3</v>
      </c>
      <c r="AE52">
        <v>3.0150000000000001</v>
      </c>
      <c r="AF52">
        <v>12.8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890</v>
      </c>
      <c r="AO52">
        <v>890</v>
      </c>
      <c r="AP52">
        <v>99</v>
      </c>
      <c r="AQ52">
        <v>0</v>
      </c>
      <c r="AR52">
        <v>0</v>
      </c>
      <c r="AS52">
        <v>4445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22</v>
      </c>
      <c r="BL52">
        <v>0</v>
      </c>
      <c r="BM52">
        <v>100</v>
      </c>
      <c r="BN52">
        <v>99</v>
      </c>
      <c r="BO52">
        <v>0</v>
      </c>
      <c r="BP52" s="1">
        <f t="shared" si="0"/>
        <v>0</v>
      </c>
    </row>
    <row r="53" spans="1:68" x14ac:dyDescent="0.25">
      <c r="A53">
        <v>3.141</v>
      </c>
      <c r="B53">
        <v>71</v>
      </c>
      <c r="C53">
        <v>0</v>
      </c>
      <c r="D53">
        <v>99</v>
      </c>
      <c r="E53">
        <v>0</v>
      </c>
      <c r="F53">
        <v>100</v>
      </c>
      <c r="G53">
        <v>10.1</v>
      </c>
      <c r="H53">
        <v>0.68700000000000006</v>
      </c>
      <c r="I53">
        <v>70</v>
      </c>
      <c r="J53">
        <v>140</v>
      </c>
      <c r="K53">
        <v>0</v>
      </c>
      <c r="L53">
        <v>0</v>
      </c>
      <c r="M53">
        <v>100</v>
      </c>
      <c r="N53">
        <v>103</v>
      </c>
      <c r="O53">
        <v>100</v>
      </c>
      <c r="P53">
        <v>107</v>
      </c>
      <c r="Q53">
        <v>100</v>
      </c>
      <c r="R53">
        <v>110</v>
      </c>
      <c r="S53">
        <v>100</v>
      </c>
      <c r="T53">
        <v>69</v>
      </c>
      <c r="U53">
        <v>69</v>
      </c>
      <c r="V53">
        <v>0</v>
      </c>
      <c r="W53">
        <v>0</v>
      </c>
      <c r="X53">
        <v>13.6</v>
      </c>
      <c r="Y53">
        <v>0.92500000000000004</v>
      </c>
      <c r="Z53">
        <v>6.7249999999999996</v>
      </c>
      <c r="AA53">
        <v>0</v>
      </c>
      <c r="AB53">
        <v>0</v>
      </c>
      <c r="AC53">
        <v>22</v>
      </c>
      <c r="AD53">
        <v>3</v>
      </c>
      <c r="AE53">
        <v>3.0150000000000001</v>
      </c>
      <c r="AF53">
        <v>12.8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890</v>
      </c>
      <c r="AO53">
        <v>890</v>
      </c>
      <c r="AP53">
        <v>99</v>
      </c>
      <c r="AQ53">
        <v>0</v>
      </c>
      <c r="AR53">
        <v>0</v>
      </c>
      <c r="AS53">
        <v>4445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22</v>
      </c>
      <c r="BL53">
        <v>0</v>
      </c>
      <c r="BM53">
        <v>100</v>
      </c>
      <c r="BN53">
        <v>99</v>
      </c>
      <c r="BO53">
        <v>0</v>
      </c>
      <c r="BP53" s="1">
        <f t="shared" si="0"/>
        <v>0</v>
      </c>
    </row>
    <row r="54" spans="1:68" x14ac:dyDescent="0.25">
      <c r="A54">
        <v>3.2170000000000001</v>
      </c>
      <c r="B54">
        <v>71</v>
      </c>
      <c r="C54">
        <v>0</v>
      </c>
      <c r="D54">
        <v>99</v>
      </c>
      <c r="E54">
        <v>0</v>
      </c>
      <c r="F54">
        <v>100</v>
      </c>
      <c r="G54">
        <v>10.1</v>
      </c>
      <c r="H54">
        <v>0.68700000000000006</v>
      </c>
      <c r="I54">
        <v>70</v>
      </c>
      <c r="J54">
        <v>140</v>
      </c>
      <c r="K54">
        <v>0</v>
      </c>
      <c r="L54">
        <v>0</v>
      </c>
      <c r="M54">
        <v>100</v>
      </c>
      <c r="N54">
        <v>103</v>
      </c>
      <c r="O54">
        <v>100</v>
      </c>
      <c r="P54">
        <v>107</v>
      </c>
      <c r="Q54">
        <v>100</v>
      </c>
      <c r="R54">
        <v>110</v>
      </c>
      <c r="S54">
        <v>100</v>
      </c>
      <c r="T54">
        <v>69</v>
      </c>
      <c r="U54">
        <v>69</v>
      </c>
      <c r="V54">
        <v>0</v>
      </c>
      <c r="W54">
        <v>0</v>
      </c>
      <c r="X54">
        <v>13.6</v>
      </c>
      <c r="Y54">
        <v>0.92500000000000004</v>
      </c>
      <c r="Z54">
        <v>6.7249999999999996</v>
      </c>
      <c r="AA54">
        <v>0</v>
      </c>
      <c r="AB54">
        <v>0</v>
      </c>
      <c r="AC54">
        <v>22</v>
      </c>
      <c r="AD54">
        <v>3</v>
      </c>
      <c r="AE54">
        <v>3.0150000000000001</v>
      </c>
      <c r="AF54">
        <v>12.8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890</v>
      </c>
      <c r="AO54">
        <v>890</v>
      </c>
      <c r="AP54">
        <v>99</v>
      </c>
      <c r="AQ54">
        <v>0</v>
      </c>
      <c r="AR54">
        <v>0</v>
      </c>
      <c r="AS54">
        <v>4445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22</v>
      </c>
      <c r="BL54">
        <v>0</v>
      </c>
      <c r="BM54">
        <v>100</v>
      </c>
      <c r="BN54">
        <v>99</v>
      </c>
      <c r="BO54">
        <v>0</v>
      </c>
      <c r="BP54" s="1">
        <f t="shared" si="0"/>
        <v>0</v>
      </c>
    </row>
    <row r="55" spans="1:68" x14ac:dyDescent="0.25">
      <c r="A55">
        <v>3.2770000000000001</v>
      </c>
      <c r="B55">
        <v>71</v>
      </c>
      <c r="C55">
        <v>0</v>
      </c>
      <c r="D55">
        <v>99</v>
      </c>
      <c r="E55">
        <v>0</v>
      </c>
      <c r="F55">
        <v>100</v>
      </c>
      <c r="G55">
        <v>10.1</v>
      </c>
      <c r="H55">
        <v>0.68700000000000006</v>
      </c>
      <c r="I55">
        <v>70</v>
      </c>
      <c r="J55">
        <v>140</v>
      </c>
      <c r="K55">
        <v>0</v>
      </c>
      <c r="L55">
        <v>0</v>
      </c>
      <c r="M55">
        <v>100</v>
      </c>
      <c r="N55">
        <v>103</v>
      </c>
      <c r="O55">
        <v>100</v>
      </c>
      <c r="P55">
        <v>107</v>
      </c>
      <c r="Q55">
        <v>100</v>
      </c>
      <c r="R55">
        <v>110</v>
      </c>
      <c r="S55">
        <v>100</v>
      </c>
      <c r="T55">
        <v>69</v>
      </c>
      <c r="U55">
        <v>69</v>
      </c>
      <c r="V55">
        <v>0</v>
      </c>
      <c r="W55">
        <v>0</v>
      </c>
      <c r="X55">
        <v>13.6</v>
      </c>
      <c r="Y55">
        <v>0.92500000000000004</v>
      </c>
      <c r="Z55">
        <v>6.7249999999999996</v>
      </c>
      <c r="AA55">
        <v>0</v>
      </c>
      <c r="AB55">
        <v>0</v>
      </c>
      <c r="AC55">
        <v>22</v>
      </c>
      <c r="AD55">
        <v>3</v>
      </c>
      <c r="AE55">
        <v>3.0150000000000001</v>
      </c>
      <c r="AF55">
        <v>12.8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890</v>
      </c>
      <c r="AO55">
        <v>890</v>
      </c>
      <c r="AP55">
        <v>99</v>
      </c>
      <c r="AQ55">
        <v>0</v>
      </c>
      <c r="AR55">
        <v>0</v>
      </c>
      <c r="AS55">
        <v>4445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22</v>
      </c>
      <c r="BL55">
        <v>0</v>
      </c>
      <c r="BM55">
        <v>100</v>
      </c>
      <c r="BN55">
        <v>99</v>
      </c>
      <c r="BO55">
        <v>0</v>
      </c>
      <c r="BP55" s="1">
        <f t="shared" si="0"/>
        <v>0</v>
      </c>
    </row>
    <row r="56" spans="1:68" x14ac:dyDescent="0.25">
      <c r="A56">
        <v>3.3420000000000001</v>
      </c>
      <c r="B56">
        <v>71</v>
      </c>
      <c r="C56">
        <v>0</v>
      </c>
      <c r="D56">
        <v>99</v>
      </c>
      <c r="E56">
        <v>0</v>
      </c>
      <c r="F56">
        <v>100</v>
      </c>
      <c r="G56">
        <v>10.1</v>
      </c>
      <c r="H56">
        <v>0.68700000000000006</v>
      </c>
      <c r="I56">
        <v>70</v>
      </c>
      <c r="J56">
        <v>140</v>
      </c>
      <c r="K56">
        <v>0</v>
      </c>
      <c r="L56">
        <v>0</v>
      </c>
      <c r="M56">
        <v>100</v>
      </c>
      <c r="N56">
        <v>103</v>
      </c>
      <c r="O56">
        <v>100</v>
      </c>
      <c r="P56">
        <v>107</v>
      </c>
      <c r="Q56">
        <v>100</v>
      </c>
      <c r="R56">
        <v>110</v>
      </c>
      <c r="S56">
        <v>100</v>
      </c>
      <c r="T56">
        <v>69</v>
      </c>
      <c r="U56">
        <v>69</v>
      </c>
      <c r="V56">
        <v>0</v>
      </c>
      <c r="W56">
        <v>0</v>
      </c>
      <c r="X56">
        <v>13.6</v>
      </c>
      <c r="Y56">
        <v>0.92500000000000004</v>
      </c>
      <c r="Z56">
        <v>6.7249999999999996</v>
      </c>
      <c r="AA56">
        <v>0</v>
      </c>
      <c r="AB56">
        <v>0</v>
      </c>
      <c r="AC56">
        <v>22</v>
      </c>
      <c r="AD56">
        <v>3</v>
      </c>
      <c r="AE56">
        <v>3.0150000000000001</v>
      </c>
      <c r="AF56">
        <v>12.8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890</v>
      </c>
      <c r="AO56">
        <v>890</v>
      </c>
      <c r="AP56">
        <v>99</v>
      </c>
      <c r="AQ56">
        <v>0</v>
      </c>
      <c r="AR56">
        <v>0</v>
      </c>
      <c r="AS56">
        <v>4445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22</v>
      </c>
      <c r="BL56">
        <v>0</v>
      </c>
      <c r="BM56">
        <v>100</v>
      </c>
      <c r="BN56">
        <v>99</v>
      </c>
      <c r="BO56">
        <v>0</v>
      </c>
      <c r="BP56" s="1">
        <f t="shared" si="0"/>
        <v>0</v>
      </c>
    </row>
    <row r="57" spans="1:68" x14ac:dyDescent="0.25">
      <c r="A57">
        <v>3.4079999999999999</v>
      </c>
      <c r="B57">
        <v>71</v>
      </c>
      <c r="C57">
        <v>0</v>
      </c>
      <c r="D57">
        <v>99</v>
      </c>
      <c r="E57">
        <v>0</v>
      </c>
      <c r="F57">
        <v>100</v>
      </c>
      <c r="G57">
        <v>10.1</v>
      </c>
      <c r="H57">
        <v>0.68700000000000006</v>
      </c>
      <c r="I57">
        <v>70</v>
      </c>
      <c r="J57">
        <v>140</v>
      </c>
      <c r="K57">
        <v>0</v>
      </c>
      <c r="L57">
        <v>0</v>
      </c>
      <c r="M57">
        <v>100</v>
      </c>
      <c r="N57">
        <v>103</v>
      </c>
      <c r="O57">
        <v>100</v>
      </c>
      <c r="P57">
        <v>107</v>
      </c>
      <c r="Q57">
        <v>100</v>
      </c>
      <c r="R57">
        <v>110</v>
      </c>
      <c r="S57">
        <v>100</v>
      </c>
      <c r="T57">
        <v>69</v>
      </c>
      <c r="U57">
        <v>69</v>
      </c>
      <c r="V57">
        <v>0</v>
      </c>
      <c r="W57">
        <v>0</v>
      </c>
      <c r="X57">
        <v>13.6</v>
      </c>
      <c r="Y57">
        <v>0.92500000000000004</v>
      </c>
      <c r="Z57">
        <v>6.7249999999999996</v>
      </c>
      <c r="AA57">
        <v>0</v>
      </c>
      <c r="AB57">
        <v>0</v>
      </c>
      <c r="AC57">
        <v>22</v>
      </c>
      <c r="AD57">
        <v>3</v>
      </c>
      <c r="AE57">
        <v>3.0150000000000001</v>
      </c>
      <c r="AF57">
        <v>12.8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890</v>
      </c>
      <c r="AO57">
        <v>890</v>
      </c>
      <c r="AP57">
        <v>99</v>
      </c>
      <c r="AQ57">
        <v>0</v>
      </c>
      <c r="AR57">
        <v>0</v>
      </c>
      <c r="AS57">
        <v>4445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22</v>
      </c>
      <c r="BL57">
        <v>0</v>
      </c>
      <c r="BM57">
        <v>100</v>
      </c>
      <c r="BN57">
        <v>99</v>
      </c>
      <c r="BO57">
        <v>0</v>
      </c>
      <c r="BP57" s="1">
        <f t="shared" si="0"/>
        <v>0</v>
      </c>
    </row>
    <row r="58" spans="1:68" x14ac:dyDescent="0.25">
      <c r="A58">
        <v>3.4729999999999999</v>
      </c>
      <c r="B58">
        <v>71</v>
      </c>
      <c r="C58">
        <v>0</v>
      </c>
      <c r="D58">
        <v>99</v>
      </c>
      <c r="E58">
        <v>0</v>
      </c>
      <c r="F58">
        <v>100</v>
      </c>
      <c r="G58">
        <v>10.1</v>
      </c>
      <c r="H58">
        <v>0.68700000000000006</v>
      </c>
      <c r="I58">
        <v>70</v>
      </c>
      <c r="J58">
        <v>140</v>
      </c>
      <c r="K58">
        <v>0</v>
      </c>
      <c r="L58">
        <v>0</v>
      </c>
      <c r="M58">
        <v>100</v>
      </c>
      <c r="N58">
        <v>103</v>
      </c>
      <c r="O58">
        <v>100</v>
      </c>
      <c r="P58">
        <v>107</v>
      </c>
      <c r="Q58">
        <v>100</v>
      </c>
      <c r="R58">
        <v>110</v>
      </c>
      <c r="S58">
        <v>100</v>
      </c>
      <c r="T58">
        <v>69</v>
      </c>
      <c r="U58">
        <v>69</v>
      </c>
      <c r="V58">
        <v>0</v>
      </c>
      <c r="W58">
        <v>0</v>
      </c>
      <c r="X58">
        <v>13.6</v>
      </c>
      <c r="Y58">
        <v>0.92500000000000004</v>
      </c>
      <c r="Z58">
        <v>6.7249999999999996</v>
      </c>
      <c r="AA58">
        <v>0</v>
      </c>
      <c r="AB58">
        <v>0</v>
      </c>
      <c r="AC58">
        <v>22</v>
      </c>
      <c r="AD58">
        <v>3</v>
      </c>
      <c r="AE58">
        <v>3.0150000000000001</v>
      </c>
      <c r="AF58">
        <v>12.8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890</v>
      </c>
      <c r="AO58">
        <v>890</v>
      </c>
      <c r="AP58">
        <v>99</v>
      </c>
      <c r="AQ58">
        <v>0</v>
      </c>
      <c r="AR58">
        <v>0</v>
      </c>
      <c r="AS58">
        <v>4445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22</v>
      </c>
      <c r="BL58">
        <v>0</v>
      </c>
      <c r="BM58">
        <v>100</v>
      </c>
      <c r="BN58">
        <v>99</v>
      </c>
      <c r="BO58">
        <v>0</v>
      </c>
      <c r="BP58" s="1">
        <f t="shared" si="0"/>
        <v>0</v>
      </c>
    </row>
    <row r="59" spans="1:68" x14ac:dyDescent="0.25">
      <c r="A59">
        <v>3.5379999999999998</v>
      </c>
      <c r="B59">
        <v>72</v>
      </c>
      <c r="C59">
        <v>0</v>
      </c>
      <c r="D59">
        <v>99</v>
      </c>
      <c r="E59">
        <v>0</v>
      </c>
      <c r="F59">
        <v>100</v>
      </c>
      <c r="G59">
        <v>10.1</v>
      </c>
      <c r="H59">
        <v>0.68700000000000006</v>
      </c>
      <c r="I59">
        <v>70</v>
      </c>
      <c r="J59">
        <v>140</v>
      </c>
      <c r="K59">
        <v>0</v>
      </c>
      <c r="L59">
        <v>0</v>
      </c>
      <c r="M59">
        <v>100</v>
      </c>
      <c r="N59">
        <v>103</v>
      </c>
      <c r="O59">
        <v>100</v>
      </c>
      <c r="P59">
        <v>107</v>
      </c>
      <c r="Q59">
        <v>100</v>
      </c>
      <c r="R59">
        <v>110</v>
      </c>
      <c r="S59">
        <v>100</v>
      </c>
      <c r="T59">
        <v>69</v>
      </c>
      <c r="U59">
        <v>69</v>
      </c>
      <c r="V59">
        <v>0</v>
      </c>
      <c r="W59">
        <v>0</v>
      </c>
      <c r="X59">
        <v>13.6</v>
      </c>
      <c r="Y59">
        <v>0.92500000000000004</v>
      </c>
      <c r="Z59">
        <v>6.7249999999999996</v>
      </c>
      <c r="AA59">
        <v>0</v>
      </c>
      <c r="AB59">
        <v>0</v>
      </c>
      <c r="AC59">
        <v>22</v>
      </c>
      <c r="AD59">
        <v>3</v>
      </c>
      <c r="AE59">
        <v>3.0150000000000001</v>
      </c>
      <c r="AF59">
        <v>12.8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890</v>
      </c>
      <c r="AO59">
        <v>890</v>
      </c>
      <c r="AP59">
        <v>99</v>
      </c>
      <c r="AQ59">
        <v>0</v>
      </c>
      <c r="AR59">
        <v>0</v>
      </c>
      <c r="AS59">
        <v>4454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22</v>
      </c>
      <c r="BL59">
        <v>0</v>
      </c>
      <c r="BM59">
        <v>100</v>
      </c>
      <c r="BN59">
        <v>99</v>
      </c>
      <c r="BO59">
        <v>0</v>
      </c>
      <c r="BP59" s="1">
        <f t="shared" si="0"/>
        <v>0</v>
      </c>
    </row>
    <row r="60" spans="1:68" x14ac:dyDescent="0.25">
      <c r="A60">
        <v>3.605</v>
      </c>
      <c r="B60">
        <v>72</v>
      </c>
      <c r="C60">
        <v>0</v>
      </c>
      <c r="D60">
        <v>99</v>
      </c>
      <c r="E60">
        <v>0</v>
      </c>
      <c r="F60">
        <v>100</v>
      </c>
      <c r="G60">
        <v>10.1</v>
      </c>
      <c r="H60">
        <v>0.68700000000000006</v>
      </c>
      <c r="I60">
        <v>70</v>
      </c>
      <c r="J60">
        <v>140</v>
      </c>
      <c r="K60">
        <v>0</v>
      </c>
      <c r="L60">
        <v>0</v>
      </c>
      <c r="M60">
        <v>100</v>
      </c>
      <c r="N60">
        <v>103</v>
      </c>
      <c r="O60">
        <v>100</v>
      </c>
      <c r="P60">
        <v>107</v>
      </c>
      <c r="Q60">
        <v>100</v>
      </c>
      <c r="R60">
        <v>110</v>
      </c>
      <c r="S60">
        <v>100</v>
      </c>
      <c r="T60">
        <v>69</v>
      </c>
      <c r="U60">
        <v>69</v>
      </c>
      <c r="V60">
        <v>0</v>
      </c>
      <c r="W60">
        <v>0</v>
      </c>
      <c r="X60">
        <v>13.6</v>
      </c>
      <c r="Y60">
        <v>0.92500000000000004</v>
      </c>
      <c r="Z60">
        <v>6.7249999999999996</v>
      </c>
      <c r="AA60">
        <v>0</v>
      </c>
      <c r="AB60">
        <v>0</v>
      </c>
      <c r="AC60">
        <v>22</v>
      </c>
      <c r="AD60">
        <v>3</v>
      </c>
      <c r="AE60">
        <v>3.0150000000000001</v>
      </c>
      <c r="AF60">
        <v>12.8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890</v>
      </c>
      <c r="AO60">
        <v>890</v>
      </c>
      <c r="AP60">
        <v>99</v>
      </c>
      <c r="AQ60">
        <v>0</v>
      </c>
      <c r="AR60">
        <v>0</v>
      </c>
      <c r="AS60">
        <v>4454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22</v>
      </c>
      <c r="BL60">
        <v>0</v>
      </c>
      <c r="BM60">
        <v>100</v>
      </c>
      <c r="BN60">
        <v>99</v>
      </c>
      <c r="BO60">
        <v>0</v>
      </c>
      <c r="BP60" s="1">
        <f t="shared" si="0"/>
        <v>0</v>
      </c>
    </row>
    <row r="61" spans="1:68" x14ac:dyDescent="0.25">
      <c r="A61">
        <v>3.67</v>
      </c>
      <c r="B61">
        <v>72</v>
      </c>
      <c r="C61">
        <v>0</v>
      </c>
      <c r="D61">
        <v>99</v>
      </c>
      <c r="E61">
        <v>0</v>
      </c>
      <c r="F61">
        <v>100</v>
      </c>
      <c r="G61">
        <v>10.1</v>
      </c>
      <c r="H61">
        <v>0.68700000000000006</v>
      </c>
      <c r="I61">
        <v>70</v>
      </c>
      <c r="J61">
        <v>140</v>
      </c>
      <c r="K61">
        <v>0</v>
      </c>
      <c r="L61">
        <v>0</v>
      </c>
      <c r="M61">
        <v>100</v>
      </c>
      <c r="N61">
        <v>103</v>
      </c>
      <c r="O61">
        <v>100</v>
      </c>
      <c r="P61">
        <v>107</v>
      </c>
      <c r="Q61">
        <v>100</v>
      </c>
      <c r="R61">
        <v>110</v>
      </c>
      <c r="S61">
        <v>100</v>
      </c>
      <c r="T61">
        <v>69</v>
      </c>
      <c r="U61">
        <v>69</v>
      </c>
      <c r="V61">
        <v>0</v>
      </c>
      <c r="W61">
        <v>0</v>
      </c>
      <c r="X61">
        <v>13.6</v>
      </c>
      <c r="Y61">
        <v>0.92500000000000004</v>
      </c>
      <c r="Z61">
        <v>6.7249999999999996</v>
      </c>
      <c r="AA61">
        <v>0</v>
      </c>
      <c r="AB61">
        <v>0</v>
      </c>
      <c r="AC61">
        <v>22</v>
      </c>
      <c r="AD61">
        <v>3</v>
      </c>
      <c r="AE61">
        <v>3.0150000000000001</v>
      </c>
      <c r="AF61">
        <v>12.8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890</v>
      </c>
      <c r="AO61">
        <v>890</v>
      </c>
      <c r="AP61">
        <v>99</v>
      </c>
      <c r="AQ61">
        <v>0</v>
      </c>
      <c r="AR61">
        <v>0</v>
      </c>
      <c r="AS61">
        <v>4454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22</v>
      </c>
      <c r="BL61">
        <v>0</v>
      </c>
      <c r="BM61">
        <v>100</v>
      </c>
      <c r="BN61">
        <v>99</v>
      </c>
      <c r="BO61">
        <v>0</v>
      </c>
      <c r="BP61" s="1">
        <f t="shared" si="0"/>
        <v>0</v>
      </c>
    </row>
    <row r="62" spans="1:68" x14ac:dyDescent="0.25">
      <c r="A62">
        <v>3.7370000000000001</v>
      </c>
      <c r="B62">
        <v>72</v>
      </c>
      <c r="C62">
        <v>0</v>
      </c>
      <c r="D62">
        <v>99</v>
      </c>
      <c r="E62">
        <v>0</v>
      </c>
      <c r="F62">
        <v>100</v>
      </c>
      <c r="G62">
        <v>10.1</v>
      </c>
      <c r="H62">
        <v>0.68700000000000006</v>
      </c>
      <c r="I62">
        <v>70</v>
      </c>
      <c r="J62">
        <v>140</v>
      </c>
      <c r="K62">
        <v>0</v>
      </c>
      <c r="L62">
        <v>0</v>
      </c>
      <c r="M62">
        <v>100</v>
      </c>
      <c r="N62">
        <v>103</v>
      </c>
      <c r="O62">
        <v>100</v>
      </c>
      <c r="P62">
        <v>107</v>
      </c>
      <c r="Q62">
        <v>100</v>
      </c>
      <c r="R62">
        <v>110</v>
      </c>
      <c r="S62">
        <v>100</v>
      </c>
      <c r="T62">
        <v>69</v>
      </c>
      <c r="U62">
        <v>69</v>
      </c>
      <c r="V62">
        <v>0</v>
      </c>
      <c r="W62">
        <v>0</v>
      </c>
      <c r="X62">
        <v>13.6</v>
      </c>
      <c r="Y62">
        <v>0.92500000000000004</v>
      </c>
      <c r="Z62">
        <v>6.7249999999999996</v>
      </c>
      <c r="AA62">
        <v>0</v>
      </c>
      <c r="AB62">
        <v>0</v>
      </c>
      <c r="AC62">
        <v>22</v>
      </c>
      <c r="AD62">
        <v>3</v>
      </c>
      <c r="AE62">
        <v>3.0150000000000001</v>
      </c>
      <c r="AF62">
        <v>12.8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890</v>
      </c>
      <c r="AO62">
        <v>890</v>
      </c>
      <c r="AP62">
        <v>99</v>
      </c>
      <c r="AQ62">
        <v>0</v>
      </c>
      <c r="AR62">
        <v>0</v>
      </c>
      <c r="AS62">
        <v>4454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22</v>
      </c>
      <c r="BL62">
        <v>0</v>
      </c>
      <c r="BM62">
        <v>100</v>
      </c>
      <c r="BN62">
        <v>99</v>
      </c>
      <c r="BO62">
        <v>0</v>
      </c>
      <c r="BP62" s="1">
        <f t="shared" si="0"/>
        <v>0</v>
      </c>
    </row>
    <row r="63" spans="1:68" x14ac:dyDescent="0.25">
      <c r="A63">
        <v>3.802</v>
      </c>
      <c r="B63">
        <v>72</v>
      </c>
      <c r="C63">
        <v>0</v>
      </c>
      <c r="D63">
        <v>99</v>
      </c>
      <c r="E63">
        <v>0</v>
      </c>
      <c r="F63">
        <v>100</v>
      </c>
      <c r="G63">
        <v>10.1</v>
      </c>
      <c r="H63">
        <v>0.68700000000000006</v>
      </c>
      <c r="I63">
        <v>70</v>
      </c>
      <c r="J63">
        <v>140</v>
      </c>
      <c r="K63">
        <v>0</v>
      </c>
      <c r="L63">
        <v>0</v>
      </c>
      <c r="M63">
        <v>100</v>
      </c>
      <c r="N63">
        <v>103</v>
      </c>
      <c r="O63">
        <v>100</v>
      </c>
      <c r="P63">
        <v>107</v>
      </c>
      <c r="Q63">
        <v>100</v>
      </c>
      <c r="R63">
        <v>110</v>
      </c>
      <c r="S63">
        <v>100</v>
      </c>
      <c r="T63">
        <v>69</v>
      </c>
      <c r="U63">
        <v>69</v>
      </c>
      <c r="V63">
        <v>0</v>
      </c>
      <c r="W63">
        <v>0</v>
      </c>
      <c r="X63">
        <v>13.6</v>
      </c>
      <c r="Y63">
        <v>0.92500000000000004</v>
      </c>
      <c r="Z63">
        <v>6.7249999999999996</v>
      </c>
      <c r="AA63">
        <v>0</v>
      </c>
      <c r="AB63">
        <v>0</v>
      </c>
      <c r="AC63">
        <v>22</v>
      </c>
      <c r="AD63">
        <v>3</v>
      </c>
      <c r="AE63">
        <v>3.0150000000000001</v>
      </c>
      <c r="AF63">
        <v>12.8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890</v>
      </c>
      <c r="AO63">
        <v>890</v>
      </c>
      <c r="AP63">
        <v>99</v>
      </c>
      <c r="AQ63">
        <v>0</v>
      </c>
      <c r="AR63">
        <v>0</v>
      </c>
      <c r="AS63">
        <v>4454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22</v>
      </c>
      <c r="BL63">
        <v>0</v>
      </c>
      <c r="BM63">
        <v>100</v>
      </c>
      <c r="BN63">
        <v>99</v>
      </c>
      <c r="BO63">
        <v>0</v>
      </c>
      <c r="BP63" s="1">
        <f t="shared" si="0"/>
        <v>0</v>
      </c>
    </row>
    <row r="64" spans="1:68" x14ac:dyDescent="0.25">
      <c r="A64">
        <v>3.883</v>
      </c>
      <c r="B64">
        <v>72</v>
      </c>
      <c r="C64">
        <v>0</v>
      </c>
      <c r="D64">
        <v>99</v>
      </c>
      <c r="E64">
        <v>0</v>
      </c>
      <c r="F64">
        <v>100</v>
      </c>
      <c r="G64">
        <v>10.1</v>
      </c>
      <c r="H64">
        <v>0.68700000000000006</v>
      </c>
      <c r="I64">
        <v>70</v>
      </c>
      <c r="J64">
        <v>140</v>
      </c>
      <c r="K64">
        <v>0</v>
      </c>
      <c r="L64">
        <v>0</v>
      </c>
      <c r="M64">
        <v>100</v>
      </c>
      <c r="N64">
        <v>103</v>
      </c>
      <c r="O64">
        <v>100</v>
      </c>
      <c r="P64">
        <v>107</v>
      </c>
      <c r="Q64">
        <v>100</v>
      </c>
      <c r="R64">
        <v>110</v>
      </c>
      <c r="S64">
        <v>100</v>
      </c>
      <c r="T64">
        <v>69</v>
      </c>
      <c r="U64">
        <v>69</v>
      </c>
      <c r="V64">
        <v>0</v>
      </c>
      <c r="W64">
        <v>0</v>
      </c>
      <c r="X64">
        <v>13.6</v>
      </c>
      <c r="Y64">
        <v>0.92500000000000004</v>
      </c>
      <c r="Z64">
        <v>6.7249999999999996</v>
      </c>
      <c r="AA64">
        <v>0</v>
      </c>
      <c r="AB64">
        <v>0</v>
      </c>
      <c r="AC64">
        <v>22</v>
      </c>
      <c r="AD64">
        <v>3</v>
      </c>
      <c r="AE64">
        <v>3.0150000000000001</v>
      </c>
      <c r="AF64">
        <v>12.8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890</v>
      </c>
      <c r="AO64">
        <v>890</v>
      </c>
      <c r="AP64">
        <v>99</v>
      </c>
      <c r="AQ64">
        <v>0</v>
      </c>
      <c r="AR64">
        <v>0</v>
      </c>
      <c r="AS64">
        <v>4454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22</v>
      </c>
      <c r="BL64">
        <v>0</v>
      </c>
      <c r="BM64">
        <v>100</v>
      </c>
      <c r="BN64">
        <v>99</v>
      </c>
      <c r="BO64">
        <v>0</v>
      </c>
      <c r="BP64" s="1">
        <f t="shared" si="0"/>
        <v>0</v>
      </c>
    </row>
    <row r="65" spans="1:68" x14ac:dyDescent="0.25">
      <c r="A65">
        <v>3.944</v>
      </c>
      <c r="B65">
        <v>72</v>
      </c>
      <c r="C65">
        <v>0</v>
      </c>
      <c r="D65">
        <v>99</v>
      </c>
      <c r="E65">
        <v>0</v>
      </c>
      <c r="F65">
        <v>100</v>
      </c>
      <c r="G65">
        <v>10.1</v>
      </c>
      <c r="H65">
        <v>0.68700000000000006</v>
      </c>
      <c r="I65">
        <v>70</v>
      </c>
      <c r="J65">
        <v>140</v>
      </c>
      <c r="K65">
        <v>0</v>
      </c>
      <c r="L65">
        <v>0</v>
      </c>
      <c r="M65">
        <v>100</v>
      </c>
      <c r="N65">
        <v>103</v>
      </c>
      <c r="O65">
        <v>100</v>
      </c>
      <c r="P65">
        <v>107</v>
      </c>
      <c r="Q65">
        <v>100</v>
      </c>
      <c r="R65">
        <v>110</v>
      </c>
      <c r="S65">
        <v>100</v>
      </c>
      <c r="T65">
        <v>69</v>
      </c>
      <c r="U65">
        <v>69</v>
      </c>
      <c r="V65">
        <v>0</v>
      </c>
      <c r="W65">
        <v>0</v>
      </c>
      <c r="X65">
        <v>13.6</v>
      </c>
      <c r="Y65">
        <v>0.92500000000000004</v>
      </c>
      <c r="Z65">
        <v>6.7249999999999996</v>
      </c>
      <c r="AA65">
        <v>0</v>
      </c>
      <c r="AB65">
        <v>0</v>
      </c>
      <c r="AC65">
        <v>22</v>
      </c>
      <c r="AD65">
        <v>3</v>
      </c>
      <c r="AE65">
        <v>3.0150000000000001</v>
      </c>
      <c r="AF65">
        <v>12.8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890</v>
      </c>
      <c r="AO65">
        <v>890</v>
      </c>
      <c r="AP65">
        <v>99</v>
      </c>
      <c r="AQ65">
        <v>0</v>
      </c>
      <c r="AR65">
        <v>0</v>
      </c>
      <c r="AS65">
        <v>4454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22</v>
      </c>
      <c r="BL65">
        <v>0</v>
      </c>
      <c r="BM65">
        <v>100</v>
      </c>
      <c r="BN65">
        <v>99</v>
      </c>
      <c r="BO65">
        <v>0</v>
      </c>
      <c r="BP65" s="1">
        <f t="shared" si="0"/>
        <v>0</v>
      </c>
    </row>
    <row r="66" spans="1:68" x14ac:dyDescent="0.25">
      <c r="A66">
        <v>4.01</v>
      </c>
      <c r="B66">
        <v>72</v>
      </c>
      <c r="C66">
        <v>0</v>
      </c>
      <c r="D66">
        <v>99</v>
      </c>
      <c r="E66">
        <v>0</v>
      </c>
      <c r="F66">
        <v>100</v>
      </c>
      <c r="G66">
        <v>10.1</v>
      </c>
      <c r="H66">
        <v>0.68700000000000006</v>
      </c>
      <c r="I66">
        <v>70</v>
      </c>
      <c r="J66">
        <v>140</v>
      </c>
      <c r="K66">
        <v>0</v>
      </c>
      <c r="L66">
        <v>0</v>
      </c>
      <c r="M66">
        <v>100</v>
      </c>
      <c r="N66">
        <v>103</v>
      </c>
      <c r="O66">
        <v>100</v>
      </c>
      <c r="P66">
        <v>107</v>
      </c>
      <c r="Q66">
        <v>100</v>
      </c>
      <c r="R66">
        <v>110</v>
      </c>
      <c r="S66">
        <v>100</v>
      </c>
      <c r="T66">
        <v>69</v>
      </c>
      <c r="U66">
        <v>69</v>
      </c>
      <c r="V66">
        <v>0</v>
      </c>
      <c r="W66">
        <v>0</v>
      </c>
      <c r="X66">
        <v>13.6</v>
      </c>
      <c r="Y66">
        <v>0.92500000000000004</v>
      </c>
      <c r="Z66">
        <v>6.7249999999999996</v>
      </c>
      <c r="AA66">
        <v>0</v>
      </c>
      <c r="AB66">
        <v>0</v>
      </c>
      <c r="AC66">
        <v>22</v>
      </c>
      <c r="AD66">
        <v>3</v>
      </c>
      <c r="AE66">
        <v>3.0150000000000001</v>
      </c>
      <c r="AF66">
        <v>12.8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890</v>
      </c>
      <c r="AO66">
        <v>890</v>
      </c>
      <c r="AP66">
        <v>99</v>
      </c>
      <c r="AQ66">
        <v>0</v>
      </c>
      <c r="AR66">
        <v>0</v>
      </c>
      <c r="AS66">
        <v>4454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22</v>
      </c>
      <c r="BL66">
        <v>0</v>
      </c>
      <c r="BM66">
        <v>100</v>
      </c>
      <c r="BN66">
        <v>99</v>
      </c>
      <c r="BO66">
        <v>0</v>
      </c>
      <c r="BP66" s="1">
        <f t="shared" si="0"/>
        <v>0</v>
      </c>
    </row>
    <row r="67" spans="1:68" x14ac:dyDescent="0.25">
      <c r="A67">
        <v>4.0810000000000004</v>
      </c>
      <c r="B67">
        <v>72</v>
      </c>
      <c r="C67">
        <v>0</v>
      </c>
      <c r="D67">
        <v>99</v>
      </c>
      <c r="E67">
        <v>0</v>
      </c>
      <c r="F67">
        <v>100</v>
      </c>
      <c r="G67">
        <v>10.1</v>
      </c>
      <c r="H67">
        <v>0.68700000000000006</v>
      </c>
      <c r="I67">
        <v>70</v>
      </c>
      <c r="J67">
        <v>140</v>
      </c>
      <c r="K67">
        <v>0</v>
      </c>
      <c r="L67">
        <v>0</v>
      </c>
      <c r="M67">
        <v>100</v>
      </c>
      <c r="N67">
        <v>103</v>
      </c>
      <c r="O67">
        <v>100</v>
      </c>
      <c r="P67">
        <v>107</v>
      </c>
      <c r="Q67">
        <v>100</v>
      </c>
      <c r="R67">
        <v>110</v>
      </c>
      <c r="S67">
        <v>100</v>
      </c>
      <c r="T67">
        <v>69</v>
      </c>
      <c r="U67">
        <v>69</v>
      </c>
      <c r="V67">
        <v>0</v>
      </c>
      <c r="W67">
        <v>0</v>
      </c>
      <c r="X67">
        <v>13.6</v>
      </c>
      <c r="Y67">
        <v>0.92500000000000004</v>
      </c>
      <c r="Z67">
        <v>6.7249999999999996</v>
      </c>
      <c r="AA67">
        <v>0</v>
      </c>
      <c r="AB67">
        <v>0</v>
      </c>
      <c r="AC67">
        <v>22</v>
      </c>
      <c r="AD67">
        <v>3</v>
      </c>
      <c r="AE67">
        <v>3.0150000000000001</v>
      </c>
      <c r="AF67">
        <v>12.8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890</v>
      </c>
      <c r="AO67">
        <v>890</v>
      </c>
      <c r="AP67">
        <v>99</v>
      </c>
      <c r="AQ67">
        <v>0</v>
      </c>
      <c r="AR67">
        <v>0</v>
      </c>
      <c r="AS67">
        <v>4454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22</v>
      </c>
      <c r="BL67">
        <v>0</v>
      </c>
      <c r="BM67">
        <v>100</v>
      </c>
      <c r="BN67">
        <v>99</v>
      </c>
      <c r="BO67">
        <v>0</v>
      </c>
      <c r="BP67" s="1">
        <f t="shared" si="0"/>
        <v>0</v>
      </c>
    </row>
    <row r="68" spans="1:68" x14ac:dyDescent="0.25">
      <c r="A68">
        <v>4.1539999999999999</v>
      </c>
      <c r="B68">
        <v>72</v>
      </c>
      <c r="C68">
        <v>0</v>
      </c>
      <c r="D68">
        <v>99</v>
      </c>
      <c r="E68">
        <v>0</v>
      </c>
      <c r="F68">
        <v>100</v>
      </c>
      <c r="G68">
        <v>10.1</v>
      </c>
      <c r="H68">
        <v>0.68700000000000006</v>
      </c>
      <c r="I68">
        <v>70</v>
      </c>
      <c r="J68">
        <v>140</v>
      </c>
      <c r="K68">
        <v>0</v>
      </c>
      <c r="L68">
        <v>0</v>
      </c>
      <c r="M68">
        <v>100</v>
      </c>
      <c r="N68">
        <v>103</v>
      </c>
      <c r="O68">
        <v>100</v>
      </c>
      <c r="P68">
        <v>107</v>
      </c>
      <c r="Q68">
        <v>100</v>
      </c>
      <c r="R68">
        <v>110</v>
      </c>
      <c r="S68">
        <v>100</v>
      </c>
      <c r="T68">
        <v>69</v>
      </c>
      <c r="U68">
        <v>69</v>
      </c>
      <c r="V68">
        <v>0</v>
      </c>
      <c r="W68">
        <v>0</v>
      </c>
      <c r="X68">
        <v>13.6</v>
      </c>
      <c r="Y68">
        <v>0.92500000000000004</v>
      </c>
      <c r="Z68">
        <v>6.7249999999999996</v>
      </c>
      <c r="AA68">
        <v>0</v>
      </c>
      <c r="AB68">
        <v>0</v>
      </c>
      <c r="AC68">
        <v>22</v>
      </c>
      <c r="AD68">
        <v>3</v>
      </c>
      <c r="AE68">
        <v>3.0150000000000001</v>
      </c>
      <c r="AF68">
        <v>12.8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890</v>
      </c>
      <c r="AO68">
        <v>890</v>
      </c>
      <c r="AP68">
        <v>99</v>
      </c>
      <c r="AQ68">
        <v>0</v>
      </c>
      <c r="AR68">
        <v>0</v>
      </c>
      <c r="AS68">
        <v>4454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22</v>
      </c>
      <c r="BL68">
        <v>0</v>
      </c>
      <c r="BM68">
        <v>100</v>
      </c>
      <c r="BN68">
        <v>99</v>
      </c>
      <c r="BO68">
        <v>0</v>
      </c>
      <c r="BP68" s="1">
        <f t="shared" si="0"/>
        <v>0</v>
      </c>
    </row>
    <row r="69" spans="1:68" x14ac:dyDescent="0.25">
      <c r="A69">
        <v>4.2210000000000001</v>
      </c>
      <c r="B69">
        <v>72</v>
      </c>
      <c r="C69">
        <v>0</v>
      </c>
      <c r="D69">
        <v>99</v>
      </c>
      <c r="E69">
        <v>0</v>
      </c>
      <c r="F69">
        <v>100</v>
      </c>
      <c r="G69">
        <v>10.1</v>
      </c>
      <c r="H69">
        <v>0.68700000000000006</v>
      </c>
      <c r="I69">
        <v>70</v>
      </c>
      <c r="J69">
        <v>140</v>
      </c>
      <c r="K69">
        <v>0</v>
      </c>
      <c r="L69">
        <v>0</v>
      </c>
      <c r="M69">
        <v>100</v>
      </c>
      <c r="N69">
        <v>103</v>
      </c>
      <c r="O69">
        <v>100</v>
      </c>
      <c r="P69">
        <v>107</v>
      </c>
      <c r="Q69">
        <v>100</v>
      </c>
      <c r="R69">
        <v>110</v>
      </c>
      <c r="S69">
        <v>100</v>
      </c>
      <c r="T69">
        <v>69</v>
      </c>
      <c r="U69">
        <v>69</v>
      </c>
      <c r="V69">
        <v>0</v>
      </c>
      <c r="W69">
        <v>0</v>
      </c>
      <c r="X69">
        <v>13.6</v>
      </c>
      <c r="Y69">
        <v>0.92500000000000004</v>
      </c>
      <c r="Z69">
        <v>6.7249999999999996</v>
      </c>
      <c r="AA69">
        <v>0</v>
      </c>
      <c r="AB69">
        <v>0</v>
      </c>
      <c r="AC69">
        <v>22</v>
      </c>
      <c r="AD69">
        <v>3</v>
      </c>
      <c r="AE69">
        <v>3.0150000000000001</v>
      </c>
      <c r="AF69">
        <v>12.8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890</v>
      </c>
      <c r="AO69">
        <v>890</v>
      </c>
      <c r="AP69">
        <v>99</v>
      </c>
      <c r="AQ69">
        <v>0</v>
      </c>
      <c r="AR69">
        <v>0</v>
      </c>
      <c r="AS69">
        <v>4454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22</v>
      </c>
      <c r="BL69">
        <v>0</v>
      </c>
      <c r="BM69">
        <v>100</v>
      </c>
      <c r="BN69">
        <v>99</v>
      </c>
      <c r="BO69">
        <v>0</v>
      </c>
      <c r="BP69" s="1">
        <f t="shared" si="0"/>
        <v>0</v>
      </c>
    </row>
    <row r="70" spans="1:68" x14ac:dyDescent="0.25">
      <c r="A70">
        <v>4.28</v>
      </c>
      <c r="B70">
        <v>72</v>
      </c>
      <c r="C70">
        <v>0</v>
      </c>
      <c r="D70">
        <v>99</v>
      </c>
      <c r="E70">
        <v>0</v>
      </c>
      <c r="F70">
        <v>100</v>
      </c>
      <c r="G70">
        <v>10.1</v>
      </c>
      <c r="H70">
        <v>0.68700000000000006</v>
      </c>
      <c r="I70">
        <v>70</v>
      </c>
      <c r="J70">
        <v>140</v>
      </c>
      <c r="K70">
        <v>0</v>
      </c>
      <c r="L70">
        <v>0</v>
      </c>
      <c r="M70">
        <v>100</v>
      </c>
      <c r="N70">
        <v>103</v>
      </c>
      <c r="O70">
        <v>100</v>
      </c>
      <c r="P70">
        <v>107</v>
      </c>
      <c r="Q70">
        <v>100</v>
      </c>
      <c r="R70">
        <v>110</v>
      </c>
      <c r="S70">
        <v>100</v>
      </c>
      <c r="T70">
        <v>69</v>
      </c>
      <c r="U70">
        <v>69</v>
      </c>
      <c r="V70">
        <v>0</v>
      </c>
      <c r="W70">
        <v>0</v>
      </c>
      <c r="X70">
        <v>13.6</v>
      </c>
      <c r="Y70">
        <v>0.92500000000000004</v>
      </c>
      <c r="Z70">
        <v>6.7249999999999996</v>
      </c>
      <c r="AA70">
        <v>0</v>
      </c>
      <c r="AB70">
        <v>0</v>
      </c>
      <c r="AC70">
        <v>22</v>
      </c>
      <c r="AD70">
        <v>3</v>
      </c>
      <c r="AE70">
        <v>3.0150000000000001</v>
      </c>
      <c r="AF70">
        <v>12.8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890</v>
      </c>
      <c r="AO70">
        <v>890</v>
      </c>
      <c r="AP70">
        <v>99</v>
      </c>
      <c r="AQ70">
        <v>0</v>
      </c>
      <c r="AR70">
        <v>0</v>
      </c>
      <c r="AS70">
        <v>4454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22</v>
      </c>
      <c r="BL70">
        <v>0</v>
      </c>
      <c r="BM70">
        <v>100</v>
      </c>
      <c r="BN70">
        <v>99</v>
      </c>
      <c r="BO70">
        <v>0</v>
      </c>
      <c r="BP70" s="1">
        <f t="shared" si="0"/>
        <v>0</v>
      </c>
    </row>
    <row r="71" spans="1:68" x14ac:dyDescent="0.25">
      <c r="A71">
        <v>4.343</v>
      </c>
      <c r="B71">
        <v>72</v>
      </c>
      <c r="C71">
        <v>0</v>
      </c>
      <c r="D71">
        <v>99</v>
      </c>
      <c r="E71">
        <v>0</v>
      </c>
      <c r="F71">
        <v>100</v>
      </c>
      <c r="G71">
        <v>10.1</v>
      </c>
      <c r="H71">
        <v>0.68700000000000006</v>
      </c>
      <c r="I71">
        <v>70</v>
      </c>
      <c r="J71">
        <v>140</v>
      </c>
      <c r="K71">
        <v>0</v>
      </c>
      <c r="L71">
        <v>0</v>
      </c>
      <c r="M71">
        <v>100</v>
      </c>
      <c r="N71">
        <v>103</v>
      </c>
      <c r="O71">
        <v>100</v>
      </c>
      <c r="P71">
        <v>107</v>
      </c>
      <c r="Q71">
        <v>100</v>
      </c>
      <c r="R71">
        <v>110</v>
      </c>
      <c r="S71">
        <v>100</v>
      </c>
      <c r="T71">
        <v>69</v>
      </c>
      <c r="U71">
        <v>69</v>
      </c>
      <c r="V71">
        <v>0</v>
      </c>
      <c r="W71">
        <v>0</v>
      </c>
      <c r="X71">
        <v>13.6</v>
      </c>
      <c r="Y71">
        <v>0.92500000000000004</v>
      </c>
      <c r="Z71">
        <v>6.7249999999999996</v>
      </c>
      <c r="AA71">
        <v>0</v>
      </c>
      <c r="AB71">
        <v>0</v>
      </c>
      <c r="AC71">
        <v>22</v>
      </c>
      <c r="AD71">
        <v>3</v>
      </c>
      <c r="AE71">
        <v>3.0150000000000001</v>
      </c>
      <c r="AF71">
        <v>12.8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890</v>
      </c>
      <c r="AO71">
        <v>890</v>
      </c>
      <c r="AP71">
        <v>99</v>
      </c>
      <c r="AQ71">
        <v>0</v>
      </c>
      <c r="AR71">
        <v>0</v>
      </c>
      <c r="AS71">
        <v>4454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22</v>
      </c>
      <c r="BL71">
        <v>0</v>
      </c>
      <c r="BM71">
        <v>100</v>
      </c>
      <c r="BN71">
        <v>99</v>
      </c>
      <c r="BO71">
        <v>0</v>
      </c>
      <c r="BP71" s="1">
        <f t="shared" ref="BP71:BP134" si="1">C71/2</f>
        <v>0</v>
      </c>
    </row>
    <row r="72" spans="1:68" x14ac:dyDescent="0.25">
      <c r="A72">
        <v>4.407</v>
      </c>
      <c r="B72">
        <v>72</v>
      </c>
      <c r="C72">
        <v>0</v>
      </c>
      <c r="D72">
        <v>99</v>
      </c>
      <c r="E72">
        <v>0</v>
      </c>
      <c r="F72">
        <v>100</v>
      </c>
      <c r="G72">
        <v>10.1</v>
      </c>
      <c r="H72">
        <v>0.68700000000000006</v>
      </c>
      <c r="I72">
        <v>70</v>
      </c>
      <c r="J72">
        <v>140</v>
      </c>
      <c r="K72">
        <v>0</v>
      </c>
      <c r="L72">
        <v>0</v>
      </c>
      <c r="M72">
        <v>100</v>
      </c>
      <c r="N72">
        <v>103</v>
      </c>
      <c r="O72">
        <v>100</v>
      </c>
      <c r="P72">
        <v>107</v>
      </c>
      <c r="Q72">
        <v>100</v>
      </c>
      <c r="R72">
        <v>110</v>
      </c>
      <c r="S72">
        <v>100</v>
      </c>
      <c r="T72">
        <v>69</v>
      </c>
      <c r="U72">
        <v>69</v>
      </c>
      <c r="V72">
        <v>0</v>
      </c>
      <c r="W72">
        <v>0</v>
      </c>
      <c r="X72">
        <v>13.6</v>
      </c>
      <c r="Y72">
        <v>0.92500000000000004</v>
      </c>
      <c r="Z72">
        <v>6.7249999999999996</v>
      </c>
      <c r="AA72">
        <v>0</v>
      </c>
      <c r="AB72">
        <v>0</v>
      </c>
      <c r="AC72">
        <v>22</v>
      </c>
      <c r="AD72">
        <v>3</v>
      </c>
      <c r="AE72">
        <v>3.0150000000000001</v>
      </c>
      <c r="AF72">
        <v>12.8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890</v>
      </c>
      <c r="AO72">
        <v>890</v>
      </c>
      <c r="AP72">
        <v>99</v>
      </c>
      <c r="AQ72">
        <v>0</v>
      </c>
      <c r="AR72">
        <v>0</v>
      </c>
      <c r="AS72">
        <v>4454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22</v>
      </c>
      <c r="BL72">
        <v>0</v>
      </c>
      <c r="BM72">
        <v>100</v>
      </c>
      <c r="BN72">
        <v>99</v>
      </c>
      <c r="BO72">
        <v>0</v>
      </c>
      <c r="BP72" s="1">
        <f t="shared" si="1"/>
        <v>0</v>
      </c>
    </row>
    <row r="73" spans="1:68" x14ac:dyDescent="0.25">
      <c r="A73">
        <v>4.4740000000000002</v>
      </c>
      <c r="B73">
        <v>72</v>
      </c>
      <c r="C73">
        <v>0</v>
      </c>
      <c r="D73">
        <v>99</v>
      </c>
      <c r="E73">
        <v>0</v>
      </c>
      <c r="F73">
        <v>100</v>
      </c>
      <c r="G73">
        <v>10.1</v>
      </c>
      <c r="H73">
        <v>0.68700000000000006</v>
      </c>
      <c r="I73">
        <v>70</v>
      </c>
      <c r="J73">
        <v>140</v>
      </c>
      <c r="K73">
        <v>0</v>
      </c>
      <c r="L73">
        <v>0</v>
      </c>
      <c r="M73">
        <v>100</v>
      </c>
      <c r="N73">
        <v>103</v>
      </c>
      <c r="O73">
        <v>100</v>
      </c>
      <c r="P73">
        <v>107</v>
      </c>
      <c r="Q73">
        <v>100</v>
      </c>
      <c r="R73">
        <v>110</v>
      </c>
      <c r="S73">
        <v>100</v>
      </c>
      <c r="T73">
        <v>69</v>
      </c>
      <c r="U73">
        <v>69</v>
      </c>
      <c r="V73">
        <v>0</v>
      </c>
      <c r="W73">
        <v>0</v>
      </c>
      <c r="X73">
        <v>13.6</v>
      </c>
      <c r="Y73">
        <v>0.92500000000000004</v>
      </c>
      <c r="Z73">
        <v>6.7249999999999996</v>
      </c>
      <c r="AA73">
        <v>0</v>
      </c>
      <c r="AB73">
        <v>0</v>
      </c>
      <c r="AC73">
        <v>22</v>
      </c>
      <c r="AD73">
        <v>3</v>
      </c>
      <c r="AE73">
        <v>3.0150000000000001</v>
      </c>
      <c r="AF73">
        <v>12.8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890</v>
      </c>
      <c r="AO73">
        <v>890</v>
      </c>
      <c r="AP73">
        <v>99</v>
      </c>
      <c r="AQ73">
        <v>0</v>
      </c>
      <c r="AR73">
        <v>0</v>
      </c>
      <c r="AS73">
        <v>4454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22</v>
      </c>
      <c r="BL73">
        <v>0</v>
      </c>
      <c r="BM73">
        <v>100</v>
      </c>
      <c r="BN73">
        <v>99</v>
      </c>
      <c r="BO73">
        <v>0</v>
      </c>
      <c r="BP73" s="1">
        <f t="shared" si="1"/>
        <v>0</v>
      </c>
    </row>
    <row r="74" spans="1:68" x14ac:dyDescent="0.25">
      <c r="A74">
        <v>4.5389999999999997</v>
      </c>
      <c r="B74">
        <v>73</v>
      </c>
      <c r="C74">
        <v>0</v>
      </c>
      <c r="D74">
        <v>99</v>
      </c>
      <c r="E74">
        <v>0</v>
      </c>
      <c r="F74">
        <v>100</v>
      </c>
      <c r="G74">
        <v>10.1</v>
      </c>
      <c r="H74">
        <v>0.68700000000000006</v>
      </c>
      <c r="I74">
        <v>70</v>
      </c>
      <c r="J74">
        <v>140</v>
      </c>
      <c r="K74">
        <v>0</v>
      </c>
      <c r="L74">
        <v>0</v>
      </c>
      <c r="M74">
        <v>100</v>
      </c>
      <c r="N74">
        <v>103</v>
      </c>
      <c r="O74">
        <v>100</v>
      </c>
      <c r="P74">
        <v>107</v>
      </c>
      <c r="Q74">
        <v>100</v>
      </c>
      <c r="R74">
        <v>110</v>
      </c>
      <c r="S74">
        <v>100</v>
      </c>
      <c r="T74">
        <v>69</v>
      </c>
      <c r="U74">
        <v>69</v>
      </c>
      <c r="V74">
        <v>0</v>
      </c>
      <c r="W74">
        <v>0</v>
      </c>
      <c r="X74">
        <v>13.6</v>
      </c>
      <c r="Y74">
        <v>0.92500000000000004</v>
      </c>
      <c r="Z74">
        <v>6.7249999999999996</v>
      </c>
      <c r="AA74">
        <v>0</v>
      </c>
      <c r="AB74">
        <v>0</v>
      </c>
      <c r="AC74">
        <v>22</v>
      </c>
      <c r="AD74">
        <v>3</v>
      </c>
      <c r="AE74">
        <v>3.0150000000000001</v>
      </c>
      <c r="AF74">
        <v>12.8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890</v>
      </c>
      <c r="AO74">
        <v>890</v>
      </c>
      <c r="AP74">
        <v>99</v>
      </c>
      <c r="AQ74">
        <v>0</v>
      </c>
      <c r="AR74">
        <v>0</v>
      </c>
      <c r="AS74">
        <v>4458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22</v>
      </c>
      <c r="BL74">
        <v>0</v>
      </c>
      <c r="BM74">
        <v>100</v>
      </c>
      <c r="BN74">
        <v>99</v>
      </c>
      <c r="BO74">
        <v>2</v>
      </c>
      <c r="BP74" s="1">
        <f t="shared" si="1"/>
        <v>0</v>
      </c>
    </row>
    <row r="75" spans="1:68" x14ac:dyDescent="0.25">
      <c r="A75">
        <v>4.6040000000000001</v>
      </c>
      <c r="B75">
        <v>73</v>
      </c>
      <c r="C75">
        <v>0</v>
      </c>
      <c r="D75">
        <v>99</v>
      </c>
      <c r="E75">
        <v>0</v>
      </c>
      <c r="F75">
        <v>100</v>
      </c>
      <c r="G75">
        <v>11.7</v>
      </c>
      <c r="H75">
        <v>0.79600000000000004</v>
      </c>
      <c r="I75">
        <v>70</v>
      </c>
      <c r="J75">
        <v>140</v>
      </c>
      <c r="K75">
        <v>0</v>
      </c>
      <c r="L75">
        <v>0</v>
      </c>
      <c r="M75">
        <v>100</v>
      </c>
      <c r="N75">
        <v>103</v>
      </c>
      <c r="O75">
        <v>100</v>
      </c>
      <c r="P75">
        <v>107</v>
      </c>
      <c r="Q75">
        <v>100</v>
      </c>
      <c r="R75">
        <v>110</v>
      </c>
      <c r="S75">
        <v>100</v>
      </c>
      <c r="T75">
        <v>69</v>
      </c>
      <c r="U75">
        <v>69</v>
      </c>
      <c r="V75">
        <v>0</v>
      </c>
      <c r="W75">
        <v>0</v>
      </c>
      <c r="X75">
        <v>13.6</v>
      </c>
      <c r="Y75">
        <v>0.92500000000000004</v>
      </c>
      <c r="Z75">
        <v>6.7249999999999996</v>
      </c>
      <c r="AA75">
        <v>0</v>
      </c>
      <c r="AB75">
        <v>0</v>
      </c>
      <c r="AC75">
        <v>22</v>
      </c>
      <c r="AD75">
        <v>3</v>
      </c>
      <c r="AE75">
        <v>3.0150000000000001</v>
      </c>
      <c r="AF75">
        <v>12.8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890</v>
      </c>
      <c r="AO75">
        <v>890</v>
      </c>
      <c r="AP75">
        <v>99</v>
      </c>
      <c r="AQ75">
        <v>0</v>
      </c>
      <c r="AR75">
        <v>0</v>
      </c>
      <c r="AS75">
        <v>4458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22</v>
      </c>
      <c r="BL75">
        <v>0</v>
      </c>
      <c r="BM75">
        <v>100</v>
      </c>
      <c r="BN75">
        <v>99</v>
      </c>
      <c r="BO75">
        <v>2</v>
      </c>
      <c r="BP75" s="1">
        <f t="shared" si="1"/>
        <v>0</v>
      </c>
    </row>
    <row r="76" spans="1:68" x14ac:dyDescent="0.25">
      <c r="A76">
        <v>4.67</v>
      </c>
      <c r="B76">
        <v>73</v>
      </c>
      <c r="C76">
        <v>0</v>
      </c>
      <c r="D76">
        <v>99</v>
      </c>
      <c r="E76">
        <v>0</v>
      </c>
      <c r="F76">
        <v>100</v>
      </c>
      <c r="G76">
        <v>12.8</v>
      </c>
      <c r="H76">
        <v>0.871</v>
      </c>
      <c r="I76">
        <v>70</v>
      </c>
      <c r="J76">
        <v>140</v>
      </c>
      <c r="K76">
        <v>0</v>
      </c>
      <c r="L76">
        <v>0</v>
      </c>
      <c r="M76">
        <v>100</v>
      </c>
      <c r="N76">
        <v>103</v>
      </c>
      <c r="O76">
        <v>100</v>
      </c>
      <c r="P76">
        <v>107</v>
      </c>
      <c r="Q76">
        <v>100</v>
      </c>
      <c r="R76">
        <v>110</v>
      </c>
      <c r="S76">
        <v>100</v>
      </c>
      <c r="T76">
        <v>69</v>
      </c>
      <c r="U76">
        <v>69</v>
      </c>
      <c r="V76">
        <v>0</v>
      </c>
      <c r="W76">
        <v>0</v>
      </c>
      <c r="X76">
        <v>13.6</v>
      </c>
      <c r="Y76">
        <v>0.92500000000000004</v>
      </c>
      <c r="Z76">
        <v>6.7249999999999996</v>
      </c>
      <c r="AA76">
        <v>0</v>
      </c>
      <c r="AB76">
        <v>0</v>
      </c>
      <c r="AC76">
        <v>22</v>
      </c>
      <c r="AD76">
        <v>3</v>
      </c>
      <c r="AE76">
        <v>3.0150000000000001</v>
      </c>
      <c r="AF76">
        <v>12.8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890</v>
      </c>
      <c r="AO76">
        <v>890</v>
      </c>
      <c r="AP76">
        <v>99</v>
      </c>
      <c r="AQ76">
        <v>0</v>
      </c>
      <c r="AR76">
        <v>0</v>
      </c>
      <c r="AS76">
        <v>4458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22</v>
      </c>
      <c r="BL76">
        <v>0</v>
      </c>
      <c r="BM76">
        <v>100</v>
      </c>
      <c r="BN76">
        <v>99</v>
      </c>
      <c r="BO76">
        <v>2</v>
      </c>
      <c r="BP76" s="1">
        <f t="shared" si="1"/>
        <v>0</v>
      </c>
    </row>
    <row r="77" spans="1:68" x14ac:dyDescent="0.25">
      <c r="A77">
        <v>4.7359999999999998</v>
      </c>
      <c r="B77">
        <v>73</v>
      </c>
      <c r="C77">
        <v>729</v>
      </c>
      <c r="D77">
        <v>99</v>
      </c>
      <c r="E77">
        <v>72171</v>
      </c>
      <c r="F77">
        <v>100</v>
      </c>
      <c r="G77">
        <v>13.1</v>
      </c>
      <c r="H77">
        <v>0.89100000000000001</v>
      </c>
      <c r="I77">
        <v>70</v>
      </c>
      <c r="J77">
        <v>140</v>
      </c>
      <c r="K77">
        <v>13</v>
      </c>
      <c r="L77">
        <v>0</v>
      </c>
      <c r="M77">
        <v>100</v>
      </c>
      <c r="N77">
        <v>102</v>
      </c>
      <c r="O77">
        <v>100</v>
      </c>
      <c r="P77">
        <v>104</v>
      </c>
      <c r="Q77">
        <v>100</v>
      </c>
      <c r="R77">
        <v>119</v>
      </c>
      <c r="S77">
        <v>100</v>
      </c>
      <c r="T77">
        <v>70</v>
      </c>
      <c r="U77">
        <v>70</v>
      </c>
      <c r="V77">
        <v>0</v>
      </c>
      <c r="W77">
        <v>7.2160000000000002</v>
      </c>
      <c r="X77">
        <v>13.1</v>
      </c>
      <c r="Y77">
        <v>0.89100000000000001</v>
      </c>
      <c r="Z77">
        <v>7.2160000000000002</v>
      </c>
      <c r="AA77">
        <v>4.4000000000000004</v>
      </c>
      <c r="AB77">
        <v>0</v>
      </c>
      <c r="AC77">
        <v>23</v>
      </c>
      <c r="AD77">
        <v>3</v>
      </c>
      <c r="AE77">
        <v>3.0150000000000001</v>
      </c>
      <c r="AF77">
        <v>12.8</v>
      </c>
      <c r="AG77">
        <v>7290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50</v>
      </c>
      <c r="AN77">
        <v>890</v>
      </c>
      <c r="AO77">
        <v>161</v>
      </c>
      <c r="AP77">
        <v>99</v>
      </c>
      <c r="AQ77">
        <v>0</v>
      </c>
      <c r="AR77">
        <v>0</v>
      </c>
      <c r="AS77">
        <v>4458</v>
      </c>
      <c r="AT77">
        <v>366.91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23</v>
      </c>
      <c r="BL77">
        <v>0</v>
      </c>
      <c r="BM77">
        <v>100</v>
      </c>
      <c r="BN77">
        <v>99</v>
      </c>
      <c r="BO77">
        <v>2</v>
      </c>
      <c r="BP77" s="1">
        <f t="shared" si="1"/>
        <v>364.5</v>
      </c>
    </row>
    <row r="78" spans="1:68" x14ac:dyDescent="0.25">
      <c r="A78">
        <v>4.8029999999999999</v>
      </c>
      <c r="B78">
        <v>73</v>
      </c>
      <c r="C78">
        <v>1752</v>
      </c>
      <c r="D78">
        <v>99</v>
      </c>
      <c r="E78">
        <v>173448</v>
      </c>
      <c r="F78">
        <v>100</v>
      </c>
      <c r="G78">
        <v>13.2</v>
      </c>
      <c r="H78">
        <v>0.89800000000000002</v>
      </c>
      <c r="I78">
        <v>70</v>
      </c>
      <c r="J78">
        <v>140</v>
      </c>
      <c r="K78">
        <v>13</v>
      </c>
      <c r="L78">
        <v>0</v>
      </c>
      <c r="M78">
        <v>100</v>
      </c>
      <c r="N78">
        <v>102</v>
      </c>
      <c r="O78">
        <v>100</v>
      </c>
      <c r="P78">
        <v>104</v>
      </c>
      <c r="Q78">
        <v>100</v>
      </c>
      <c r="R78">
        <v>119</v>
      </c>
      <c r="S78">
        <v>100</v>
      </c>
      <c r="T78">
        <v>76</v>
      </c>
      <c r="U78">
        <v>76</v>
      </c>
      <c r="V78">
        <v>0</v>
      </c>
      <c r="W78">
        <v>7.7750000000000004</v>
      </c>
      <c r="X78">
        <v>13.2</v>
      </c>
      <c r="Y78">
        <v>0.89800000000000002</v>
      </c>
      <c r="Z78">
        <v>7.7750000000000004</v>
      </c>
      <c r="AA78">
        <v>11.4</v>
      </c>
      <c r="AB78">
        <v>0</v>
      </c>
      <c r="AC78">
        <v>27</v>
      </c>
      <c r="AD78">
        <v>3</v>
      </c>
      <c r="AE78">
        <v>3.0150000000000001</v>
      </c>
      <c r="AF78">
        <v>12.7</v>
      </c>
      <c r="AG78">
        <v>7290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50</v>
      </c>
      <c r="AN78">
        <v>890</v>
      </c>
      <c r="AO78">
        <v>-862</v>
      </c>
      <c r="AP78">
        <v>99</v>
      </c>
      <c r="AQ78">
        <v>0</v>
      </c>
      <c r="AR78">
        <v>0</v>
      </c>
      <c r="AS78">
        <v>4458</v>
      </c>
      <c r="AT78">
        <v>152.66999999999999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27</v>
      </c>
      <c r="BL78">
        <v>0</v>
      </c>
      <c r="BM78">
        <v>100</v>
      </c>
      <c r="BN78">
        <v>99</v>
      </c>
      <c r="BO78">
        <v>2</v>
      </c>
      <c r="BP78" s="1">
        <f t="shared" si="1"/>
        <v>876</v>
      </c>
    </row>
    <row r="79" spans="1:68" x14ac:dyDescent="0.25">
      <c r="A79">
        <v>4.8689999999999998</v>
      </c>
      <c r="B79">
        <v>73</v>
      </c>
      <c r="C79">
        <v>1705</v>
      </c>
      <c r="D79">
        <v>99</v>
      </c>
      <c r="E79">
        <v>168795</v>
      </c>
      <c r="F79">
        <v>100</v>
      </c>
      <c r="G79">
        <v>13.2</v>
      </c>
      <c r="H79">
        <v>0.89800000000000002</v>
      </c>
      <c r="I79">
        <v>70</v>
      </c>
      <c r="J79">
        <v>140</v>
      </c>
      <c r="K79">
        <v>13</v>
      </c>
      <c r="L79">
        <v>0</v>
      </c>
      <c r="M79">
        <v>100</v>
      </c>
      <c r="N79">
        <v>102</v>
      </c>
      <c r="O79">
        <v>100</v>
      </c>
      <c r="P79">
        <v>104</v>
      </c>
      <c r="Q79">
        <v>100</v>
      </c>
      <c r="R79">
        <v>119</v>
      </c>
      <c r="S79">
        <v>100</v>
      </c>
      <c r="T79">
        <v>76</v>
      </c>
      <c r="U79">
        <v>76</v>
      </c>
      <c r="V79">
        <v>0</v>
      </c>
      <c r="W79">
        <v>7.7750000000000004</v>
      </c>
      <c r="X79">
        <v>13.2</v>
      </c>
      <c r="Y79">
        <v>0.89800000000000002</v>
      </c>
      <c r="Z79">
        <v>7.7750000000000004</v>
      </c>
      <c r="AA79">
        <v>11</v>
      </c>
      <c r="AB79">
        <v>0</v>
      </c>
      <c r="AC79">
        <v>26</v>
      </c>
      <c r="AD79">
        <v>3</v>
      </c>
      <c r="AE79">
        <v>3.0150000000000001</v>
      </c>
      <c r="AF79">
        <v>12.7</v>
      </c>
      <c r="AG79">
        <v>10230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50</v>
      </c>
      <c r="AN79">
        <v>890</v>
      </c>
      <c r="AO79">
        <v>-815</v>
      </c>
      <c r="AP79">
        <v>99</v>
      </c>
      <c r="AQ79">
        <v>0</v>
      </c>
      <c r="AR79">
        <v>0</v>
      </c>
      <c r="AS79">
        <v>4458</v>
      </c>
      <c r="AT79">
        <v>156.88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26</v>
      </c>
      <c r="BL79">
        <v>0</v>
      </c>
      <c r="BM79">
        <v>100</v>
      </c>
      <c r="BN79">
        <v>99</v>
      </c>
      <c r="BO79">
        <v>2</v>
      </c>
      <c r="BP79" s="1">
        <f t="shared" si="1"/>
        <v>852.5</v>
      </c>
    </row>
    <row r="80" spans="1:68" x14ac:dyDescent="0.25">
      <c r="A80">
        <v>4.9359999999999999</v>
      </c>
      <c r="B80">
        <v>73</v>
      </c>
      <c r="C80">
        <v>1691</v>
      </c>
      <c r="D80">
        <v>99</v>
      </c>
      <c r="E80">
        <v>167409</v>
      </c>
      <c r="F80">
        <v>100</v>
      </c>
      <c r="G80">
        <v>13.2</v>
      </c>
      <c r="H80">
        <v>0.89800000000000002</v>
      </c>
      <c r="I80">
        <v>70</v>
      </c>
      <c r="J80">
        <v>140</v>
      </c>
      <c r="K80">
        <v>13</v>
      </c>
      <c r="L80">
        <v>0</v>
      </c>
      <c r="M80">
        <v>100</v>
      </c>
      <c r="N80">
        <v>102</v>
      </c>
      <c r="O80">
        <v>100</v>
      </c>
      <c r="P80">
        <v>104</v>
      </c>
      <c r="Q80">
        <v>100</v>
      </c>
      <c r="R80">
        <v>119</v>
      </c>
      <c r="S80">
        <v>100</v>
      </c>
      <c r="T80">
        <v>76</v>
      </c>
      <c r="U80">
        <v>76</v>
      </c>
      <c r="V80">
        <v>0</v>
      </c>
      <c r="W80">
        <v>7.7750000000000004</v>
      </c>
      <c r="X80">
        <v>13.2</v>
      </c>
      <c r="Y80">
        <v>0.89800000000000002</v>
      </c>
      <c r="Z80">
        <v>7.7750000000000004</v>
      </c>
      <c r="AA80">
        <v>11</v>
      </c>
      <c r="AB80">
        <v>0</v>
      </c>
      <c r="AC80">
        <v>26</v>
      </c>
      <c r="AD80">
        <v>3</v>
      </c>
      <c r="AE80">
        <v>3.0150000000000001</v>
      </c>
      <c r="AF80">
        <v>12.7</v>
      </c>
      <c r="AG80">
        <v>-610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50</v>
      </c>
      <c r="AN80">
        <v>890</v>
      </c>
      <c r="AO80">
        <v>-801</v>
      </c>
      <c r="AP80">
        <v>99</v>
      </c>
      <c r="AQ80">
        <v>0</v>
      </c>
      <c r="AR80">
        <v>0</v>
      </c>
      <c r="AS80">
        <v>4458</v>
      </c>
      <c r="AT80">
        <v>158.18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26</v>
      </c>
      <c r="BL80">
        <v>0</v>
      </c>
      <c r="BM80">
        <v>100</v>
      </c>
      <c r="BN80">
        <v>99</v>
      </c>
      <c r="BO80">
        <v>2</v>
      </c>
      <c r="BP80" s="1">
        <f t="shared" si="1"/>
        <v>845.5</v>
      </c>
    </row>
    <row r="81" spans="1:68" x14ac:dyDescent="0.25">
      <c r="A81">
        <v>5.0010000000000003</v>
      </c>
      <c r="B81">
        <v>73</v>
      </c>
      <c r="C81">
        <v>1757</v>
      </c>
      <c r="D81">
        <v>99</v>
      </c>
      <c r="E81">
        <v>173943</v>
      </c>
      <c r="F81">
        <v>100</v>
      </c>
      <c r="G81">
        <v>13.2</v>
      </c>
      <c r="H81">
        <v>0.89800000000000002</v>
      </c>
      <c r="I81">
        <v>70</v>
      </c>
      <c r="J81">
        <v>140</v>
      </c>
      <c r="K81">
        <v>13</v>
      </c>
      <c r="L81">
        <v>0</v>
      </c>
      <c r="M81">
        <v>100</v>
      </c>
      <c r="N81">
        <v>102</v>
      </c>
      <c r="O81">
        <v>100</v>
      </c>
      <c r="P81">
        <v>104</v>
      </c>
      <c r="Q81">
        <v>100</v>
      </c>
      <c r="R81">
        <v>119</v>
      </c>
      <c r="S81">
        <v>100</v>
      </c>
      <c r="T81">
        <v>76</v>
      </c>
      <c r="U81">
        <v>76</v>
      </c>
      <c r="V81">
        <v>0</v>
      </c>
      <c r="W81">
        <v>7.7750000000000004</v>
      </c>
      <c r="X81">
        <v>13.2</v>
      </c>
      <c r="Y81">
        <v>0.89800000000000002</v>
      </c>
      <c r="Z81">
        <v>7.7750000000000004</v>
      </c>
      <c r="AA81">
        <v>11.4</v>
      </c>
      <c r="AB81">
        <v>0</v>
      </c>
      <c r="AC81">
        <v>27</v>
      </c>
      <c r="AD81">
        <v>3</v>
      </c>
      <c r="AE81">
        <v>3.016</v>
      </c>
      <c r="AF81">
        <v>12.7</v>
      </c>
      <c r="AG81">
        <v>-610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50</v>
      </c>
      <c r="AN81">
        <v>890</v>
      </c>
      <c r="AO81">
        <v>-867</v>
      </c>
      <c r="AP81">
        <v>99</v>
      </c>
      <c r="AQ81">
        <v>0</v>
      </c>
      <c r="AR81">
        <v>0</v>
      </c>
      <c r="AS81">
        <v>4458</v>
      </c>
      <c r="AT81">
        <v>152.24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27</v>
      </c>
      <c r="BL81">
        <v>0</v>
      </c>
      <c r="BM81">
        <v>100</v>
      </c>
      <c r="BN81">
        <v>99</v>
      </c>
      <c r="BO81">
        <v>2</v>
      </c>
      <c r="BP81" s="1">
        <f t="shared" si="1"/>
        <v>878.5</v>
      </c>
    </row>
    <row r="82" spans="1:68" x14ac:dyDescent="0.25">
      <c r="A82">
        <v>5.0720000000000001</v>
      </c>
      <c r="B82">
        <v>73</v>
      </c>
      <c r="C82">
        <v>2448</v>
      </c>
      <c r="D82">
        <v>99</v>
      </c>
      <c r="E82">
        <v>242352</v>
      </c>
      <c r="F82">
        <v>100</v>
      </c>
      <c r="G82">
        <v>13.2</v>
      </c>
      <c r="H82">
        <v>0.89800000000000002</v>
      </c>
      <c r="I82">
        <v>70</v>
      </c>
      <c r="J82">
        <v>140</v>
      </c>
      <c r="K82">
        <v>13</v>
      </c>
      <c r="L82">
        <v>0</v>
      </c>
      <c r="M82">
        <v>100</v>
      </c>
      <c r="N82">
        <v>102</v>
      </c>
      <c r="O82">
        <v>100</v>
      </c>
      <c r="P82">
        <v>104</v>
      </c>
      <c r="Q82">
        <v>100</v>
      </c>
      <c r="R82">
        <v>119</v>
      </c>
      <c r="S82">
        <v>100</v>
      </c>
      <c r="T82">
        <v>78</v>
      </c>
      <c r="U82">
        <v>78</v>
      </c>
      <c r="V82">
        <v>0</v>
      </c>
      <c r="W82">
        <v>7.9139999999999997</v>
      </c>
      <c r="X82">
        <v>13.2</v>
      </c>
      <c r="Y82">
        <v>0.89800000000000002</v>
      </c>
      <c r="Z82">
        <v>7.9139999999999997</v>
      </c>
      <c r="AA82">
        <v>16.100000000000001</v>
      </c>
      <c r="AB82">
        <v>0</v>
      </c>
      <c r="AC82">
        <v>28</v>
      </c>
      <c r="AD82">
        <v>3</v>
      </c>
      <c r="AE82">
        <v>3.016</v>
      </c>
      <c r="AF82">
        <v>12.6</v>
      </c>
      <c r="AG82">
        <v>660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30</v>
      </c>
      <c r="AN82">
        <v>890</v>
      </c>
      <c r="AO82">
        <v>-1558</v>
      </c>
      <c r="AP82">
        <v>99</v>
      </c>
      <c r="AQ82">
        <v>0</v>
      </c>
      <c r="AR82">
        <v>0</v>
      </c>
      <c r="AS82">
        <v>4458</v>
      </c>
      <c r="AT82">
        <v>109.26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28</v>
      </c>
      <c r="BL82">
        <v>0</v>
      </c>
      <c r="BM82">
        <v>100</v>
      </c>
      <c r="BN82">
        <v>99</v>
      </c>
      <c r="BO82">
        <v>2</v>
      </c>
      <c r="BP82" s="1">
        <f t="shared" si="1"/>
        <v>1224</v>
      </c>
    </row>
    <row r="83" spans="1:68" x14ac:dyDescent="0.25">
      <c r="A83">
        <v>5.1360000000000001</v>
      </c>
      <c r="B83">
        <v>73</v>
      </c>
      <c r="C83">
        <v>3231</v>
      </c>
      <c r="D83">
        <v>98</v>
      </c>
      <c r="E83">
        <v>316638</v>
      </c>
      <c r="F83">
        <v>100</v>
      </c>
      <c r="G83">
        <v>13.2</v>
      </c>
      <c r="H83">
        <v>0.89800000000000002</v>
      </c>
      <c r="I83">
        <v>70</v>
      </c>
      <c r="J83">
        <v>140</v>
      </c>
      <c r="K83">
        <v>13</v>
      </c>
      <c r="L83">
        <v>0</v>
      </c>
      <c r="M83">
        <v>100</v>
      </c>
      <c r="N83">
        <v>102</v>
      </c>
      <c r="O83">
        <v>100</v>
      </c>
      <c r="P83">
        <v>104</v>
      </c>
      <c r="Q83">
        <v>100</v>
      </c>
      <c r="R83">
        <v>119</v>
      </c>
      <c r="S83">
        <v>100</v>
      </c>
      <c r="T83">
        <v>78</v>
      </c>
      <c r="U83">
        <v>78</v>
      </c>
      <c r="V83">
        <v>0</v>
      </c>
      <c r="W83">
        <v>7.86</v>
      </c>
      <c r="X83">
        <v>13.2</v>
      </c>
      <c r="Y83">
        <v>0.89800000000000002</v>
      </c>
      <c r="Z83">
        <v>7.86</v>
      </c>
      <c r="AA83">
        <v>21.2</v>
      </c>
      <c r="AB83">
        <v>0</v>
      </c>
      <c r="AC83">
        <v>31</v>
      </c>
      <c r="AD83">
        <v>3</v>
      </c>
      <c r="AE83">
        <v>3.016</v>
      </c>
      <c r="AF83">
        <v>12.6</v>
      </c>
      <c r="AG83">
        <v>14740</v>
      </c>
      <c r="AH83">
        <v>-0.1</v>
      </c>
      <c r="AI83">
        <v>0</v>
      </c>
      <c r="AJ83">
        <v>0</v>
      </c>
      <c r="AK83">
        <v>0</v>
      </c>
      <c r="AL83">
        <v>1</v>
      </c>
      <c r="AM83">
        <v>30</v>
      </c>
      <c r="AN83">
        <v>890</v>
      </c>
      <c r="AO83">
        <v>-2341</v>
      </c>
      <c r="AP83">
        <v>99</v>
      </c>
      <c r="AQ83">
        <v>0</v>
      </c>
      <c r="AR83">
        <v>0</v>
      </c>
      <c r="AS83">
        <v>4458</v>
      </c>
      <c r="AT83">
        <v>82.79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31</v>
      </c>
      <c r="BL83">
        <v>0</v>
      </c>
      <c r="BM83">
        <v>100</v>
      </c>
      <c r="BN83">
        <v>98</v>
      </c>
      <c r="BO83">
        <v>2</v>
      </c>
      <c r="BP83" s="1">
        <f t="shared" si="1"/>
        <v>1615.5</v>
      </c>
    </row>
    <row r="84" spans="1:68" x14ac:dyDescent="0.25">
      <c r="A84">
        <v>5.202</v>
      </c>
      <c r="B84">
        <v>73</v>
      </c>
      <c r="C84">
        <v>3784</v>
      </c>
      <c r="D84">
        <v>98</v>
      </c>
      <c r="E84">
        <v>370832</v>
      </c>
      <c r="F84">
        <v>100</v>
      </c>
      <c r="G84">
        <v>13.2</v>
      </c>
      <c r="H84">
        <v>0.89800000000000002</v>
      </c>
      <c r="I84">
        <v>70</v>
      </c>
      <c r="J84">
        <v>140</v>
      </c>
      <c r="K84">
        <v>13</v>
      </c>
      <c r="L84">
        <v>0</v>
      </c>
      <c r="M84">
        <v>100</v>
      </c>
      <c r="N84">
        <v>102</v>
      </c>
      <c r="O84">
        <v>100</v>
      </c>
      <c r="P84">
        <v>104</v>
      </c>
      <c r="Q84">
        <v>100</v>
      </c>
      <c r="R84">
        <v>119</v>
      </c>
      <c r="S84">
        <v>100</v>
      </c>
      <c r="T84">
        <v>79</v>
      </c>
      <c r="U84">
        <v>79</v>
      </c>
      <c r="V84">
        <v>0</v>
      </c>
      <c r="W84">
        <v>7.9989999999999997</v>
      </c>
      <c r="X84">
        <v>13.2</v>
      </c>
      <c r="Y84">
        <v>0.89800000000000002</v>
      </c>
      <c r="Z84">
        <v>7.9989999999999997</v>
      </c>
      <c r="AA84">
        <v>25.2</v>
      </c>
      <c r="AB84">
        <v>0</v>
      </c>
      <c r="AC84">
        <v>33</v>
      </c>
      <c r="AD84">
        <v>3</v>
      </c>
      <c r="AE84">
        <v>3.016</v>
      </c>
      <c r="AF84">
        <v>12.6</v>
      </c>
      <c r="AG84">
        <v>14740</v>
      </c>
      <c r="AH84">
        <v>-0.1</v>
      </c>
      <c r="AI84">
        <v>0</v>
      </c>
      <c r="AJ84">
        <v>0</v>
      </c>
      <c r="AK84">
        <v>0</v>
      </c>
      <c r="AL84">
        <v>1</v>
      </c>
      <c r="AM84">
        <v>30</v>
      </c>
      <c r="AN84">
        <v>890</v>
      </c>
      <c r="AO84">
        <v>-2894</v>
      </c>
      <c r="AP84">
        <v>99</v>
      </c>
      <c r="AQ84">
        <v>0</v>
      </c>
      <c r="AR84">
        <v>0</v>
      </c>
      <c r="AS84">
        <v>4458</v>
      </c>
      <c r="AT84">
        <v>70.69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33</v>
      </c>
      <c r="BL84">
        <v>0</v>
      </c>
      <c r="BM84">
        <v>100</v>
      </c>
      <c r="BN84">
        <v>98</v>
      </c>
      <c r="BO84">
        <v>2</v>
      </c>
      <c r="BP84" s="1">
        <f t="shared" si="1"/>
        <v>1892</v>
      </c>
    </row>
    <row r="85" spans="1:68" x14ac:dyDescent="0.25">
      <c r="A85">
        <v>5.2690000000000001</v>
      </c>
      <c r="B85">
        <v>73</v>
      </c>
      <c r="C85">
        <v>4330</v>
      </c>
      <c r="D85">
        <v>98</v>
      </c>
      <c r="E85">
        <v>424340</v>
      </c>
      <c r="F85">
        <v>100</v>
      </c>
      <c r="G85">
        <v>13.2</v>
      </c>
      <c r="H85">
        <v>0.89800000000000002</v>
      </c>
      <c r="I85">
        <v>70</v>
      </c>
      <c r="J85">
        <v>140</v>
      </c>
      <c r="K85">
        <v>13</v>
      </c>
      <c r="L85">
        <v>0</v>
      </c>
      <c r="M85">
        <v>100</v>
      </c>
      <c r="N85">
        <v>102</v>
      </c>
      <c r="O85">
        <v>100</v>
      </c>
      <c r="P85">
        <v>104</v>
      </c>
      <c r="Q85">
        <v>100</v>
      </c>
      <c r="R85">
        <v>119</v>
      </c>
      <c r="S85">
        <v>100</v>
      </c>
      <c r="T85">
        <v>77</v>
      </c>
      <c r="U85">
        <v>77</v>
      </c>
      <c r="V85">
        <v>0</v>
      </c>
      <c r="W85">
        <v>7.7910000000000004</v>
      </c>
      <c r="X85">
        <v>13.2</v>
      </c>
      <c r="Y85">
        <v>0.89800000000000002</v>
      </c>
      <c r="Z85">
        <v>7.7910000000000004</v>
      </c>
      <c r="AA85">
        <v>28.1</v>
      </c>
      <c r="AB85">
        <v>0</v>
      </c>
      <c r="AC85">
        <v>34</v>
      </c>
      <c r="AD85">
        <v>3</v>
      </c>
      <c r="AE85">
        <v>3.016</v>
      </c>
      <c r="AF85">
        <v>12.6</v>
      </c>
      <c r="AG85">
        <v>6170</v>
      </c>
      <c r="AH85">
        <v>-0.1</v>
      </c>
      <c r="AI85">
        <v>0</v>
      </c>
      <c r="AJ85">
        <v>0</v>
      </c>
      <c r="AK85">
        <v>0</v>
      </c>
      <c r="AL85">
        <v>1</v>
      </c>
      <c r="AM85">
        <v>30</v>
      </c>
      <c r="AN85">
        <v>890</v>
      </c>
      <c r="AO85">
        <v>-3440</v>
      </c>
      <c r="AP85">
        <v>99</v>
      </c>
      <c r="AQ85">
        <v>0</v>
      </c>
      <c r="AR85">
        <v>0</v>
      </c>
      <c r="AS85">
        <v>4458</v>
      </c>
      <c r="AT85">
        <v>61.77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34</v>
      </c>
      <c r="BL85">
        <v>0</v>
      </c>
      <c r="BM85">
        <v>100</v>
      </c>
      <c r="BN85">
        <v>98</v>
      </c>
      <c r="BO85">
        <v>2</v>
      </c>
      <c r="BP85" s="1">
        <f t="shared" si="1"/>
        <v>2165</v>
      </c>
    </row>
    <row r="86" spans="1:68" x14ac:dyDescent="0.25">
      <c r="A86">
        <v>5.3360000000000003</v>
      </c>
      <c r="B86">
        <v>73</v>
      </c>
      <c r="C86">
        <v>4746</v>
      </c>
      <c r="D86">
        <v>98</v>
      </c>
      <c r="E86">
        <v>465108</v>
      </c>
      <c r="F86">
        <v>100</v>
      </c>
      <c r="G86">
        <v>13.2</v>
      </c>
      <c r="H86">
        <v>0.89800000000000002</v>
      </c>
      <c r="I86">
        <v>70</v>
      </c>
      <c r="J86">
        <v>140</v>
      </c>
      <c r="K86">
        <v>13</v>
      </c>
      <c r="L86">
        <v>0</v>
      </c>
      <c r="M86">
        <v>100</v>
      </c>
      <c r="N86">
        <v>102</v>
      </c>
      <c r="O86">
        <v>100</v>
      </c>
      <c r="P86">
        <v>104</v>
      </c>
      <c r="Q86">
        <v>100</v>
      </c>
      <c r="R86">
        <v>119</v>
      </c>
      <c r="S86">
        <v>100</v>
      </c>
      <c r="T86">
        <v>76</v>
      </c>
      <c r="U86">
        <v>76</v>
      </c>
      <c r="V86">
        <v>0</v>
      </c>
      <c r="W86">
        <v>7.7220000000000004</v>
      </c>
      <c r="X86">
        <v>13.2</v>
      </c>
      <c r="Y86">
        <v>0.89800000000000002</v>
      </c>
      <c r="Z86">
        <v>7.7220000000000004</v>
      </c>
      <c r="AA86">
        <v>30.5</v>
      </c>
      <c r="AB86">
        <v>0</v>
      </c>
      <c r="AC86">
        <v>35</v>
      </c>
      <c r="AD86">
        <v>3</v>
      </c>
      <c r="AE86">
        <v>3.016</v>
      </c>
      <c r="AF86">
        <v>12.6</v>
      </c>
      <c r="AG86">
        <v>8980</v>
      </c>
      <c r="AH86">
        <v>-0.1</v>
      </c>
      <c r="AI86">
        <v>0</v>
      </c>
      <c r="AJ86">
        <v>0</v>
      </c>
      <c r="AK86">
        <v>0</v>
      </c>
      <c r="AL86">
        <v>1</v>
      </c>
      <c r="AM86">
        <v>30</v>
      </c>
      <c r="AN86">
        <v>890</v>
      </c>
      <c r="AO86">
        <v>-3856</v>
      </c>
      <c r="AP86">
        <v>99</v>
      </c>
      <c r="AQ86">
        <v>0</v>
      </c>
      <c r="AR86">
        <v>0</v>
      </c>
      <c r="AS86">
        <v>4458</v>
      </c>
      <c r="AT86">
        <v>56.36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35</v>
      </c>
      <c r="BL86">
        <v>0</v>
      </c>
      <c r="BM86">
        <v>100</v>
      </c>
      <c r="BN86">
        <v>98</v>
      </c>
      <c r="BO86">
        <v>2</v>
      </c>
      <c r="BP86" s="1">
        <f t="shared" si="1"/>
        <v>2373</v>
      </c>
    </row>
    <row r="87" spans="1:68" x14ac:dyDescent="0.25">
      <c r="A87">
        <v>5.4029999999999996</v>
      </c>
      <c r="B87">
        <v>73</v>
      </c>
      <c r="C87">
        <v>5402</v>
      </c>
      <c r="D87">
        <v>98</v>
      </c>
      <c r="E87">
        <v>529396</v>
      </c>
      <c r="F87">
        <v>99</v>
      </c>
      <c r="G87">
        <v>13.2</v>
      </c>
      <c r="H87">
        <v>0.89800000000000002</v>
      </c>
      <c r="I87">
        <v>70</v>
      </c>
      <c r="J87">
        <v>140</v>
      </c>
      <c r="K87">
        <v>13</v>
      </c>
      <c r="L87">
        <v>0</v>
      </c>
      <c r="M87">
        <v>100</v>
      </c>
      <c r="N87">
        <v>102</v>
      </c>
      <c r="O87">
        <v>100</v>
      </c>
      <c r="P87">
        <v>104</v>
      </c>
      <c r="Q87">
        <v>100</v>
      </c>
      <c r="R87">
        <v>119</v>
      </c>
      <c r="S87">
        <v>100</v>
      </c>
      <c r="T87">
        <v>85</v>
      </c>
      <c r="U87">
        <v>85</v>
      </c>
      <c r="V87">
        <v>0</v>
      </c>
      <c r="W87">
        <v>8.4830000000000005</v>
      </c>
      <c r="X87">
        <v>13.2</v>
      </c>
      <c r="Y87">
        <v>0.89800000000000002</v>
      </c>
      <c r="Z87">
        <v>8.4830000000000005</v>
      </c>
      <c r="AA87">
        <v>38.200000000000003</v>
      </c>
      <c r="AB87">
        <v>0</v>
      </c>
      <c r="AC87">
        <v>35</v>
      </c>
      <c r="AD87">
        <v>3</v>
      </c>
      <c r="AE87">
        <v>3.016</v>
      </c>
      <c r="AF87">
        <v>12.6</v>
      </c>
      <c r="AG87">
        <v>8980</v>
      </c>
      <c r="AH87">
        <v>-0.1</v>
      </c>
      <c r="AI87">
        <v>0</v>
      </c>
      <c r="AJ87">
        <v>0</v>
      </c>
      <c r="AK87">
        <v>0</v>
      </c>
      <c r="AL87">
        <v>1</v>
      </c>
      <c r="AM87">
        <v>30</v>
      </c>
      <c r="AN87">
        <v>890</v>
      </c>
      <c r="AO87">
        <v>-4512</v>
      </c>
      <c r="AP87">
        <v>99</v>
      </c>
      <c r="AQ87">
        <v>0</v>
      </c>
      <c r="AR87">
        <v>0</v>
      </c>
      <c r="AS87">
        <v>4458</v>
      </c>
      <c r="AT87">
        <v>49.51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35</v>
      </c>
      <c r="BL87">
        <v>0</v>
      </c>
      <c r="BM87">
        <v>99</v>
      </c>
      <c r="BN87">
        <v>98</v>
      </c>
      <c r="BO87">
        <v>2</v>
      </c>
      <c r="BP87" s="1">
        <f t="shared" si="1"/>
        <v>2701</v>
      </c>
    </row>
    <row r="88" spans="1:68" x14ac:dyDescent="0.25">
      <c r="A88">
        <v>5.4729999999999999</v>
      </c>
      <c r="B88">
        <v>73</v>
      </c>
      <c r="C88">
        <v>5759</v>
      </c>
      <c r="D88">
        <v>98</v>
      </c>
      <c r="E88">
        <v>564382</v>
      </c>
      <c r="F88">
        <v>99</v>
      </c>
      <c r="G88">
        <v>13.2</v>
      </c>
      <c r="H88">
        <v>0.89800000000000002</v>
      </c>
      <c r="I88">
        <v>70</v>
      </c>
      <c r="J88">
        <v>140</v>
      </c>
      <c r="K88">
        <v>13</v>
      </c>
      <c r="L88">
        <v>0</v>
      </c>
      <c r="M88">
        <v>100</v>
      </c>
      <c r="N88">
        <v>102</v>
      </c>
      <c r="O88">
        <v>100</v>
      </c>
      <c r="P88">
        <v>104</v>
      </c>
      <c r="Q88">
        <v>100</v>
      </c>
      <c r="R88">
        <v>119</v>
      </c>
      <c r="S88">
        <v>100</v>
      </c>
      <c r="T88">
        <v>87</v>
      </c>
      <c r="U88">
        <v>87</v>
      </c>
      <c r="V88">
        <v>0</v>
      </c>
      <c r="W88">
        <v>8.6910000000000007</v>
      </c>
      <c r="X88">
        <v>13.2</v>
      </c>
      <c r="Y88">
        <v>0.89800000000000002</v>
      </c>
      <c r="Z88">
        <v>8.6910000000000007</v>
      </c>
      <c r="AA88">
        <v>41.7</v>
      </c>
      <c r="AB88">
        <v>0</v>
      </c>
      <c r="AC88">
        <v>34</v>
      </c>
      <c r="AD88">
        <v>3</v>
      </c>
      <c r="AE88">
        <v>3.016</v>
      </c>
      <c r="AF88">
        <v>12.6</v>
      </c>
      <c r="AG88">
        <v>6760</v>
      </c>
      <c r="AH88">
        <v>-0.1</v>
      </c>
      <c r="AI88">
        <v>0</v>
      </c>
      <c r="AJ88">
        <v>0</v>
      </c>
      <c r="AK88">
        <v>0</v>
      </c>
      <c r="AL88">
        <v>1</v>
      </c>
      <c r="AM88">
        <v>30</v>
      </c>
      <c r="AN88">
        <v>890</v>
      </c>
      <c r="AO88">
        <v>-4869</v>
      </c>
      <c r="AP88">
        <v>99</v>
      </c>
      <c r="AQ88">
        <v>0</v>
      </c>
      <c r="AR88">
        <v>0</v>
      </c>
      <c r="AS88">
        <v>4458</v>
      </c>
      <c r="AT88">
        <v>46.45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34</v>
      </c>
      <c r="BL88">
        <v>0</v>
      </c>
      <c r="BM88">
        <v>99</v>
      </c>
      <c r="BN88">
        <v>98</v>
      </c>
      <c r="BO88">
        <v>2</v>
      </c>
      <c r="BP88" s="1">
        <f t="shared" si="1"/>
        <v>2879.5</v>
      </c>
    </row>
    <row r="89" spans="1:68" x14ac:dyDescent="0.25">
      <c r="A89">
        <v>5.5389999999999997</v>
      </c>
      <c r="B89">
        <v>74</v>
      </c>
      <c r="C89">
        <v>6496</v>
      </c>
      <c r="D89">
        <v>97</v>
      </c>
      <c r="E89">
        <v>630112</v>
      </c>
      <c r="F89">
        <v>97.5</v>
      </c>
      <c r="G89">
        <v>13.2</v>
      </c>
      <c r="H89">
        <v>0.89800000000000002</v>
      </c>
      <c r="I89">
        <v>70</v>
      </c>
      <c r="J89">
        <v>140</v>
      </c>
      <c r="K89">
        <v>13</v>
      </c>
      <c r="L89">
        <v>0</v>
      </c>
      <c r="M89">
        <v>100</v>
      </c>
      <c r="N89">
        <v>102</v>
      </c>
      <c r="O89">
        <v>100</v>
      </c>
      <c r="P89">
        <v>104</v>
      </c>
      <c r="Q89">
        <v>100</v>
      </c>
      <c r="R89">
        <v>119</v>
      </c>
      <c r="S89">
        <v>100</v>
      </c>
      <c r="T89">
        <v>87</v>
      </c>
      <c r="U89">
        <v>87</v>
      </c>
      <c r="V89">
        <v>0</v>
      </c>
      <c r="W89">
        <v>8.6289999999999996</v>
      </c>
      <c r="X89">
        <v>13.2</v>
      </c>
      <c r="Y89">
        <v>0.89800000000000002</v>
      </c>
      <c r="Z89">
        <v>8.6289999999999996</v>
      </c>
      <c r="AA89">
        <v>46.7</v>
      </c>
      <c r="AB89">
        <v>0</v>
      </c>
      <c r="AC89">
        <v>34</v>
      </c>
      <c r="AD89">
        <v>3</v>
      </c>
      <c r="AE89">
        <v>3.016</v>
      </c>
      <c r="AF89">
        <v>12.6</v>
      </c>
      <c r="AG89">
        <v>10280</v>
      </c>
      <c r="AH89">
        <v>-0.3</v>
      </c>
      <c r="AI89">
        <v>0</v>
      </c>
      <c r="AJ89">
        <v>0</v>
      </c>
      <c r="AK89">
        <v>0</v>
      </c>
      <c r="AL89">
        <v>1</v>
      </c>
      <c r="AM89">
        <v>30</v>
      </c>
      <c r="AN89">
        <v>890</v>
      </c>
      <c r="AO89">
        <v>-5606</v>
      </c>
      <c r="AP89">
        <v>99</v>
      </c>
      <c r="AQ89">
        <v>0</v>
      </c>
      <c r="AR89">
        <v>0</v>
      </c>
      <c r="AS89">
        <v>2660</v>
      </c>
      <c r="AT89">
        <v>24.57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34</v>
      </c>
      <c r="BL89">
        <v>0</v>
      </c>
      <c r="BM89">
        <v>97.5</v>
      </c>
      <c r="BN89">
        <v>97</v>
      </c>
      <c r="BO89">
        <v>2</v>
      </c>
      <c r="BP89" s="1">
        <f t="shared" si="1"/>
        <v>3248</v>
      </c>
    </row>
    <row r="90" spans="1:68" x14ac:dyDescent="0.25">
      <c r="A90">
        <v>5.6020000000000003</v>
      </c>
      <c r="B90">
        <v>74</v>
      </c>
      <c r="C90">
        <v>7053</v>
      </c>
      <c r="D90">
        <v>97</v>
      </c>
      <c r="E90">
        <v>684141</v>
      </c>
      <c r="F90">
        <v>86</v>
      </c>
      <c r="G90">
        <v>13.2</v>
      </c>
      <c r="H90">
        <v>0.89800000000000002</v>
      </c>
      <c r="I90">
        <v>70</v>
      </c>
      <c r="J90">
        <v>140</v>
      </c>
      <c r="K90">
        <v>45</v>
      </c>
      <c r="L90">
        <v>0</v>
      </c>
      <c r="M90">
        <v>100</v>
      </c>
      <c r="N90">
        <v>102</v>
      </c>
      <c r="O90">
        <v>100</v>
      </c>
      <c r="P90">
        <v>104</v>
      </c>
      <c r="Q90">
        <v>100</v>
      </c>
      <c r="R90">
        <v>119</v>
      </c>
      <c r="S90">
        <v>100</v>
      </c>
      <c r="T90">
        <v>87</v>
      </c>
      <c r="U90">
        <v>87</v>
      </c>
      <c r="V90">
        <v>0</v>
      </c>
      <c r="W90">
        <v>8.6289999999999996</v>
      </c>
      <c r="X90">
        <v>13.2</v>
      </c>
      <c r="Y90">
        <v>0.89800000000000002</v>
      </c>
      <c r="Z90">
        <v>8.6289999999999996</v>
      </c>
      <c r="AA90">
        <v>50.7</v>
      </c>
      <c r="AB90">
        <v>-240</v>
      </c>
      <c r="AC90">
        <v>34</v>
      </c>
      <c r="AD90">
        <v>3</v>
      </c>
      <c r="AE90">
        <v>3.016</v>
      </c>
      <c r="AF90">
        <v>12.6</v>
      </c>
      <c r="AG90">
        <v>10280</v>
      </c>
      <c r="AH90">
        <v>-0.3</v>
      </c>
      <c r="AI90">
        <v>0</v>
      </c>
      <c r="AJ90">
        <v>0</v>
      </c>
      <c r="AK90">
        <v>0</v>
      </c>
      <c r="AL90">
        <v>1</v>
      </c>
      <c r="AM90">
        <v>30</v>
      </c>
      <c r="AN90">
        <v>890</v>
      </c>
      <c r="AO90">
        <v>-6163</v>
      </c>
      <c r="AP90">
        <v>99</v>
      </c>
      <c r="AQ90">
        <v>0</v>
      </c>
      <c r="AR90">
        <v>0</v>
      </c>
      <c r="AS90">
        <v>2660</v>
      </c>
      <c r="AT90">
        <v>22.63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34</v>
      </c>
      <c r="BL90">
        <v>0</v>
      </c>
      <c r="BM90">
        <v>86</v>
      </c>
      <c r="BN90">
        <v>97</v>
      </c>
      <c r="BO90">
        <v>2</v>
      </c>
      <c r="BP90" s="1">
        <f t="shared" si="1"/>
        <v>3526.5</v>
      </c>
    </row>
    <row r="91" spans="1:68" x14ac:dyDescent="0.25">
      <c r="A91">
        <v>5.6689999999999996</v>
      </c>
      <c r="B91">
        <v>74</v>
      </c>
      <c r="C91">
        <v>7048</v>
      </c>
      <c r="D91">
        <v>97</v>
      </c>
      <c r="E91">
        <v>683656</v>
      </c>
      <c r="F91">
        <v>75.5</v>
      </c>
      <c r="G91">
        <v>13.2</v>
      </c>
      <c r="H91">
        <v>0.89800000000000002</v>
      </c>
      <c r="I91">
        <v>70</v>
      </c>
      <c r="J91">
        <v>140</v>
      </c>
      <c r="K91">
        <v>45</v>
      </c>
      <c r="L91">
        <v>0</v>
      </c>
      <c r="M91">
        <v>100</v>
      </c>
      <c r="N91">
        <v>102</v>
      </c>
      <c r="O91">
        <v>100</v>
      </c>
      <c r="P91">
        <v>104</v>
      </c>
      <c r="Q91">
        <v>100</v>
      </c>
      <c r="R91">
        <v>119</v>
      </c>
      <c r="S91">
        <v>100</v>
      </c>
      <c r="T91">
        <v>85</v>
      </c>
      <c r="U91">
        <v>85</v>
      </c>
      <c r="V91">
        <v>0</v>
      </c>
      <c r="W91">
        <v>8.4239999999999995</v>
      </c>
      <c r="X91">
        <v>13.2</v>
      </c>
      <c r="Y91">
        <v>0.89800000000000002</v>
      </c>
      <c r="Z91">
        <v>8.4239999999999995</v>
      </c>
      <c r="AA91">
        <v>49.5</v>
      </c>
      <c r="AB91">
        <v>-105</v>
      </c>
      <c r="AC91">
        <v>34</v>
      </c>
      <c r="AD91">
        <v>3</v>
      </c>
      <c r="AE91">
        <v>3.0329999999999999</v>
      </c>
      <c r="AF91">
        <v>12.6</v>
      </c>
      <c r="AG91">
        <v>6080</v>
      </c>
      <c r="AH91">
        <v>-0.3</v>
      </c>
      <c r="AI91">
        <v>0</v>
      </c>
      <c r="AJ91">
        <v>0</v>
      </c>
      <c r="AK91">
        <v>0</v>
      </c>
      <c r="AL91">
        <v>1</v>
      </c>
      <c r="AM91">
        <v>30</v>
      </c>
      <c r="AN91">
        <v>890</v>
      </c>
      <c r="AO91">
        <v>-6158</v>
      </c>
      <c r="AP91">
        <v>99</v>
      </c>
      <c r="AQ91">
        <v>0</v>
      </c>
      <c r="AR91">
        <v>0</v>
      </c>
      <c r="AS91">
        <v>2660</v>
      </c>
      <c r="AT91">
        <v>22.64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34</v>
      </c>
      <c r="BL91">
        <v>0</v>
      </c>
      <c r="BM91">
        <v>75.5</v>
      </c>
      <c r="BN91">
        <v>97</v>
      </c>
      <c r="BO91">
        <v>2</v>
      </c>
      <c r="BP91" s="1">
        <f t="shared" si="1"/>
        <v>3524</v>
      </c>
    </row>
    <row r="92" spans="1:68" x14ac:dyDescent="0.25">
      <c r="A92">
        <v>5.7359999999999998</v>
      </c>
      <c r="B92">
        <v>74</v>
      </c>
      <c r="C92">
        <v>7566</v>
      </c>
      <c r="D92">
        <v>96</v>
      </c>
      <c r="E92">
        <v>726336</v>
      </c>
      <c r="F92">
        <v>57.5</v>
      </c>
      <c r="G92">
        <v>13.2</v>
      </c>
      <c r="H92">
        <v>0.89800000000000002</v>
      </c>
      <c r="I92">
        <v>70</v>
      </c>
      <c r="J92">
        <v>140</v>
      </c>
      <c r="K92">
        <v>45</v>
      </c>
      <c r="L92">
        <v>0</v>
      </c>
      <c r="M92">
        <v>100</v>
      </c>
      <c r="N92">
        <v>102</v>
      </c>
      <c r="O92">
        <v>100</v>
      </c>
      <c r="P92">
        <v>104</v>
      </c>
      <c r="Q92">
        <v>100</v>
      </c>
      <c r="R92">
        <v>119</v>
      </c>
      <c r="S92">
        <v>100</v>
      </c>
      <c r="T92">
        <v>86</v>
      </c>
      <c r="U92">
        <v>86</v>
      </c>
      <c r="V92">
        <v>0</v>
      </c>
      <c r="W92">
        <v>8.4390000000000001</v>
      </c>
      <c r="X92">
        <v>13.2</v>
      </c>
      <c r="Y92">
        <v>0.89800000000000002</v>
      </c>
      <c r="Z92">
        <v>8.4390000000000001</v>
      </c>
      <c r="AA92">
        <v>53.2</v>
      </c>
      <c r="AB92">
        <v>-390</v>
      </c>
      <c r="AC92">
        <v>35</v>
      </c>
      <c r="AD92">
        <v>3</v>
      </c>
      <c r="AE92">
        <v>3.012</v>
      </c>
      <c r="AF92">
        <v>12.6</v>
      </c>
      <c r="AG92">
        <v>5770</v>
      </c>
      <c r="AH92">
        <v>-0.4</v>
      </c>
      <c r="AI92">
        <v>0</v>
      </c>
      <c r="AJ92">
        <v>0</v>
      </c>
      <c r="AK92">
        <v>0</v>
      </c>
      <c r="AL92">
        <v>1</v>
      </c>
      <c r="AM92">
        <v>30</v>
      </c>
      <c r="AN92">
        <v>890</v>
      </c>
      <c r="AO92">
        <v>-6676</v>
      </c>
      <c r="AP92">
        <v>99</v>
      </c>
      <c r="AQ92">
        <v>0</v>
      </c>
      <c r="AR92">
        <v>0</v>
      </c>
      <c r="AS92">
        <v>2660</v>
      </c>
      <c r="AT92">
        <v>21.09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35</v>
      </c>
      <c r="BL92">
        <v>0</v>
      </c>
      <c r="BM92">
        <v>57.5</v>
      </c>
      <c r="BN92">
        <v>96</v>
      </c>
      <c r="BO92">
        <v>2</v>
      </c>
      <c r="BP92" s="1">
        <f t="shared" si="1"/>
        <v>3783</v>
      </c>
    </row>
    <row r="93" spans="1:68" x14ac:dyDescent="0.25">
      <c r="A93">
        <v>5.8029999999999999</v>
      </c>
      <c r="B93">
        <v>74</v>
      </c>
      <c r="C93">
        <v>7718</v>
      </c>
      <c r="D93">
        <v>93</v>
      </c>
      <c r="E93">
        <v>717774</v>
      </c>
      <c r="F93">
        <v>24</v>
      </c>
      <c r="G93">
        <v>13.2</v>
      </c>
      <c r="H93">
        <v>0.89800000000000002</v>
      </c>
      <c r="I93">
        <v>70</v>
      </c>
      <c r="J93">
        <v>140</v>
      </c>
      <c r="K93">
        <v>45</v>
      </c>
      <c r="L93">
        <v>0</v>
      </c>
      <c r="M93">
        <v>100</v>
      </c>
      <c r="N93">
        <v>102</v>
      </c>
      <c r="O93">
        <v>100</v>
      </c>
      <c r="P93">
        <v>104</v>
      </c>
      <c r="Q93">
        <v>100</v>
      </c>
      <c r="R93">
        <v>119</v>
      </c>
      <c r="S93">
        <v>100</v>
      </c>
      <c r="T93">
        <v>53</v>
      </c>
      <c r="U93">
        <v>53</v>
      </c>
      <c r="V93">
        <v>0</v>
      </c>
      <c r="W93">
        <v>5.4189999999999996</v>
      </c>
      <c r="X93">
        <v>13.2</v>
      </c>
      <c r="Y93">
        <v>0.89800000000000002</v>
      </c>
      <c r="Z93">
        <v>5.4189999999999996</v>
      </c>
      <c r="AA93">
        <v>34.9</v>
      </c>
      <c r="AB93">
        <v>-525</v>
      </c>
      <c r="AC93">
        <v>34</v>
      </c>
      <c r="AD93">
        <v>3</v>
      </c>
      <c r="AE93">
        <v>3.0150000000000001</v>
      </c>
      <c r="AF93">
        <v>12.5</v>
      </c>
      <c r="AG93">
        <v>5770</v>
      </c>
      <c r="AH93">
        <v>-0.9</v>
      </c>
      <c r="AI93">
        <v>0</v>
      </c>
      <c r="AJ93">
        <v>0</v>
      </c>
      <c r="AK93">
        <v>0</v>
      </c>
      <c r="AL93">
        <v>1</v>
      </c>
      <c r="AM93">
        <v>30</v>
      </c>
      <c r="AN93">
        <v>890</v>
      </c>
      <c r="AO93">
        <v>-6828</v>
      </c>
      <c r="AP93">
        <v>99</v>
      </c>
      <c r="AQ93">
        <v>0</v>
      </c>
      <c r="AR93">
        <v>0</v>
      </c>
      <c r="AS93">
        <v>2660</v>
      </c>
      <c r="AT93">
        <v>20.68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34</v>
      </c>
      <c r="BL93">
        <v>0</v>
      </c>
      <c r="BM93">
        <v>24</v>
      </c>
      <c r="BN93">
        <v>93</v>
      </c>
      <c r="BO93">
        <v>2</v>
      </c>
      <c r="BP93" s="1">
        <f t="shared" si="1"/>
        <v>3859</v>
      </c>
    </row>
    <row r="94" spans="1:68" x14ac:dyDescent="0.25">
      <c r="A94">
        <v>5.8689999999999998</v>
      </c>
      <c r="B94">
        <v>74</v>
      </c>
      <c r="C94">
        <v>7539</v>
      </c>
      <c r="D94">
        <v>84</v>
      </c>
      <c r="E94">
        <v>633276</v>
      </c>
      <c r="F94">
        <v>17.5</v>
      </c>
      <c r="G94">
        <v>13.2</v>
      </c>
      <c r="H94">
        <v>0.89800000000000002</v>
      </c>
      <c r="I94">
        <v>70</v>
      </c>
      <c r="J94">
        <v>140</v>
      </c>
      <c r="K94">
        <v>45</v>
      </c>
      <c r="L94">
        <v>0</v>
      </c>
      <c r="M94">
        <v>100</v>
      </c>
      <c r="N94">
        <v>102</v>
      </c>
      <c r="O94">
        <v>100</v>
      </c>
      <c r="P94">
        <v>104</v>
      </c>
      <c r="Q94">
        <v>100</v>
      </c>
      <c r="R94">
        <v>119</v>
      </c>
      <c r="S94">
        <v>100</v>
      </c>
      <c r="T94">
        <v>34</v>
      </c>
      <c r="U94">
        <v>34</v>
      </c>
      <c r="V94">
        <v>0</v>
      </c>
      <c r="W94">
        <v>3.5489999999999999</v>
      </c>
      <c r="X94">
        <v>13.2</v>
      </c>
      <c r="Y94">
        <v>0.89800000000000002</v>
      </c>
      <c r="Z94">
        <v>3.5489999999999999</v>
      </c>
      <c r="AA94">
        <v>22.3</v>
      </c>
      <c r="AB94">
        <v>-45</v>
      </c>
      <c r="AC94">
        <v>34</v>
      </c>
      <c r="AD94">
        <v>3</v>
      </c>
      <c r="AE94">
        <v>3.0150000000000001</v>
      </c>
      <c r="AF94">
        <v>12.5</v>
      </c>
      <c r="AG94">
        <v>40</v>
      </c>
      <c r="AH94">
        <v>-2.2000000000000002</v>
      </c>
      <c r="AI94">
        <v>0</v>
      </c>
      <c r="AJ94">
        <v>0</v>
      </c>
      <c r="AK94">
        <v>0</v>
      </c>
      <c r="AL94">
        <v>1</v>
      </c>
      <c r="AM94">
        <v>30</v>
      </c>
      <c r="AN94">
        <v>890</v>
      </c>
      <c r="AO94">
        <v>-6649</v>
      </c>
      <c r="AP94">
        <v>99</v>
      </c>
      <c r="AQ94">
        <v>0</v>
      </c>
      <c r="AR94">
        <v>0</v>
      </c>
      <c r="AS94">
        <v>2660</v>
      </c>
      <c r="AT94">
        <v>21.17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34</v>
      </c>
      <c r="BL94">
        <v>0</v>
      </c>
      <c r="BM94">
        <v>17.5</v>
      </c>
      <c r="BN94">
        <v>84</v>
      </c>
      <c r="BO94">
        <v>2</v>
      </c>
      <c r="BP94" s="1">
        <f t="shared" si="1"/>
        <v>3769.5</v>
      </c>
    </row>
    <row r="95" spans="1:68" x14ac:dyDescent="0.25">
      <c r="A95">
        <v>5.9349999999999996</v>
      </c>
      <c r="B95">
        <v>74</v>
      </c>
      <c r="C95">
        <v>7387</v>
      </c>
      <c r="D95">
        <v>82</v>
      </c>
      <c r="E95">
        <v>605734</v>
      </c>
      <c r="F95">
        <v>17.5</v>
      </c>
      <c r="G95">
        <v>13.2</v>
      </c>
      <c r="H95">
        <v>0.89800000000000002</v>
      </c>
      <c r="I95">
        <v>70</v>
      </c>
      <c r="J95">
        <v>140</v>
      </c>
      <c r="K95">
        <v>45</v>
      </c>
      <c r="L95">
        <v>0</v>
      </c>
      <c r="M95">
        <v>100</v>
      </c>
      <c r="N95">
        <v>102</v>
      </c>
      <c r="O95">
        <v>100</v>
      </c>
      <c r="P95">
        <v>104</v>
      </c>
      <c r="Q95">
        <v>100</v>
      </c>
      <c r="R95">
        <v>119</v>
      </c>
      <c r="S95">
        <v>100</v>
      </c>
      <c r="T95">
        <v>34</v>
      </c>
      <c r="U95">
        <v>34</v>
      </c>
      <c r="V95">
        <v>0</v>
      </c>
      <c r="W95">
        <v>3.4780000000000002</v>
      </c>
      <c r="X95">
        <v>13.2</v>
      </c>
      <c r="Y95">
        <v>0.89800000000000002</v>
      </c>
      <c r="Z95">
        <v>3.4780000000000002</v>
      </c>
      <c r="AA95">
        <v>21.4</v>
      </c>
      <c r="AB95">
        <v>0</v>
      </c>
      <c r="AC95">
        <v>33</v>
      </c>
      <c r="AD95">
        <v>3</v>
      </c>
      <c r="AE95">
        <v>3.0150000000000001</v>
      </c>
      <c r="AF95">
        <v>12.5</v>
      </c>
      <c r="AG95">
        <v>-2520</v>
      </c>
      <c r="AH95">
        <v>-2.5</v>
      </c>
      <c r="AI95">
        <v>0</v>
      </c>
      <c r="AJ95">
        <v>0</v>
      </c>
      <c r="AK95">
        <v>0</v>
      </c>
      <c r="AL95">
        <v>1</v>
      </c>
      <c r="AM95">
        <v>30</v>
      </c>
      <c r="AN95">
        <v>890</v>
      </c>
      <c r="AO95">
        <v>-6497</v>
      </c>
      <c r="AP95">
        <v>99</v>
      </c>
      <c r="AQ95">
        <v>0</v>
      </c>
      <c r="AR95">
        <v>0</v>
      </c>
      <c r="AS95">
        <v>2660</v>
      </c>
      <c r="AT95">
        <v>21.61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33</v>
      </c>
      <c r="BL95">
        <v>0</v>
      </c>
      <c r="BM95">
        <v>17.5</v>
      </c>
      <c r="BN95">
        <v>82</v>
      </c>
      <c r="BO95">
        <v>2</v>
      </c>
      <c r="BP95" s="1">
        <f t="shared" si="1"/>
        <v>3693.5</v>
      </c>
    </row>
    <row r="96" spans="1:68" x14ac:dyDescent="0.25">
      <c r="A96">
        <v>6</v>
      </c>
      <c r="B96">
        <v>74</v>
      </c>
      <c r="C96">
        <v>7270</v>
      </c>
      <c r="D96">
        <v>81</v>
      </c>
      <c r="E96">
        <v>588870</v>
      </c>
      <c r="F96">
        <v>17.5</v>
      </c>
      <c r="G96">
        <v>13.2</v>
      </c>
      <c r="H96">
        <v>0.89800000000000002</v>
      </c>
      <c r="I96">
        <v>70</v>
      </c>
      <c r="J96">
        <v>140</v>
      </c>
      <c r="K96">
        <v>45</v>
      </c>
      <c r="L96">
        <v>0</v>
      </c>
      <c r="M96">
        <v>100</v>
      </c>
      <c r="N96">
        <v>102</v>
      </c>
      <c r="O96">
        <v>100</v>
      </c>
      <c r="P96">
        <v>104</v>
      </c>
      <c r="Q96">
        <v>100</v>
      </c>
      <c r="R96">
        <v>119</v>
      </c>
      <c r="S96">
        <v>100</v>
      </c>
      <c r="T96">
        <v>34</v>
      </c>
      <c r="U96">
        <v>34</v>
      </c>
      <c r="V96">
        <v>0</v>
      </c>
      <c r="W96">
        <v>3.4540000000000002</v>
      </c>
      <c r="X96">
        <v>13.2</v>
      </c>
      <c r="Y96">
        <v>0.89800000000000002</v>
      </c>
      <c r="Z96">
        <v>3.4540000000000002</v>
      </c>
      <c r="AA96">
        <v>20.9</v>
      </c>
      <c r="AB96">
        <v>0</v>
      </c>
      <c r="AC96">
        <v>33</v>
      </c>
      <c r="AD96">
        <v>3</v>
      </c>
      <c r="AE96">
        <v>3.0150000000000001</v>
      </c>
      <c r="AF96">
        <v>12.5</v>
      </c>
      <c r="AG96">
        <v>-2520</v>
      </c>
      <c r="AH96">
        <v>-2.6</v>
      </c>
      <c r="AI96">
        <v>0</v>
      </c>
      <c r="AJ96">
        <v>0</v>
      </c>
      <c r="AK96">
        <v>0</v>
      </c>
      <c r="AL96">
        <v>1</v>
      </c>
      <c r="AM96">
        <v>30</v>
      </c>
      <c r="AN96">
        <v>890</v>
      </c>
      <c r="AO96">
        <v>-6380</v>
      </c>
      <c r="AP96">
        <v>99</v>
      </c>
      <c r="AQ96">
        <v>0</v>
      </c>
      <c r="AR96">
        <v>0</v>
      </c>
      <c r="AS96">
        <v>2660</v>
      </c>
      <c r="AT96">
        <v>21.95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33</v>
      </c>
      <c r="BL96">
        <v>0</v>
      </c>
      <c r="BM96">
        <v>17.5</v>
      </c>
      <c r="BN96">
        <v>81</v>
      </c>
      <c r="BO96">
        <v>2</v>
      </c>
      <c r="BP96" s="1">
        <f t="shared" si="1"/>
        <v>3635</v>
      </c>
    </row>
    <row r="97" spans="1:68" x14ac:dyDescent="0.25">
      <c r="A97">
        <v>6.0659999999999998</v>
      </c>
      <c r="B97">
        <v>74</v>
      </c>
      <c r="C97">
        <v>7112</v>
      </c>
      <c r="D97">
        <v>82</v>
      </c>
      <c r="E97">
        <v>583184</v>
      </c>
      <c r="F97">
        <v>17.5</v>
      </c>
      <c r="G97">
        <v>13.2</v>
      </c>
      <c r="H97">
        <v>0.89800000000000002</v>
      </c>
      <c r="I97">
        <v>70</v>
      </c>
      <c r="J97">
        <v>140</v>
      </c>
      <c r="K97">
        <v>45</v>
      </c>
      <c r="L97">
        <v>0</v>
      </c>
      <c r="M97">
        <v>100</v>
      </c>
      <c r="N97">
        <v>102</v>
      </c>
      <c r="O97">
        <v>100</v>
      </c>
      <c r="P97">
        <v>104</v>
      </c>
      <c r="Q97">
        <v>100</v>
      </c>
      <c r="R97">
        <v>119</v>
      </c>
      <c r="S97">
        <v>100</v>
      </c>
      <c r="T97">
        <v>34</v>
      </c>
      <c r="U97">
        <v>34</v>
      </c>
      <c r="V97">
        <v>0</v>
      </c>
      <c r="W97">
        <v>3.4780000000000002</v>
      </c>
      <c r="X97">
        <v>13.2</v>
      </c>
      <c r="Y97">
        <v>0.89800000000000002</v>
      </c>
      <c r="Z97">
        <v>3.4780000000000002</v>
      </c>
      <c r="AA97">
        <v>20.6</v>
      </c>
      <c r="AB97">
        <v>0</v>
      </c>
      <c r="AC97">
        <v>33</v>
      </c>
      <c r="AD97">
        <v>3</v>
      </c>
      <c r="AE97">
        <v>3.012</v>
      </c>
      <c r="AF97">
        <v>12.5</v>
      </c>
      <c r="AG97">
        <v>-1930</v>
      </c>
      <c r="AH97">
        <v>-2.5</v>
      </c>
      <c r="AI97">
        <v>0</v>
      </c>
      <c r="AJ97">
        <v>0</v>
      </c>
      <c r="AK97">
        <v>0</v>
      </c>
      <c r="AL97">
        <v>1</v>
      </c>
      <c r="AM97">
        <v>30</v>
      </c>
      <c r="AN97">
        <v>890</v>
      </c>
      <c r="AO97">
        <v>-6222</v>
      </c>
      <c r="AP97">
        <v>99</v>
      </c>
      <c r="AQ97">
        <v>0</v>
      </c>
      <c r="AR97">
        <v>0</v>
      </c>
      <c r="AS97">
        <v>2660</v>
      </c>
      <c r="AT97">
        <v>22.44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33</v>
      </c>
      <c r="BL97">
        <v>0</v>
      </c>
      <c r="BM97">
        <v>17.5</v>
      </c>
      <c r="BN97">
        <v>82</v>
      </c>
      <c r="BO97">
        <v>2</v>
      </c>
      <c r="BP97" s="1">
        <f t="shared" si="1"/>
        <v>3556</v>
      </c>
    </row>
    <row r="98" spans="1:68" x14ac:dyDescent="0.25">
      <c r="A98">
        <v>6.1360000000000001</v>
      </c>
      <c r="B98">
        <v>74</v>
      </c>
      <c r="C98">
        <v>6963</v>
      </c>
      <c r="D98">
        <v>81</v>
      </c>
      <c r="E98">
        <v>564003</v>
      </c>
      <c r="F98">
        <v>18</v>
      </c>
      <c r="G98">
        <v>13.2</v>
      </c>
      <c r="H98">
        <v>0.89800000000000002</v>
      </c>
      <c r="I98">
        <v>70</v>
      </c>
      <c r="J98">
        <v>140</v>
      </c>
      <c r="K98">
        <v>45</v>
      </c>
      <c r="L98">
        <v>0</v>
      </c>
      <c r="M98">
        <v>100</v>
      </c>
      <c r="N98">
        <v>102</v>
      </c>
      <c r="O98">
        <v>100</v>
      </c>
      <c r="P98">
        <v>104</v>
      </c>
      <c r="Q98">
        <v>100</v>
      </c>
      <c r="R98">
        <v>119</v>
      </c>
      <c r="S98">
        <v>100</v>
      </c>
      <c r="T98">
        <v>34</v>
      </c>
      <c r="U98">
        <v>34</v>
      </c>
      <c r="V98">
        <v>0</v>
      </c>
      <c r="W98">
        <v>3.4540000000000002</v>
      </c>
      <c r="X98">
        <v>13.2</v>
      </c>
      <c r="Y98">
        <v>0.89800000000000002</v>
      </c>
      <c r="Z98">
        <v>3.4540000000000002</v>
      </c>
      <c r="AA98">
        <v>20</v>
      </c>
      <c r="AB98">
        <v>0</v>
      </c>
      <c r="AC98">
        <v>33</v>
      </c>
      <c r="AD98">
        <v>3</v>
      </c>
      <c r="AE98">
        <v>3.016</v>
      </c>
      <c r="AF98">
        <v>12.5</v>
      </c>
      <c r="AG98">
        <v>-2310</v>
      </c>
      <c r="AH98">
        <v>-2.6</v>
      </c>
      <c r="AI98">
        <v>0</v>
      </c>
      <c r="AJ98">
        <v>0</v>
      </c>
      <c r="AK98">
        <v>0</v>
      </c>
      <c r="AL98">
        <v>1</v>
      </c>
      <c r="AM98">
        <v>30</v>
      </c>
      <c r="AN98">
        <v>890</v>
      </c>
      <c r="AO98">
        <v>-6073</v>
      </c>
      <c r="AP98">
        <v>99</v>
      </c>
      <c r="AQ98">
        <v>0</v>
      </c>
      <c r="AR98">
        <v>0</v>
      </c>
      <c r="AS98">
        <v>2660</v>
      </c>
      <c r="AT98">
        <v>22.92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33</v>
      </c>
      <c r="BL98">
        <v>0</v>
      </c>
      <c r="BM98">
        <v>18</v>
      </c>
      <c r="BN98">
        <v>81</v>
      </c>
      <c r="BO98">
        <v>2</v>
      </c>
      <c r="BP98" s="1">
        <f t="shared" si="1"/>
        <v>3481.5</v>
      </c>
    </row>
    <row r="99" spans="1:68" x14ac:dyDescent="0.25">
      <c r="A99">
        <v>6.2060000000000004</v>
      </c>
      <c r="B99">
        <v>74</v>
      </c>
      <c r="C99">
        <v>6825</v>
      </c>
      <c r="D99">
        <v>82</v>
      </c>
      <c r="E99">
        <v>559650</v>
      </c>
      <c r="F99">
        <v>18.5</v>
      </c>
      <c r="G99">
        <v>13.2</v>
      </c>
      <c r="H99">
        <v>0.89800000000000002</v>
      </c>
      <c r="I99">
        <v>70</v>
      </c>
      <c r="J99">
        <v>140</v>
      </c>
      <c r="K99">
        <v>45</v>
      </c>
      <c r="L99">
        <v>0</v>
      </c>
      <c r="M99">
        <v>100</v>
      </c>
      <c r="N99">
        <v>102</v>
      </c>
      <c r="O99">
        <v>100</v>
      </c>
      <c r="P99">
        <v>104</v>
      </c>
      <c r="Q99">
        <v>100</v>
      </c>
      <c r="R99">
        <v>119</v>
      </c>
      <c r="S99">
        <v>100</v>
      </c>
      <c r="T99">
        <v>35</v>
      </c>
      <c r="U99">
        <v>35</v>
      </c>
      <c r="V99">
        <v>0</v>
      </c>
      <c r="W99">
        <v>3.536</v>
      </c>
      <c r="X99">
        <v>13.2</v>
      </c>
      <c r="Y99">
        <v>0.89800000000000002</v>
      </c>
      <c r="Z99">
        <v>3.536</v>
      </c>
      <c r="AA99">
        <v>20.100000000000001</v>
      </c>
      <c r="AB99">
        <v>15</v>
      </c>
      <c r="AC99">
        <v>33</v>
      </c>
      <c r="AD99">
        <v>3</v>
      </c>
      <c r="AE99">
        <v>3.0150000000000001</v>
      </c>
      <c r="AF99">
        <v>12.5</v>
      </c>
      <c r="AG99">
        <v>-2310</v>
      </c>
      <c r="AH99">
        <v>-2.5</v>
      </c>
      <c r="AI99">
        <v>0</v>
      </c>
      <c r="AJ99">
        <v>0</v>
      </c>
      <c r="AK99">
        <v>0</v>
      </c>
      <c r="AL99">
        <v>1</v>
      </c>
      <c r="AM99">
        <v>30</v>
      </c>
      <c r="AN99">
        <v>890</v>
      </c>
      <c r="AO99">
        <v>-5935</v>
      </c>
      <c r="AP99">
        <v>99</v>
      </c>
      <c r="AQ99">
        <v>0</v>
      </c>
      <c r="AR99">
        <v>0</v>
      </c>
      <c r="AS99">
        <v>2660</v>
      </c>
      <c r="AT99">
        <v>23.38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33</v>
      </c>
      <c r="BL99">
        <v>0</v>
      </c>
      <c r="BM99">
        <v>18.5</v>
      </c>
      <c r="BN99">
        <v>82</v>
      </c>
      <c r="BO99">
        <v>2</v>
      </c>
      <c r="BP99" s="1">
        <f t="shared" si="1"/>
        <v>3412.5</v>
      </c>
    </row>
    <row r="100" spans="1:68" x14ac:dyDescent="0.25">
      <c r="A100">
        <v>6.2869999999999999</v>
      </c>
      <c r="B100">
        <v>74</v>
      </c>
      <c r="C100">
        <v>6696</v>
      </c>
      <c r="D100">
        <v>82</v>
      </c>
      <c r="E100">
        <v>549072</v>
      </c>
      <c r="F100">
        <v>19</v>
      </c>
      <c r="G100">
        <v>13.2</v>
      </c>
      <c r="H100">
        <v>0.89800000000000002</v>
      </c>
      <c r="I100">
        <v>70</v>
      </c>
      <c r="J100">
        <v>140</v>
      </c>
      <c r="K100">
        <v>13</v>
      </c>
      <c r="L100">
        <v>0</v>
      </c>
      <c r="M100">
        <v>100</v>
      </c>
      <c r="N100">
        <v>102</v>
      </c>
      <c r="O100">
        <v>100</v>
      </c>
      <c r="P100">
        <v>104</v>
      </c>
      <c r="Q100">
        <v>100</v>
      </c>
      <c r="R100">
        <v>119</v>
      </c>
      <c r="S100">
        <v>100</v>
      </c>
      <c r="T100">
        <v>36</v>
      </c>
      <c r="U100">
        <v>36</v>
      </c>
      <c r="V100">
        <v>0</v>
      </c>
      <c r="W100">
        <v>3.6509999999999998</v>
      </c>
      <c r="X100">
        <v>13.2</v>
      </c>
      <c r="Y100">
        <v>0.89800000000000002</v>
      </c>
      <c r="Z100">
        <v>3.6509999999999998</v>
      </c>
      <c r="AA100">
        <v>20.399999999999999</v>
      </c>
      <c r="AB100">
        <v>0</v>
      </c>
      <c r="AC100">
        <v>33</v>
      </c>
      <c r="AD100">
        <v>3</v>
      </c>
      <c r="AE100">
        <v>3.0150000000000001</v>
      </c>
      <c r="AF100">
        <v>12.5</v>
      </c>
      <c r="AG100">
        <v>-2020</v>
      </c>
      <c r="AH100">
        <v>-2.5</v>
      </c>
      <c r="AI100">
        <v>0</v>
      </c>
      <c r="AJ100">
        <v>0</v>
      </c>
      <c r="AK100">
        <v>0</v>
      </c>
      <c r="AL100">
        <v>1</v>
      </c>
      <c r="AM100">
        <v>30</v>
      </c>
      <c r="AN100">
        <v>890</v>
      </c>
      <c r="AO100">
        <v>-5806</v>
      </c>
      <c r="AP100">
        <v>99</v>
      </c>
      <c r="AQ100">
        <v>0</v>
      </c>
      <c r="AR100">
        <v>0</v>
      </c>
      <c r="AS100">
        <v>2660</v>
      </c>
      <c r="AT100">
        <v>23.84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33</v>
      </c>
      <c r="BL100">
        <v>0</v>
      </c>
      <c r="BM100">
        <v>19</v>
      </c>
      <c r="BN100">
        <v>82</v>
      </c>
      <c r="BO100">
        <v>2</v>
      </c>
      <c r="BP100" s="1">
        <f t="shared" si="1"/>
        <v>3348</v>
      </c>
    </row>
    <row r="101" spans="1:68" x14ac:dyDescent="0.25">
      <c r="A101">
        <v>6.351</v>
      </c>
      <c r="B101">
        <v>74</v>
      </c>
      <c r="C101">
        <v>6591</v>
      </c>
      <c r="D101">
        <v>88</v>
      </c>
      <c r="E101">
        <v>580008</v>
      </c>
      <c r="F101">
        <v>26</v>
      </c>
      <c r="G101">
        <v>13.2</v>
      </c>
      <c r="H101">
        <v>0.89800000000000002</v>
      </c>
      <c r="I101">
        <v>70</v>
      </c>
      <c r="J101">
        <v>140</v>
      </c>
      <c r="K101">
        <v>29</v>
      </c>
      <c r="L101">
        <v>0</v>
      </c>
      <c r="M101">
        <v>100</v>
      </c>
      <c r="N101">
        <v>102</v>
      </c>
      <c r="O101">
        <v>100</v>
      </c>
      <c r="P101">
        <v>104</v>
      </c>
      <c r="Q101">
        <v>100</v>
      </c>
      <c r="R101">
        <v>119</v>
      </c>
      <c r="S101">
        <v>126</v>
      </c>
      <c r="T101">
        <v>57</v>
      </c>
      <c r="U101">
        <v>57</v>
      </c>
      <c r="V101">
        <v>0</v>
      </c>
      <c r="W101">
        <v>7.4589999999999996</v>
      </c>
      <c r="X101">
        <v>13.2</v>
      </c>
      <c r="Y101">
        <v>0.89800000000000002</v>
      </c>
      <c r="Z101">
        <v>7.4589999999999996</v>
      </c>
      <c r="AA101">
        <v>41</v>
      </c>
      <c r="AB101">
        <v>135</v>
      </c>
      <c r="AC101">
        <v>34</v>
      </c>
      <c r="AD101">
        <v>3</v>
      </c>
      <c r="AE101">
        <v>3.0150000000000001</v>
      </c>
      <c r="AF101">
        <v>12.5</v>
      </c>
      <c r="AG101">
        <v>-1700</v>
      </c>
      <c r="AH101">
        <v>-1.6</v>
      </c>
      <c r="AI101">
        <v>0</v>
      </c>
      <c r="AJ101">
        <v>0</v>
      </c>
      <c r="AK101">
        <v>0</v>
      </c>
      <c r="AL101">
        <v>1</v>
      </c>
      <c r="AM101">
        <v>30</v>
      </c>
      <c r="AN101">
        <v>890</v>
      </c>
      <c r="AO101">
        <v>-5701</v>
      </c>
      <c r="AP101">
        <v>99</v>
      </c>
      <c r="AQ101">
        <v>0</v>
      </c>
      <c r="AR101">
        <v>0</v>
      </c>
      <c r="AS101">
        <v>2660</v>
      </c>
      <c r="AT101">
        <v>24.21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34</v>
      </c>
      <c r="BL101">
        <v>0</v>
      </c>
      <c r="BM101">
        <v>26</v>
      </c>
      <c r="BN101">
        <v>88</v>
      </c>
      <c r="BO101">
        <v>2</v>
      </c>
      <c r="BP101" s="1">
        <f t="shared" si="1"/>
        <v>3295.5</v>
      </c>
    </row>
    <row r="102" spans="1:68" x14ac:dyDescent="0.25">
      <c r="A102">
        <v>6.4109999999999996</v>
      </c>
      <c r="B102">
        <v>74</v>
      </c>
      <c r="C102">
        <v>6720</v>
      </c>
      <c r="D102">
        <v>91</v>
      </c>
      <c r="E102">
        <v>611520</v>
      </c>
      <c r="F102">
        <v>40.5</v>
      </c>
      <c r="G102">
        <v>13.2</v>
      </c>
      <c r="H102">
        <v>0.89800000000000002</v>
      </c>
      <c r="I102">
        <v>70</v>
      </c>
      <c r="J102">
        <v>140</v>
      </c>
      <c r="K102">
        <v>29</v>
      </c>
      <c r="L102">
        <v>0</v>
      </c>
      <c r="M102">
        <v>100</v>
      </c>
      <c r="N102">
        <v>102</v>
      </c>
      <c r="O102">
        <v>100</v>
      </c>
      <c r="P102">
        <v>104</v>
      </c>
      <c r="Q102">
        <v>100</v>
      </c>
      <c r="R102">
        <v>119</v>
      </c>
      <c r="S102">
        <v>126</v>
      </c>
      <c r="T102">
        <v>71</v>
      </c>
      <c r="U102">
        <v>71</v>
      </c>
      <c r="V102">
        <v>0</v>
      </c>
      <c r="W102">
        <v>8.8510000000000009</v>
      </c>
      <c r="X102">
        <v>13.2</v>
      </c>
      <c r="Y102">
        <v>0.89800000000000002</v>
      </c>
      <c r="Z102">
        <v>8.8510000000000009</v>
      </c>
      <c r="AA102">
        <v>49.6</v>
      </c>
      <c r="AB102">
        <v>255</v>
      </c>
      <c r="AC102">
        <v>34</v>
      </c>
      <c r="AD102">
        <v>3</v>
      </c>
      <c r="AE102">
        <v>3.0150000000000001</v>
      </c>
      <c r="AF102">
        <v>12.5</v>
      </c>
      <c r="AG102">
        <v>-1700</v>
      </c>
      <c r="AH102">
        <v>-1.2</v>
      </c>
      <c r="AI102">
        <v>0</v>
      </c>
      <c r="AJ102">
        <v>0</v>
      </c>
      <c r="AK102">
        <v>0</v>
      </c>
      <c r="AL102">
        <v>1</v>
      </c>
      <c r="AM102">
        <v>30</v>
      </c>
      <c r="AN102">
        <v>890</v>
      </c>
      <c r="AO102">
        <v>-5830</v>
      </c>
      <c r="AP102">
        <v>99</v>
      </c>
      <c r="AQ102">
        <v>0</v>
      </c>
      <c r="AR102">
        <v>0</v>
      </c>
      <c r="AS102">
        <v>2660</v>
      </c>
      <c r="AT102">
        <v>23.75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34</v>
      </c>
      <c r="BL102">
        <v>0</v>
      </c>
      <c r="BM102">
        <v>40.5</v>
      </c>
      <c r="BN102">
        <v>91</v>
      </c>
      <c r="BO102">
        <v>2</v>
      </c>
      <c r="BP102" s="1">
        <f t="shared" si="1"/>
        <v>3360</v>
      </c>
    </row>
    <row r="103" spans="1:68" x14ac:dyDescent="0.25">
      <c r="A103">
        <v>6.4820000000000002</v>
      </c>
      <c r="B103">
        <v>74</v>
      </c>
      <c r="C103">
        <v>7047</v>
      </c>
      <c r="D103">
        <v>94</v>
      </c>
      <c r="E103">
        <v>662418</v>
      </c>
      <c r="F103">
        <v>49.5</v>
      </c>
      <c r="G103">
        <v>13.2</v>
      </c>
      <c r="H103">
        <v>0.89800000000000002</v>
      </c>
      <c r="I103">
        <v>70</v>
      </c>
      <c r="J103">
        <v>140</v>
      </c>
      <c r="K103">
        <v>29</v>
      </c>
      <c r="L103">
        <v>0</v>
      </c>
      <c r="M103">
        <v>100</v>
      </c>
      <c r="N103">
        <v>102</v>
      </c>
      <c r="O103">
        <v>100</v>
      </c>
      <c r="P103">
        <v>104</v>
      </c>
      <c r="Q103">
        <v>100</v>
      </c>
      <c r="R103">
        <v>119</v>
      </c>
      <c r="S103">
        <v>126</v>
      </c>
      <c r="T103">
        <v>78</v>
      </c>
      <c r="U103">
        <v>78</v>
      </c>
      <c r="V103">
        <v>0</v>
      </c>
      <c r="W103">
        <v>9.65</v>
      </c>
      <c r="X103">
        <v>13.2</v>
      </c>
      <c r="Y103">
        <v>0.89800000000000002</v>
      </c>
      <c r="Z103">
        <v>9.65</v>
      </c>
      <c r="AA103">
        <v>56.7</v>
      </c>
      <c r="AB103">
        <v>90</v>
      </c>
      <c r="AC103">
        <v>34</v>
      </c>
      <c r="AD103">
        <v>3</v>
      </c>
      <c r="AE103">
        <v>3.0150000000000001</v>
      </c>
      <c r="AF103">
        <v>12.5</v>
      </c>
      <c r="AG103">
        <v>3030</v>
      </c>
      <c r="AH103">
        <v>-0.7</v>
      </c>
      <c r="AI103">
        <v>0</v>
      </c>
      <c r="AJ103">
        <v>0</v>
      </c>
      <c r="AK103">
        <v>0</v>
      </c>
      <c r="AL103">
        <v>1</v>
      </c>
      <c r="AM103">
        <v>30</v>
      </c>
      <c r="AN103">
        <v>890</v>
      </c>
      <c r="AO103">
        <v>-6157</v>
      </c>
      <c r="AP103">
        <v>99</v>
      </c>
      <c r="AQ103">
        <v>0</v>
      </c>
      <c r="AR103">
        <v>0</v>
      </c>
      <c r="AS103">
        <v>2660</v>
      </c>
      <c r="AT103">
        <v>22.65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34</v>
      </c>
      <c r="BL103">
        <v>0</v>
      </c>
      <c r="BM103">
        <v>49.5</v>
      </c>
      <c r="BN103">
        <v>94</v>
      </c>
      <c r="BO103">
        <v>2</v>
      </c>
      <c r="BP103" s="1">
        <f t="shared" si="1"/>
        <v>3523.5</v>
      </c>
    </row>
    <row r="104" spans="1:68" x14ac:dyDescent="0.25">
      <c r="A104">
        <v>6.55</v>
      </c>
      <c r="B104">
        <v>75</v>
      </c>
      <c r="C104">
        <v>7347</v>
      </c>
      <c r="D104">
        <v>93</v>
      </c>
      <c r="E104">
        <v>683271</v>
      </c>
      <c r="F104">
        <v>48.5</v>
      </c>
      <c r="G104">
        <v>13.2</v>
      </c>
      <c r="H104">
        <v>0.89800000000000002</v>
      </c>
      <c r="I104">
        <v>70</v>
      </c>
      <c r="J104">
        <v>142</v>
      </c>
      <c r="K104">
        <v>29</v>
      </c>
      <c r="L104">
        <v>0</v>
      </c>
      <c r="M104">
        <v>100</v>
      </c>
      <c r="N104">
        <v>102</v>
      </c>
      <c r="O104">
        <v>100</v>
      </c>
      <c r="P104">
        <v>103</v>
      </c>
      <c r="Q104">
        <v>100</v>
      </c>
      <c r="R104">
        <v>118</v>
      </c>
      <c r="S104">
        <v>126</v>
      </c>
      <c r="T104">
        <v>83</v>
      </c>
      <c r="U104">
        <v>83</v>
      </c>
      <c r="V104">
        <v>0</v>
      </c>
      <c r="W104">
        <v>10.012</v>
      </c>
      <c r="X104">
        <v>13.2</v>
      </c>
      <c r="Y104">
        <v>0.89800000000000002</v>
      </c>
      <c r="Z104">
        <v>10.012</v>
      </c>
      <c r="AA104">
        <v>61.3</v>
      </c>
      <c r="AB104">
        <v>-60</v>
      </c>
      <c r="AC104">
        <v>34</v>
      </c>
      <c r="AD104">
        <v>3</v>
      </c>
      <c r="AE104">
        <v>3.0150000000000001</v>
      </c>
      <c r="AF104">
        <v>12.5</v>
      </c>
      <c r="AG104">
        <v>4860</v>
      </c>
      <c r="AH104">
        <v>-0.9</v>
      </c>
      <c r="AI104">
        <v>0</v>
      </c>
      <c r="AJ104">
        <v>0</v>
      </c>
      <c r="AK104">
        <v>0</v>
      </c>
      <c r="AL104">
        <v>1</v>
      </c>
      <c r="AM104">
        <v>30</v>
      </c>
      <c r="AN104">
        <v>880</v>
      </c>
      <c r="AO104">
        <v>-6467</v>
      </c>
      <c r="AP104">
        <v>99</v>
      </c>
      <c r="AQ104">
        <v>0</v>
      </c>
      <c r="AR104">
        <v>0</v>
      </c>
      <c r="AS104">
        <v>1242</v>
      </c>
      <c r="AT104">
        <v>10.14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34</v>
      </c>
      <c r="BL104">
        <v>0</v>
      </c>
      <c r="BM104">
        <v>48.5</v>
      </c>
      <c r="BN104">
        <v>93</v>
      </c>
      <c r="BO104">
        <v>2</v>
      </c>
      <c r="BP104" s="1">
        <f t="shared" si="1"/>
        <v>3673.5</v>
      </c>
    </row>
    <row r="105" spans="1:68" x14ac:dyDescent="0.25">
      <c r="A105">
        <v>6.6120000000000001</v>
      </c>
      <c r="B105">
        <v>75</v>
      </c>
      <c r="C105">
        <v>7446</v>
      </c>
      <c r="D105">
        <v>93</v>
      </c>
      <c r="E105">
        <v>692478</v>
      </c>
      <c r="F105">
        <v>35.5</v>
      </c>
      <c r="G105">
        <v>13.2</v>
      </c>
      <c r="H105">
        <v>0.89800000000000002</v>
      </c>
      <c r="I105">
        <v>70</v>
      </c>
      <c r="J105">
        <v>142</v>
      </c>
      <c r="K105">
        <v>29</v>
      </c>
      <c r="L105">
        <v>0</v>
      </c>
      <c r="M105">
        <v>100</v>
      </c>
      <c r="N105">
        <v>102</v>
      </c>
      <c r="O105">
        <v>100</v>
      </c>
      <c r="P105">
        <v>103</v>
      </c>
      <c r="Q105">
        <v>100</v>
      </c>
      <c r="R105">
        <v>118</v>
      </c>
      <c r="S105">
        <v>126</v>
      </c>
      <c r="T105">
        <v>76</v>
      </c>
      <c r="U105">
        <v>76</v>
      </c>
      <c r="V105">
        <v>0</v>
      </c>
      <c r="W105">
        <v>9.4220000000000006</v>
      </c>
      <c r="X105">
        <v>13.2</v>
      </c>
      <c r="Y105">
        <v>0.89800000000000002</v>
      </c>
      <c r="Z105">
        <v>9.4220000000000006</v>
      </c>
      <c r="AA105">
        <v>58.5</v>
      </c>
      <c r="AB105">
        <v>-240</v>
      </c>
      <c r="AC105">
        <v>34</v>
      </c>
      <c r="AD105">
        <v>3</v>
      </c>
      <c r="AE105">
        <v>3.0150000000000001</v>
      </c>
      <c r="AF105">
        <v>12.5</v>
      </c>
      <c r="AG105">
        <v>4860</v>
      </c>
      <c r="AH105">
        <v>-0.9</v>
      </c>
      <c r="AI105">
        <v>0</v>
      </c>
      <c r="AJ105">
        <v>0</v>
      </c>
      <c r="AK105">
        <v>0</v>
      </c>
      <c r="AL105">
        <v>1</v>
      </c>
      <c r="AM105">
        <v>30</v>
      </c>
      <c r="AN105">
        <v>880</v>
      </c>
      <c r="AO105">
        <v>-6566</v>
      </c>
      <c r="AP105">
        <v>99</v>
      </c>
      <c r="AQ105">
        <v>0</v>
      </c>
      <c r="AR105">
        <v>0</v>
      </c>
      <c r="AS105">
        <v>1242</v>
      </c>
      <c r="AT105">
        <v>10.01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34</v>
      </c>
      <c r="BL105">
        <v>0</v>
      </c>
      <c r="BM105">
        <v>35.5</v>
      </c>
      <c r="BN105">
        <v>93</v>
      </c>
      <c r="BO105">
        <v>2</v>
      </c>
      <c r="BP105" s="1">
        <f t="shared" si="1"/>
        <v>3723</v>
      </c>
    </row>
    <row r="106" spans="1:68" x14ac:dyDescent="0.25">
      <c r="A106">
        <v>6.68</v>
      </c>
      <c r="B106">
        <v>75</v>
      </c>
      <c r="C106">
        <v>7093</v>
      </c>
      <c r="D106">
        <v>88</v>
      </c>
      <c r="E106">
        <v>624184</v>
      </c>
      <c r="F106">
        <v>24</v>
      </c>
      <c r="G106">
        <v>13.2</v>
      </c>
      <c r="H106">
        <v>0.89800000000000002</v>
      </c>
      <c r="I106">
        <v>70</v>
      </c>
      <c r="J106">
        <v>142</v>
      </c>
      <c r="K106">
        <v>29</v>
      </c>
      <c r="L106">
        <v>0</v>
      </c>
      <c r="M106">
        <v>100</v>
      </c>
      <c r="N106">
        <v>102</v>
      </c>
      <c r="O106">
        <v>100</v>
      </c>
      <c r="P106">
        <v>103</v>
      </c>
      <c r="Q106">
        <v>100</v>
      </c>
      <c r="R106">
        <v>118</v>
      </c>
      <c r="S106">
        <v>126</v>
      </c>
      <c r="T106">
        <v>50</v>
      </c>
      <c r="U106">
        <v>50</v>
      </c>
      <c r="V106">
        <v>0</v>
      </c>
      <c r="W106">
        <v>7.0119999999999996</v>
      </c>
      <c r="X106">
        <v>13.2</v>
      </c>
      <c r="Y106">
        <v>0.89800000000000002</v>
      </c>
      <c r="Z106">
        <v>7.0119999999999996</v>
      </c>
      <c r="AA106">
        <v>41.4</v>
      </c>
      <c r="AB106">
        <v>-120</v>
      </c>
      <c r="AC106">
        <v>34</v>
      </c>
      <c r="AD106">
        <v>3</v>
      </c>
      <c r="AE106">
        <v>3.0190000000000001</v>
      </c>
      <c r="AF106">
        <v>12.5</v>
      </c>
      <c r="AG106">
        <v>-1040</v>
      </c>
      <c r="AH106">
        <v>-1.6</v>
      </c>
      <c r="AI106">
        <v>0</v>
      </c>
      <c r="AJ106">
        <v>0</v>
      </c>
      <c r="AK106">
        <v>0</v>
      </c>
      <c r="AL106">
        <v>1</v>
      </c>
      <c r="AM106">
        <v>30</v>
      </c>
      <c r="AN106">
        <v>880</v>
      </c>
      <c r="AO106">
        <v>-6213</v>
      </c>
      <c r="AP106">
        <v>99</v>
      </c>
      <c r="AQ106">
        <v>0</v>
      </c>
      <c r="AR106">
        <v>0</v>
      </c>
      <c r="AS106">
        <v>1242</v>
      </c>
      <c r="AT106">
        <v>10.51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34</v>
      </c>
      <c r="BL106">
        <v>0</v>
      </c>
      <c r="BM106">
        <v>24</v>
      </c>
      <c r="BN106">
        <v>88</v>
      </c>
      <c r="BO106">
        <v>2</v>
      </c>
      <c r="BP106" s="1">
        <f t="shared" si="1"/>
        <v>3546.5</v>
      </c>
    </row>
    <row r="107" spans="1:68" x14ac:dyDescent="0.25">
      <c r="A107">
        <v>6.7469999999999999</v>
      </c>
      <c r="B107">
        <v>75</v>
      </c>
      <c r="C107">
        <v>6727</v>
      </c>
      <c r="D107">
        <v>89</v>
      </c>
      <c r="E107">
        <v>598703</v>
      </c>
      <c r="F107">
        <v>23.5</v>
      </c>
      <c r="G107">
        <v>13.2</v>
      </c>
      <c r="H107">
        <v>0.89800000000000002</v>
      </c>
      <c r="I107">
        <v>70</v>
      </c>
      <c r="J107">
        <v>142</v>
      </c>
      <c r="K107">
        <v>29</v>
      </c>
      <c r="L107">
        <v>0</v>
      </c>
      <c r="M107">
        <v>100</v>
      </c>
      <c r="N107">
        <v>102</v>
      </c>
      <c r="O107">
        <v>100</v>
      </c>
      <c r="P107">
        <v>103</v>
      </c>
      <c r="Q107">
        <v>100</v>
      </c>
      <c r="R107">
        <v>118</v>
      </c>
      <c r="S107">
        <v>126</v>
      </c>
      <c r="T107">
        <v>47</v>
      </c>
      <c r="U107">
        <v>47</v>
      </c>
      <c r="V107">
        <v>0</v>
      </c>
      <c r="W107">
        <v>6.7969999999999997</v>
      </c>
      <c r="X107">
        <v>13.2</v>
      </c>
      <c r="Y107">
        <v>0.89800000000000002</v>
      </c>
      <c r="Z107">
        <v>6.7969999999999997</v>
      </c>
      <c r="AA107">
        <v>38.1</v>
      </c>
      <c r="AB107">
        <v>0</v>
      </c>
      <c r="AC107">
        <v>34</v>
      </c>
      <c r="AD107">
        <v>3</v>
      </c>
      <c r="AE107">
        <v>3.016</v>
      </c>
      <c r="AF107">
        <v>12.5</v>
      </c>
      <c r="AG107">
        <v>-5490</v>
      </c>
      <c r="AH107">
        <v>-1.5</v>
      </c>
      <c r="AI107">
        <v>0</v>
      </c>
      <c r="AJ107">
        <v>0</v>
      </c>
      <c r="AK107">
        <v>0</v>
      </c>
      <c r="AL107">
        <v>1</v>
      </c>
      <c r="AM107">
        <v>30</v>
      </c>
      <c r="AN107">
        <v>880</v>
      </c>
      <c r="AO107">
        <v>-5847</v>
      </c>
      <c r="AP107">
        <v>99</v>
      </c>
      <c r="AQ107">
        <v>0</v>
      </c>
      <c r="AR107">
        <v>0</v>
      </c>
      <c r="AS107">
        <v>1242</v>
      </c>
      <c r="AT107">
        <v>11.08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34</v>
      </c>
      <c r="BL107">
        <v>0</v>
      </c>
      <c r="BM107">
        <v>23.5</v>
      </c>
      <c r="BN107">
        <v>89</v>
      </c>
      <c r="BO107">
        <v>2</v>
      </c>
      <c r="BP107" s="1">
        <f t="shared" si="1"/>
        <v>3363.5</v>
      </c>
    </row>
    <row r="108" spans="1:68" x14ac:dyDescent="0.25">
      <c r="A108">
        <v>6.8109999999999999</v>
      </c>
      <c r="B108">
        <v>75</v>
      </c>
      <c r="C108">
        <v>6616</v>
      </c>
      <c r="D108">
        <v>88</v>
      </c>
      <c r="E108">
        <v>582208</v>
      </c>
      <c r="F108">
        <v>30</v>
      </c>
      <c r="G108">
        <v>13.2</v>
      </c>
      <c r="H108">
        <v>0.89800000000000002</v>
      </c>
      <c r="I108">
        <v>70</v>
      </c>
      <c r="J108">
        <v>142</v>
      </c>
      <c r="K108">
        <v>29</v>
      </c>
      <c r="L108">
        <v>0</v>
      </c>
      <c r="M108">
        <v>100</v>
      </c>
      <c r="N108">
        <v>102</v>
      </c>
      <c r="O108">
        <v>100</v>
      </c>
      <c r="P108">
        <v>103</v>
      </c>
      <c r="Q108">
        <v>100</v>
      </c>
      <c r="R108">
        <v>118</v>
      </c>
      <c r="S108">
        <v>126</v>
      </c>
      <c r="T108">
        <v>69</v>
      </c>
      <c r="U108">
        <v>69</v>
      </c>
      <c r="V108">
        <v>0</v>
      </c>
      <c r="W108">
        <v>8.4920000000000009</v>
      </c>
      <c r="X108">
        <v>13.2</v>
      </c>
      <c r="Y108">
        <v>0.89800000000000002</v>
      </c>
      <c r="Z108">
        <v>8.4920000000000009</v>
      </c>
      <c r="AA108">
        <v>46.8</v>
      </c>
      <c r="AB108">
        <v>150</v>
      </c>
      <c r="AC108">
        <v>34</v>
      </c>
      <c r="AD108">
        <v>3</v>
      </c>
      <c r="AE108">
        <v>3.016</v>
      </c>
      <c r="AF108">
        <v>12.5</v>
      </c>
      <c r="AG108">
        <v>-5490</v>
      </c>
      <c r="AH108">
        <v>-1.6</v>
      </c>
      <c r="AI108">
        <v>0</v>
      </c>
      <c r="AJ108">
        <v>0</v>
      </c>
      <c r="AK108">
        <v>0</v>
      </c>
      <c r="AL108">
        <v>1</v>
      </c>
      <c r="AM108">
        <v>30</v>
      </c>
      <c r="AN108">
        <v>880</v>
      </c>
      <c r="AO108">
        <v>-5736</v>
      </c>
      <c r="AP108">
        <v>99</v>
      </c>
      <c r="AQ108">
        <v>0</v>
      </c>
      <c r="AR108">
        <v>0</v>
      </c>
      <c r="AS108">
        <v>1242</v>
      </c>
      <c r="AT108">
        <v>11.26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34</v>
      </c>
      <c r="BL108">
        <v>0</v>
      </c>
      <c r="BM108">
        <v>30</v>
      </c>
      <c r="BN108">
        <v>88</v>
      </c>
      <c r="BO108">
        <v>2</v>
      </c>
      <c r="BP108" s="1">
        <f t="shared" si="1"/>
        <v>3308</v>
      </c>
    </row>
    <row r="109" spans="1:68" x14ac:dyDescent="0.25">
      <c r="A109">
        <v>6.89</v>
      </c>
      <c r="B109">
        <v>75</v>
      </c>
      <c r="C109">
        <v>6858</v>
      </c>
      <c r="D109">
        <v>93</v>
      </c>
      <c r="E109">
        <v>637794</v>
      </c>
      <c r="F109">
        <v>42.5</v>
      </c>
      <c r="G109">
        <v>13.2</v>
      </c>
      <c r="H109">
        <v>0.89800000000000002</v>
      </c>
      <c r="I109">
        <v>70</v>
      </c>
      <c r="J109">
        <v>142</v>
      </c>
      <c r="K109">
        <v>29</v>
      </c>
      <c r="L109">
        <v>0</v>
      </c>
      <c r="M109">
        <v>100</v>
      </c>
      <c r="N109">
        <v>102</v>
      </c>
      <c r="O109">
        <v>100</v>
      </c>
      <c r="P109">
        <v>103</v>
      </c>
      <c r="Q109">
        <v>100</v>
      </c>
      <c r="R109">
        <v>118</v>
      </c>
      <c r="S109">
        <v>124</v>
      </c>
      <c r="T109">
        <v>72</v>
      </c>
      <c r="U109">
        <v>72</v>
      </c>
      <c r="V109">
        <v>0</v>
      </c>
      <c r="W109">
        <v>8.9410000000000007</v>
      </c>
      <c r="X109">
        <v>13.2</v>
      </c>
      <c r="Y109">
        <v>0.89800000000000002</v>
      </c>
      <c r="Z109">
        <v>8.9410000000000007</v>
      </c>
      <c r="AA109">
        <v>51.1</v>
      </c>
      <c r="AB109">
        <v>180</v>
      </c>
      <c r="AC109">
        <v>34</v>
      </c>
      <c r="AD109">
        <v>3</v>
      </c>
      <c r="AE109">
        <v>3.016</v>
      </c>
      <c r="AF109">
        <v>12.5</v>
      </c>
      <c r="AG109">
        <v>-40</v>
      </c>
      <c r="AH109">
        <v>-0.9</v>
      </c>
      <c r="AI109">
        <v>0</v>
      </c>
      <c r="AJ109">
        <v>0</v>
      </c>
      <c r="AK109">
        <v>0</v>
      </c>
      <c r="AL109">
        <v>1</v>
      </c>
      <c r="AM109">
        <v>30</v>
      </c>
      <c r="AN109">
        <v>880</v>
      </c>
      <c r="AO109">
        <v>-5978</v>
      </c>
      <c r="AP109">
        <v>99</v>
      </c>
      <c r="AQ109">
        <v>0</v>
      </c>
      <c r="AR109">
        <v>0</v>
      </c>
      <c r="AS109">
        <v>1242</v>
      </c>
      <c r="AT109">
        <v>10.87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34</v>
      </c>
      <c r="BL109">
        <v>0</v>
      </c>
      <c r="BM109">
        <v>42.5</v>
      </c>
      <c r="BN109">
        <v>93</v>
      </c>
      <c r="BO109">
        <v>2</v>
      </c>
      <c r="BP109" s="1">
        <f t="shared" si="1"/>
        <v>3429</v>
      </c>
    </row>
    <row r="110" spans="1:68" x14ac:dyDescent="0.25">
      <c r="A110">
        <v>6.9509999999999996</v>
      </c>
      <c r="B110">
        <v>75</v>
      </c>
      <c r="C110">
        <v>7185</v>
      </c>
      <c r="D110">
        <v>94</v>
      </c>
      <c r="E110">
        <v>675390</v>
      </c>
      <c r="F110">
        <v>48.5</v>
      </c>
      <c r="G110">
        <v>13.2</v>
      </c>
      <c r="H110">
        <v>0.89800000000000002</v>
      </c>
      <c r="I110">
        <v>70</v>
      </c>
      <c r="J110">
        <v>142</v>
      </c>
      <c r="K110">
        <v>29</v>
      </c>
      <c r="L110">
        <v>0</v>
      </c>
      <c r="M110">
        <v>100</v>
      </c>
      <c r="N110">
        <v>102</v>
      </c>
      <c r="O110">
        <v>100</v>
      </c>
      <c r="P110">
        <v>103</v>
      </c>
      <c r="Q110">
        <v>100</v>
      </c>
      <c r="R110">
        <v>118</v>
      </c>
      <c r="S110">
        <v>124</v>
      </c>
      <c r="T110">
        <v>80</v>
      </c>
      <c r="U110">
        <v>80</v>
      </c>
      <c r="V110">
        <v>0</v>
      </c>
      <c r="W110">
        <v>9.6530000000000005</v>
      </c>
      <c r="X110">
        <v>13.2</v>
      </c>
      <c r="Y110">
        <v>0.89800000000000002</v>
      </c>
      <c r="Z110">
        <v>9.6530000000000005</v>
      </c>
      <c r="AA110">
        <v>57.8</v>
      </c>
      <c r="AB110">
        <v>60</v>
      </c>
      <c r="AC110">
        <v>34</v>
      </c>
      <c r="AD110">
        <v>3</v>
      </c>
      <c r="AE110">
        <v>3.016</v>
      </c>
      <c r="AF110">
        <v>12.5</v>
      </c>
      <c r="AG110">
        <v>-40</v>
      </c>
      <c r="AH110">
        <v>-0.7</v>
      </c>
      <c r="AI110">
        <v>0</v>
      </c>
      <c r="AJ110">
        <v>0</v>
      </c>
      <c r="AK110">
        <v>0</v>
      </c>
      <c r="AL110">
        <v>1</v>
      </c>
      <c r="AM110">
        <v>30</v>
      </c>
      <c r="AN110">
        <v>880</v>
      </c>
      <c r="AO110">
        <v>-6305</v>
      </c>
      <c r="AP110">
        <v>99</v>
      </c>
      <c r="AQ110">
        <v>0</v>
      </c>
      <c r="AR110">
        <v>0</v>
      </c>
      <c r="AS110">
        <v>1242</v>
      </c>
      <c r="AT110">
        <v>10.37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34</v>
      </c>
      <c r="BL110">
        <v>0</v>
      </c>
      <c r="BM110">
        <v>48.5</v>
      </c>
      <c r="BN110">
        <v>94</v>
      </c>
      <c r="BO110">
        <v>2</v>
      </c>
      <c r="BP110" s="1">
        <f t="shared" si="1"/>
        <v>3592.5</v>
      </c>
    </row>
    <row r="111" spans="1:68" x14ac:dyDescent="0.25">
      <c r="A111">
        <v>7.02</v>
      </c>
      <c r="B111">
        <v>75</v>
      </c>
      <c r="C111">
        <v>7440</v>
      </c>
      <c r="D111">
        <v>93</v>
      </c>
      <c r="E111">
        <v>691920</v>
      </c>
      <c r="F111">
        <v>45.5</v>
      </c>
      <c r="G111">
        <v>13.2</v>
      </c>
      <c r="H111">
        <v>0.89800000000000002</v>
      </c>
      <c r="I111">
        <v>70</v>
      </c>
      <c r="J111">
        <v>142</v>
      </c>
      <c r="K111">
        <v>29</v>
      </c>
      <c r="L111">
        <v>0</v>
      </c>
      <c r="M111">
        <v>100</v>
      </c>
      <c r="N111">
        <v>102</v>
      </c>
      <c r="O111">
        <v>100</v>
      </c>
      <c r="P111">
        <v>103</v>
      </c>
      <c r="Q111">
        <v>100</v>
      </c>
      <c r="R111">
        <v>118</v>
      </c>
      <c r="S111">
        <v>124</v>
      </c>
      <c r="T111">
        <v>82</v>
      </c>
      <c r="U111">
        <v>82</v>
      </c>
      <c r="V111">
        <v>0</v>
      </c>
      <c r="W111">
        <v>9.7279999999999998</v>
      </c>
      <c r="X111">
        <v>13.2</v>
      </c>
      <c r="Y111">
        <v>0.89800000000000002</v>
      </c>
      <c r="Z111">
        <v>9.7279999999999998</v>
      </c>
      <c r="AA111">
        <v>60.3</v>
      </c>
      <c r="AB111">
        <v>-90</v>
      </c>
      <c r="AC111">
        <v>34</v>
      </c>
      <c r="AD111">
        <v>3</v>
      </c>
      <c r="AE111">
        <v>3.016</v>
      </c>
      <c r="AF111">
        <v>12.5</v>
      </c>
      <c r="AG111">
        <v>4620</v>
      </c>
      <c r="AH111">
        <v>-0.9</v>
      </c>
      <c r="AI111">
        <v>0</v>
      </c>
      <c r="AJ111">
        <v>0</v>
      </c>
      <c r="AK111">
        <v>0</v>
      </c>
      <c r="AL111">
        <v>1</v>
      </c>
      <c r="AM111">
        <v>30</v>
      </c>
      <c r="AN111">
        <v>880</v>
      </c>
      <c r="AO111">
        <v>-6560</v>
      </c>
      <c r="AP111">
        <v>99</v>
      </c>
      <c r="AQ111">
        <v>0</v>
      </c>
      <c r="AR111">
        <v>0</v>
      </c>
      <c r="AS111">
        <v>1242</v>
      </c>
      <c r="AT111">
        <v>10.02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34</v>
      </c>
      <c r="BL111">
        <v>0</v>
      </c>
      <c r="BM111">
        <v>45.5</v>
      </c>
      <c r="BN111">
        <v>93</v>
      </c>
      <c r="BO111">
        <v>2</v>
      </c>
      <c r="BP111" s="1">
        <f t="shared" si="1"/>
        <v>3720</v>
      </c>
    </row>
    <row r="112" spans="1:68" x14ac:dyDescent="0.25">
      <c r="A112">
        <v>7.0810000000000004</v>
      </c>
      <c r="B112">
        <v>75</v>
      </c>
      <c r="C112">
        <v>7423</v>
      </c>
      <c r="D112">
        <v>89</v>
      </c>
      <c r="E112">
        <v>660647</v>
      </c>
      <c r="F112">
        <v>34</v>
      </c>
      <c r="G112">
        <v>13.2</v>
      </c>
      <c r="H112">
        <v>0.89800000000000002</v>
      </c>
      <c r="I112">
        <v>70</v>
      </c>
      <c r="J112">
        <v>142</v>
      </c>
      <c r="K112">
        <v>29</v>
      </c>
      <c r="L112">
        <v>0</v>
      </c>
      <c r="M112">
        <v>100</v>
      </c>
      <c r="N112">
        <v>102</v>
      </c>
      <c r="O112">
        <v>100</v>
      </c>
      <c r="P112">
        <v>103</v>
      </c>
      <c r="Q112">
        <v>100</v>
      </c>
      <c r="R112">
        <v>118</v>
      </c>
      <c r="S112">
        <v>124</v>
      </c>
      <c r="T112">
        <v>75</v>
      </c>
      <c r="U112">
        <v>75</v>
      </c>
      <c r="V112">
        <v>0</v>
      </c>
      <c r="W112">
        <v>8.8849999999999998</v>
      </c>
      <c r="X112">
        <v>13.2</v>
      </c>
      <c r="Y112">
        <v>0.89800000000000002</v>
      </c>
      <c r="Z112">
        <v>8.8849999999999998</v>
      </c>
      <c r="AA112">
        <v>55</v>
      </c>
      <c r="AB112">
        <v>-180</v>
      </c>
      <c r="AC112">
        <v>34</v>
      </c>
      <c r="AD112">
        <v>3</v>
      </c>
      <c r="AE112">
        <v>3.0150000000000001</v>
      </c>
      <c r="AF112">
        <v>12.5</v>
      </c>
      <c r="AG112">
        <v>3430</v>
      </c>
      <c r="AH112">
        <v>-1.5</v>
      </c>
      <c r="AI112">
        <v>0</v>
      </c>
      <c r="AJ112">
        <v>0</v>
      </c>
      <c r="AK112">
        <v>0</v>
      </c>
      <c r="AL112">
        <v>1</v>
      </c>
      <c r="AM112">
        <v>30</v>
      </c>
      <c r="AN112">
        <v>880</v>
      </c>
      <c r="AO112">
        <v>-6543</v>
      </c>
      <c r="AP112">
        <v>99</v>
      </c>
      <c r="AQ112">
        <v>0</v>
      </c>
      <c r="AR112">
        <v>0</v>
      </c>
      <c r="AS112">
        <v>1242</v>
      </c>
      <c r="AT112">
        <v>10.039999999999999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34</v>
      </c>
      <c r="BL112">
        <v>0</v>
      </c>
      <c r="BM112">
        <v>34</v>
      </c>
      <c r="BN112">
        <v>89</v>
      </c>
      <c r="BO112">
        <v>2</v>
      </c>
      <c r="BP112" s="1">
        <f t="shared" si="1"/>
        <v>3711.5</v>
      </c>
    </row>
    <row r="113" spans="1:68" x14ac:dyDescent="0.25">
      <c r="A113">
        <v>7.1440000000000001</v>
      </c>
      <c r="B113">
        <v>75</v>
      </c>
      <c r="C113">
        <v>7065</v>
      </c>
      <c r="D113">
        <v>88</v>
      </c>
      <c r="E113">
        <v>621720</v>
      </c>
      <c r="F113">
        <v>26.5</v>
      </c>
      <c r="G113">
        <v>13.2</v>
      </c>
      <c r="H113">
        <v>0.89800000000000002</v>
      </c>
      <c r="I113">
        <v>70</v>
      </c>
      <c r="J113">
        <v>142</v>
      </c>
      <c r="K113">
        <v>29</v>
      </c>
      <c r="L113">
        <v>0</v>
      </c>
      <c r="M113">
        <v>100</v>
      </c>
      <c r="N113">
        <v>102</v>
      </c>
      <c r="O113">
        <v>100</v>
      </c>
      <c r="P113">
        <v>103</v>
      </c>
      <c r="Q113">
        <v>100</v>
      </c>
      <c r="R113">
        <v>118</v>
      </c>
      <c r="S113">
        <v>124</v>
      </c>
      <c r="T113">
        <v>59</v>
      </c>
      <c r="U113">
        <v>59</v>
      </c>
      <c r="V113">
        <v>0</v>
      </c>
      <c r="W113">
        <v>7.5369999999999999</v>
      </c>
      <c r="X113">
        <v>13.2</v>
      </c>
      <c r="Y113">
        <v>0.89800000000000002</v>
      </c>
      <c r="Z113">
        <v>7.5369999999999999</v>
      </c>
      <c r="AA113">
        <v>44.4</v>
      </c>
      <c r="AB113">
        <v>-60</v>
      </c>
      <c r="AC113">
        <v>34</v>
      </c>
      <c r="AD113">
        <v>3</v>
      </c>
      <c r="AE113">
        <v>3.0150000000000001</v>
      </c>
      <c r="AF113">
        <v>12.5</v>
      </c>
      <c r="AG113">
        <v>3430</v>
      </c>
      <c r="AH113">
        <v>-1.6</v>
      </c>
      <c r="AI113">
        <v>0</v>
      </c>
      <c r="AJ113">
        <v>0</v>
      </c>
      <c r="AK113">
        <v>0</v>
      </c>
      <c r="AL113">
        <v>1</v>
      </c>
      <c r="AM113">
        <v>30</v>
      </c>
      <c r="AN113">
        <v>880</v>
      </c>
      <c r="AO113">
        <v>-6185</v>
      </c>
      <c r="AP113">
        <v>99</v>
      </c>
      <c r="AQ113">
        <v>0</v>
      </c>
      <c r="AR113">
        <v>0</v>
      </c>
      <c r="AS113">
        <v>1242</v>
      </c>
      <c r="AT113">
        <v>10.55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34</v>
      </c>
      <c r="BL113">
        <v>0</v>
      </c>
      <c r="BM113">
        <v>26.5</v>
      </c>
      <c r="BN113">
        <v>88</v>
      </c>
      <c r="BO113">
        <v>2</v>
      </c>
      <c r="BP113" s="1">
        <f t="shared" si="1"/>
        <v>3532.5</v>
      </c>
    </row>
    <row r="114" spans="1:68" x14ac:dyDescent="0.25">
      <c r="A114">
        <v>7.2220000000000004</v>
      </c>
      <c r="B114">
        <v>75</v>
      </c>
      <c r="C114">
        <v>6705</v>
      </c>
      <c r="D114">
        <v>88</v>
      </c>
      <c r="E114">
        <v>590040</v>
      </c>
      <c r="F114">
        <v>26</v>
      </c>
      <c r="G114">
        <v>13.2</v>
      </c>
      <c r="H114">
        <v>0.89800000000000002</v>
      </c>
      <c r="I114">
        <v>70</v>
      </c>
      <c r="J114">
        <v>142</v>
      </c>
      <c r="K114">
        <v>29</v>
      </c>
      <c r="L114">
        <v>0</v>
      </c>
      <c r="M114">
        <v>100</v>
      </c>
      <c r="N114">
        <v>102</v>
      </c>
      <c r="O114">
        <v>100</v>
      </c>
      <c r="P114">
        <v>103</v>
      </c>
      <c r="Q114">
        <v>100</v>
      </c>
      <c r="R114">
        <v>118</v>
      </c>
      <c r="S114">
        <v>124</v>
      </c>
      <c r="T114">
        <v>57</v>
      </c>
      <c r="U114">
        <v>57</v>
      </c>
      <c r="V114">
        <v>0</v>
      </c>
      <c r="W114">
        <v>7.3529999999999998</v>
      </c>
      <c r="X114">
        <v>13.2</v>
      </c>
      <c r="Y114">
        <v>0.89800000000000002</v>
      </c>
      <c r="Z114">
        <v>7.3529999999999998</v>
      </c>
      <c r="AA114">
        <v>41.1</v>
      </c>
      <c r="AB114">
        <v>15</v>
      </c>
      <c r="AC114">
        <v>34</v>
      </c>
      <c r="AD114">
        <v>3</v>
      </c>
      <c r="AE114">
        <v>3.0150000000000001</v>
      </c>
      <c r="AF114">
        <v>12.5</v>
      </c>
      <c r="AG114">
        <v>-4630</v>
      </c>
      <c r="AH114">
        <v>-1.6</v>
      </c>
      <c r="AI114">
        <v>0</v>
      </c>
      <c r="AJ114">
        <v>0</v>
      </c>
      <c r="AK114">
        <v>0</v>
      </c>
      <c r="AL114">
        <v>1</v>
      </c>
      <c r="AM114">
        <v>30</v>
      </c>
      <c r="AN114">
        <v>880</v>
      </c>
      <c r="AO114">
        <v>-5825</v>
      </c>
      <c r="AP114">
        <v>99</v>
      </c>
      <c r="AQ114">
        <v>0</v>
      </c>
      <c r="AR114">
        <v>0</v>
      </c>
      <c r="AS114">
        <v>1242</v>
      </c>
      <c r="AT114">
        <v>11.11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34</v>
      </c>
      <c r="BL114">
        <v>0</v>
      </c>
      <c r="BM114">
        <v>26</v>
      </c>
      <c r="BN114">
        <v>88</v>
      </c>
      <c r="BO114">
        <v>2</v>
      </c>
      <c r="BP114" s="1">
        <f t="shared" si="1"/>
        <v>3352.5</v>
      </c>
    </row>
    <row r="115" spans="1:68" x14ac:dyDescent="0.25">
      <c r="A115">
        <v>7.2830000000000004</v>
      </c>
      <c r="B115">
        <v>75</v>
      </c>
      <c r="C115">
        <v>6663</v>
      </c>
      <c r="D115">
        <v>88</v>
      </c>
      <c r="E115">
        <v>586344</v>
      </c>
      <c r="F115">
        <v>34.5</v>
      </c>
      <c r="G115">
        <v>13.2</v>
      </c>
      <c r="H115">
        <v>0.89800000000000002</v>
      </c>
      <c r="I115">
        <v>70</v>
      </c>
      <c r="J115">
        <v>142</v>
      </c>
      <c r="K115">
        <v>29</v>
      </c>
      <c r="L115">
        <v>0</v>
      </c>
      <c r="M115">
        <v>100</v>
      </c>
      <c r="N115">
        <v>102</v>
      </c>
      <c r="O115">
        <v>100</v>
      </c>
      <c r="P115">
        <v>103</v>
      </c>
      <c r="Q115">
        <v>100</v>
      </c>
      <c r="R115">
        <v>118</v>
      </c>
      <c r="S115">
        <v>124</v>
      </c>
      <c r="T115">
        <v>69</v>
      </c>
      <c r="U115">
        <v>69</v>
      </c>
      <c r="V115">
        <v>0</v>
      </c>
      <c r="W115">
        <v>8.3390000000000004</v>
      </c>
      <c r="X115">
        <v>13.2</v>
      </c>
      <c r="Y115">
        <v>0.89800000000000002</v>
      </c>
      <c r="Z115">
        <v>8.3390000000000004</v>
      </c>
      <c r="AA115">
        <v>46.3</v>
      </c>
      <c r="AB115">
        <v>150</v>
      </c>
      <c r="AC115">
        <v>34</v>
      </c>
      <c r="AD115">
        <v>3</v>
      </c>
      <c r="AE115">
        <v>3.0150000000000001</v>
      </c>
      <c r="AF115">
        <v>12.5</v>
      </c>
      <c r="AG115">
        <v>-3660</v>
      </c>
      <c r="AH115">
        <v>-1.6</v>
      </c>
      <c r="AI115">
        <v>0</v>
      </c>
      <c r="AJ115">
        <v>0</v>
      </c>
      <c r="AK115">
        <v>0</v>
      </c>
      <c r="AL115">
        <v>1</v>
      </c>
      <c r="AM115">
        <v>30</v>
      </c>
      <c r="AN115">
        <v>880</v>
      </c>
      <c r="AO115">
        <v>-5783</v>
      </c>
      <c r="AP115">
        <v>99</v>
      </c>
      <c r="AQ115">
        <v>0</v>
      </c>
      <c r="AR115">
        <v>0</v>
      </c>
      <c r="AS115">
        <v>1242</v>
      </c>
      <c r="AT115">
        <v>11.18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34</v>
      </c>
      <c r="BL115">
        <v>0</v>
      </c>
      <c r="BM115">
        <v>34.5</v>
      </c>
      <c r="BN115">
        <v>88</v>
      </c>
      <c r="BO115">
        <v>2</v>
      </c>
      <c r="BP115" s="1">
        <f t="shared" si="1"/>
        <v>3331.5</v>
      </c>
    </row>
    <row r="116" spans="1:68" x14ac:dyDescent="0.25">
      <c r="A116">
        <v>7.343</v>
      </c>
      <c r="B116">
        <v>75</v>
      </c>
      <c r="C116">
        <v>6863</v>
      </c>
      <c r="D116">
        <v>94</v>
      </c>
      <c r="E116">
        <v>645122</v>
      </c>
      <c r="F116">
        <v>44</v>
      </c>
      <c r="G116">
        <v>13.2</v>
      </c>
      <c r="H116">
        <v>0.89800000000000002</v>
      </c>
      <c r="I116">
        <v>70</v>
      </c>
      <c r="J116">
        <v>142</v>
      </c>
      <c r="K116">
        <v>29</v>
      </c>
      <c r="L116">
        <v>0</v>
      </c>
      <c r="M116">
        <v>100</v>
      </c>
      <c r="N116">
        <v>102</v>
      </c>
      <c r="O116">
        <v>100</v>
      </c>
      <c r="P116">
        <v>103</v>
      </c>
      <c r="Q116">
        <v>100</v>
      </c>
      <c r="R116">
        <v>118</v>
      </c>
      <c r="S116">
        <v>122</v>
      </c>
      <c r="T116">
        <v>73</v>
      </c>
      <c r="U116">
        <v>73</v>
      </c>
      <c r="V116">
        <v>0</v>
      </c>
      <c r="W116">
        <v>8.9049999999999994</v>
      </c>
      <c r="X116">
        <v>13.2</v>
      </c>
      <c r="Y116">
        <v>0.89800000000000002</v>
      </c>
      <c r="Z116">
        <v>8.9049999999999994</v>
      </c>
      <c r="AA116">
        <v>50.9</v>
      </c>
      <c r="AB116">
        <v>120</v>
      </c>
      <c r="AC116">
        <v>34</v>
      </c>
      <c r="AD116">
        <v>3</v>
      </c>
      <c r="AE116">
        <v>3.0150000000000001</v>
      </c>
      <c r="AF116">
        <v>12.4</v>
      </c>
      <c r="AG116">
        <v>-3660</v>
      </c>
      <c r="AH116">
        <v>-0.7</v>
      </c>
      <c r="AI116">
        <v>0</v>
      </c>
      <c r="AJ116">
        <v>0</v>
      </c>
      <c r="AK116">
        <v>0</v>
      </c>
      <c r="AL116">
        <v>1</v>
      </c>
      <c r="AM116">
        <v>30</v>
      </c>
      <c r="AN116">
        <v>880</v>
      </c>
      <c r="AO116">
        <v>-5983</v>
      </c>
      <c r="AP116">
        <v>99</v>
      </c>
      <c r="AQ116">
        <v>0</v>
      </c>
      <c r="AR116">
        <v>0</v>
      </c>
      <c r="AS116">
        <v>1242</v>
      </c>
      <c r="AT116">
        <v>10.86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34</v>
      </c>
      <c r="BL116">
        <v>0</v>
      </c>
      <c r="BM116">
        <v>44</v>
      </c>
      <c r="BN116">
        <v>94</v>
      </c>
      <c r="BO116">
        <v>2</v>
      </c>
      <c r="BP116" s="1">
        <f t="shared" si="1"/>
        <v>3431.5</v>
      </c>
    </row>
    <row r="117" spans="1:68" x14ac:dyDescent="0.25">
      <c r="A117">
        <v>7.407</v>
      </c>
      <c r="B117">
        <v>75</v>
      </c>
      <c r="C117">
        <v>7153</v>
      </c>
      <c r="D117">
        <v>93</v>
      </c>
      <c r="E117">
        <v>665229</v>
      </c>
      <c r="F117">
        <v>46.5</v>
      </c>
      <c r="G117">
        <v>13.2</v>
      </c>
      <c r="H117">
        <v>0.89800000000000002</v>
      </c>
      <c r="I117">
        <v>70</v>
      </c>
      <c r="J117">
        <v>142</v>
      </c>
      <c r="K117">
        <v>29</v>
      </c>
      <c r="L117">
        <v>0</v>
      </c>
      <c r="M117">
        <v>100</v>
      </c>
      <c r="N117">
        <v>102</v>
      </c>
      <c r="O117">
        <v>100</v>
      </c>
      <c r="P117">
        <v>103</v>
      </c>
      <c r="Q117">
        <v>100</v>
      </c>
      <c r="R117">
        <v>118</v>
      </c>
      <c r="S117">
        <v>122</v>
      </c>
      <c r="T117">
        <v>78</v>
      </c>
      <c r="U117">
        <v>78</v>
      </c>
      <c r="V117">
        <v>0</v>
      </c>
      <c r="W117">
        <v>9.2469999999999999</v>
      </c>
      <c r="X117">
        <v>13.2</v>
      </c>
      <c r="Y117">
        <v>0.89800000000000002</v>
      </c>
      <c r="Z117">
        <v>9.2469999999999999</v>
      </c>
      <c r="AA117">
        <v>55.1</v>
      </c>
      <c r="AB117">
        <v>15</v>
      </c>
      <c r="AC117">
        <v>34</v>
      </c>
      <c r="AD117">
        <v>3</v>
      </c>
      <c r="AE117">
        <v>3.0150000000000001</v>
      </c>
      <c r="AF117">
        <v>12.4</v>
      </c>
      <c r="AG117">
        <v>3330</v>
      </c>
      <c r="AH117">
        <v>-0.9</v>
      </c>
      <c r="AI117">
        <v>0</v>
      </c>
      <c r="AJ117">
        <v>0</v>
      </c>
      <c r="AK117">
        <v>0</v>
      </c>
      <c r="AL117">
        <v>1</v>
      </c>
      <c r="AM117">
        <v>30</v>
      </c>
      <c r="AN117">
        <v>880</v>
      </c>
      <c r="AO117">
        <v>-6273</v>
      </c>
      <c r="AP117">
        <v>99</v>
      </c>
      <c r="AQ117">
        <v>0</v>
      </c>
      <c r="AR117">
        <v>0</v>
      </c>
      <c r="AS117">
        <v>1242</v>
      </c>
      <c r="AT117">
        <v>10.42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34</v>
      </c>
      <c r="BL117">
        <v>0</v>
      </c>
      <c r="BM117">
        <v>46.5</v>
      </c>
      <c r="BN117">
        <v>93</v>
      </c>
      <c r="BO117">
        <v>2</v>
      </c>
      <c r="BP117" s="1">
        <f t="shared" si="1"/>
        <v>3576.5</v>
      </c>
    </row>
    <row r="118" spans="1:68" x14ac:dyDescent="0.25">
      <c r="A118">
        <v>7.4850000000000003</v>
      </c>
      <c r="B118">
        <v>75</v>
      </c>
      <c r="C118">
        <v>7387</v>
      </c>
      <c r="D118">
        <v>93</v>
      </c>
      <c r="E118">
        <v>686991</v>
      </c>
      <c r="F118">
        <v>42</v>
      </c>
      <c r="G118">
        <v>13.2</v>
      </c>
      <c r="H118">
        <v>0.89800000000000002</v>
      </c>
      <c r="I118">
        <v>70</v>
      </c>
      <c r="J118">
        <v>142</v>
      </c>
      <c r="K118">
        <v>29</v>
      </c>
      <c r="L118">
        <v>0</v>
      </c>
      <c r="M118">
        <v>100</v>
      </c>
      <c r="N118">
        <v>102</v>
      </c>
      <c r="O118">
        <v>100</v>
      </c>
      <c r="P118">
        <v>103</v>
      </c>
      <c r="Q118">
        <v>100</v>
      </c>
      <c r="R118">
        <v>118</v>
      </c>
      <c r="S118">
        <v>122</v>
      </c>
      <c r="T118">
        <v>78</v>
      </c>
      <c r="U118">
        <v>78</v>
      </c>
      <c r="V118">
        <v>0</v>
      </c>
      <c r="W118">
        <v>9.2469999999999999</v>
      </c>
      <c r="X118">
        <v>13.2</v>
      </c>
      <c r="Y118">
        <v>0.89800000000000002</v>
      </c>
      <c r="Z118">
        <v>9.2469999999999999</v>
      </c>
      <c r="AA118">
        <v>56.9</v>
      </c>
      <c r="AB118">
        <v>-90</v>
      </c>
      <c r="AC118">
        <v>34</v>
      </c>
      <c r="AD118">
        <v>3</v>
      </c>
      <c r="AE118">
        <v>3.0150000000000001</v>
      </c>
      <c r="AF118">
        <v>12.4</v>
      </c>
      <c r="AG118">
        <v>3860</v>
      </c>
      <c r="AH118">
        <v>-0.9</v>
      </c>
      <c r="AI118">
        <v>0</v>
      </c>
      <c r="AJ118">
        <v>0</v>
      </c>
      <c r="AK118">
        <v>0</v>
      </c>
      <c r="AL118">
        <v>1</v>
      </c>
      <c r="AM118">
        <v>30</v>
      </c>
      <c r="AN118">
        <v>880</v>
      </c>
      <c r="AO118">
        <v>-6507</v>
      </c>
      <c r="AP118">
        <v>99</v>
      </c>
      <c r="AQ118">
        <v>0</v>
      </c>
      <c r="AR118">
        <v>0</v>
      </c>
      <c r="AS118">
        <v>1242</v>
      </c>
      <c r="AT118">
        <v>10.09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34</v>
      </c>
      <c r="BL118">
        <v>0</v>
      </c>
      <c r="BM118">
        <v>42</v>
      </c>
      <c r="BN118">
        <v>93</v>
      </c>
      <c r="BO118">
        <v>2</v>
      </c>
      <c r="BP118" s="1">
        <f t="shared" si="1"/>
        <v>3693.5</v>
      </c>
    </row>
    <row r="119" spans="1:68" x14ac:dyDescent="0.25">
      <c r="A119">
        <v>7.5490000000000004</v>
      </c>
      <c r="B119">
        <v>75</v>
      </c>
      <c r="C119">
        <v>7372</v>
      </c>
      <c r="D119">
        <v>91</v>
      </c>
      <c r="E119">
        <v>670852</v>
      </c>
      <c r="F119">
        <v>27</v>
      </c>
      <c r="G119">
        <v>13.2</v>
      </c>
      <c r="H119">
        <v>0.89800000000000002</v>
      </c>
      <c r="I119">
        <v>70</v>
      </c>
      <c r="J119">
        <v>142</v>
      </c>
      <c r="K119">
        <v>45</v>
      </c>
      <c r="L119">
        <v>0</v>
      </c>
      <c r="M119">
        <v>100</v>
      </c>
      <c r="N119">
        <v>102</v>
      </c>
      <c r="O119">
        <v>100</v>
      </c>
      <c r="P119">
        <v>103</v>
      </c>
      <c r="Q119">
        <v>100</v>
      </c>
      <c r="R119">
        <v>118</v>
      </c>
      <c r="S119">
        <v>100</v>
      </c>
      <c r="T119">
        <v>64</v>
      </c>
      <c r="U119">
        <v>64</v>
      </c>
      <c r="V119">
        <v>0</v>
      </c>
      <c r="W119">
        <v>6.1749999999999998</v>
      </c>
      <c r="X119">
        <v>13.2</v>
      </c>
      <c r="Y119">
        <v>0.89800000000000002</v>
      </c>
      <c r="Z119">
        <v>6.1749999999999998</v>
      </c>
      <c r="AA119">
        <v>37.9</v>
      </c>
      <c r="AB119">
        <v>-210</v>
      </c>
      <c r="AC119">
        <v>34</v>
      </c>
      <c r="AD119">
        <v>3</v>
      </c>
      <c r="AE119">
        <v>3.0150000000000001</v>
      </c>
      <c r="AF119">
        <v>12.4</v>
      </c>
      <c r="AG119">
        <v>3860</v>
      </c>
      <c r="AH119">
        <v>-1.2</v>
      </c>
      <c r="AI119">
        <v>0</v>
      </c>
      <c r="AJ119">
        <v>0</v>
      </c>
      <c r="AK119">
        <v>0</v>
      </c>
      <c r="AL119">
        <v>1</v>
      </c>
      <c r="AM119">
        <v>30</v>
      </c>
      <c r="AN119">
        <v>880</v>
      </c>
      <c r="AO119">
        <v>-6492</v>
      </c>
      <c r="AP119">
        <v>99</v>
      </c>
      <c r="AQ119">
        <v>0</v>
      </c>
      <c r="AR119">
        <v>0</v>
      </c>
      <c r="AS119">
        <v>1242</v>
      </c>
      <c r="AT119">
        <v>10.11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34</v>
      </c>
      <c r="BL119">
        <v>0</v>
      </c>
      <c r="BM119">
        <v>27</v>
      </c>
      <c r="BN119">
        <v>91</v>
      </c>
      <c r="BO119">
        <v>2</v>
      </c>
      <c r="BP119" s="1">
        <f t="shared" si="1"/>
        <v>3686</v>
      </c>
    </row>
    <row r="120" spans="1:68" x14ac:dyDescent="0.25">
      <c r="A120">
        <v>7.6120000000000001</v>
      </c>
      <c r="B120">
        <v>76</v>
      </c>
      <c r="C120">
        <v>6991</v>
      </c>
      <c r="D120">
        <v>85</v>
      </c>
      <c r="E120">
        <v>594235</v>
      </c>
      <c r="F120">
        <v>22.5</v>
      </c>
      <c r="G120">
        <v>13.2</v>
      </c>
      <c r="H120">
        <v>0.89800000000000002</v>
      </c>
      <c r="I120">
        <v>70</v>
      </c>
      <c r="J120">
        <v>142</v>
      </c>
      <c r="K120">
        <v>45</v>
      </c>
      <c r="L120">
        <v>0</v>
      </c>
      <c r="M120">
        <v>100</v>
      </c>
      <c r="N120">
        <v>102</v>
      </c>
      <c r="O120">
        <v>100</v>
      </c>
      <c r="P120">
        <v>103</v>
      </c>
      <c r="Q120">
        <v>100</v>
      </c>
      <c r="R120">
        <v>118</v>
      </c>
      <c r="S120">
        <v>100</v>
      </c>
      <c r="T120">
        <v>43</v>
      </c>
      <c r="U120">
        <v>43</v>
      </c>
      <c r="V120">
        <v>0</v>
      </c>
      <c r="W120">
        <v>4.2709999999999999</v>
      </c>
      <c r="X120">
        <v>13.2</v>
      </c>
      <c r="Y120">
        <v>0.89800000000000002</v>
      </c>
      <c r="Z120">
        <v>4.2709999999999999</v>
      </c>
      <c r="AA120">
        <v>24.9</v>
      </c>
      <c r="AB120">
        <v>-30</v>
      </c>
      <c r="AC120">
        <v>33</v>
      </c>
      <c r="AD120">
        <v>3</v>
      </c>
      <c r="AE120">
        <v>3.0150000000000001</v>
      </c>
      <c r="AF120">
        <v>12.4</v>
      </c>
      <c r="AG120">
        <v>-1260</v>
      </c>
      <c r="AH120">
        <v>-2</v>
      </c>
      <c r="AI120">
        <v>0</v>
      </c>
      <c r="AJ120">
        <v>0</v>
      </c>
      <c r="AK120">
        <v>0</v>
      </c>
      <c r="AL120">
        <v>1</v>
      </c>
      <c r="AM120">
        <v>30</v>
      </c>
      <c r="AN120">
        <v>880</v>
      </c>
      <c r="AO120">
        <v>-6111</v>
      </c>
      <c r="AP120">
        <v>99</v>
      </c>
      <c r="AQ120">
        <v>0</v>
      </c>
      <c r="AR120">
        <v>0</v>
      </c>
      <c r="AS120">
        <v>1185</v>
      </c>
      <c r="AT120">
        <v>10.17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33</v>
      </c>
      <c r="BL120">
        <v>0</v>
      </c>
      <c r="BM120">
        <v>22.5</v>
      </c>
      <c r="BN120">
        <v>85</v>
      </c>
      <c r="BO120">
        <v>2</v>
      </c>
      <c r="BP120" s="1">
        <f t="shared" si="1"/>
        <v>3495.5</v>
      </c>
    </row>
    <row r="121" spans="1:68" x14ac:dyDescent="0.25">
      <c r="A121">
        <v>7.6849999999999996</v>
      </c>
      <c r="B121">
        <v>76</v>
      </c>
      <c r="C121">
        <v>6907</v>
      </c>
      <c r="D121">
        <v>85</v>
      </c>
      <c r="E121">
        <v>587095</v>
      </c>
      <c r="F121">
        <v>22.5</v>
      </c>
      <c r="G121">
        <v>13.2</v>
      </c>
      <c r="H121">
        <v>0.89800000000000002</v>
      </c>
      <c r="I121">
        <v>70</v>
      </c>
      <c r="J121">
        <v>142</v>
      </c>
      <c r="K121">
        <v>45</v>
      </c>
      <c r="L121">
        <v>0</v>
      </c>
      <c r="M121">
        <v>100</v>
      </c>
      <c r="N121">
        <v>102</v>
      </c>
      <c r="O121">
        <v>100</v>
      </c>
      <c r="P121">
        <v>103</v>
      </c>
      <c r="Q121">
        <v>100</v>
      </c>
      <c r="R121">
        <v>118</v>
      </c>
      <c r="S121">
        <v>100</v>
      </c>
      <c r="T121">
        <v>43</v>
      </c>
      <c r="U121">
        <v>43</v>
      </c>
      <c r="V121">
        <v>0</v>
      </c>
      <c r="W121">
        <v>4.2709999999999999</v>
      </c>
      <c r="X121">
        <v>13.2</v>
      </c>
      <c r="Y121">
        <v>0.89800000000000002</v>
      </c>
      <c r="Z121">
        <v>4.2709999999999999</v>
      </c>
      <c r="AA121">
        <v>24.6</v>
      </c>
      <c r="AB121">
        <v>0</v>
      </c>
      <c r="AC121">
        <v>33</v>
      </c>
      <c r="AD121">
        <v>3</v>
      </c>
      <c r="AE121">
        <v>3.012</v>
      </c>
      <c r="AF121">
        <v>12.4</v>
      </c>
      <c r="AG121">
        <v>-3340</v>
      </c>
      <c r="AH121">
        <v>-2</v>
      </c>
      <c r="AI121">
        <v>0</v>
      </c>
      <c r="AJ121">
        <v>0</v>
      </c>
      <c r="AK121">
        <v>0</v>
      </c>
      <c r="AL121">
        <v>1</v>
      </c>
      <c r="AM121">
        <v>30</v>
      </c>
      <c r="AN121">
        <v>880</v>
      </c>
      <c r="AO121">
        <v>-6027</v>
      </c>
      <c r="AP121">
        <v>99</v>
      </c>
      <c r="AQ121">
        <v>0</v>
      </c>
      <c r="AR121">
        <v>0</v>
      </c>
      <c r="AS121">
        <v>1185</v>
      </c>
      <c r="AT121">
        <v>10.29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33</v>
      </c>
      <c r="BL121">
        <v>0</v>
      </c>
      <c r="BM121">
        <v>22.5</v>
      </c>
      <c r="BN121">
        <v>85</v>
      </c>
      <c r="BO121">
        <v>2</v>
      </c>
      <c r="BP121" s="1">
        <f t="shared" si="1"/>
        <v>3453.5</v>
      </c>
    </row>
    <row r="122" spans="1:68" x14ac:dyDescent="0.25">
      <c r="A122">
        <v>7.7450000000000001</v>
      </c>
      <c r="B122">
        <v>76</v>
      </c>
      <c r="C122">
        <v>6864</v>
      </c>
      <c r="D122">
        <v>85</v>
      </c>
      <c r="E122">
        <v>583440</v>
      </c>
      <c r="F122">
        <v>23</v>
      </c>
      <c r="G122">
        <v>13.2</v>
      </c>
      <c r="H122">
        <v>0.89800000000000002</v>
      </c>
      <c r="I122">
        <v>70</v>
      </c>
      <c r="J122">
        <v>142</v>
      </c>
      <c r="K122">
        <v>45</v>
      </c>
      <c r="L122">
        <v>0</v>
      </c>
      <c r="M122">
        <v>100</v>
      </c>
      <c r="N122">
        <v>102</v>
      </c>
      <c r="O122">
        <v>100</v>
      </c>
      <c r="P122">
        <v>103</v>
      </c>
      <c r="Q122">
        <v>100</v>
      </c>
      <c r="R122">
        <v>118</v>
      </c>
      <c r="S122">
        <v>100</v>
      </c>
      <c r="T122">
        <v>45</v>
      </c>
      <c r="U122">
        <v>45</v>
      </c>
      <c r="V122">
        <v>0</v>
      </c>
      <c r="W122">
        <v>4.3890000000000002</v>
      </c>
      <c r="X122">
        <v>13.2</v>
      </c>
      <c r="Y122">
        <v>0.89800000000000002</v>
      </c>
      <c r="Z122">
        <v>4.3890000000000002</v>
      </c>
      <c r="AA122">
        <v>25.1</v>
      </c>
      <c r="AB122">
        <v>15</v>
      </c>
      <c r="AC122">
        <v>33</v>
      </c>
      <c r="AD122">
        <v>3</v>
      </c>
      <c r="AE122">
        <v>3.0150000000000001</v>
      </c>
      <c r="AF122">
        <v>12.4</v>
      </c>
      <c r="AG122">
        <v>-3340</v>
      </c>
      <c r="AH122">
        <v>-2</v>
      </c>
      <c r="AI122">
        <v>0</v>
      </c>
      <c r="AJ122">
        <v>0</v>
      </c>
      <c r="AK122">
        <v>0</v>
      </c>
      <c r="AL122">
        <v>1</v>
      </c>
      <c r="AM122">
        <v>30</v>
      </c>
      <c r="AN122">
        <v>880</v>
      </c>
      <c r="AO122">
        <v>-5984</v>
      </c>
      <c r="AP122">
        <v>99</v>
      </c>
      <c r="AQ122">
        <v>0</v>
      </c>
      <c r="AR122">
        <v>0</v>
      </c>
      <c r="AS122">
        <v>1185</v>
      </c>
      <c r="AT122">
        <v>10.36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33</v>
      </c>
      <c r="BL122">
        <v>0</v>
      </c>
      <c r="BM122">
        <v>23</v>
      </c>
      <c r="BN122">
        <v>85</v>
      </c>
      <c r="BO122">
        <v>2</v>
      </c>
      <c r="BP122" s="1">
        <f t="shared" si="1"/>
        <v>3432</v>
      </c>
    </row>
    <row r="123" spans="1:68" x14ac:dyDescent="0.25">
      <c r="A123">
        <v>7.8109999999999999</v>
      </c>
      <c r="B123">
        <v>76</v>
      </c>
      <c r="C123">
        <v>6855</v>
      </c>
      <c r="D123">
        <v>86</v>
      </c>
      <c r="E123">
        <v>589530</v>
      </c>
      <c r="F123">
        <v>24</v>
      </c>
      <c r="G123">
        <v>13.2</v>
      </c>
      <c r="H123">
        <v>0.89800000000000002</v>
      </c>
      <c r="I123">
        <v>70</v>
      </c>
      <c r="J123">
        <v>142</v>
      </c>
      <c r="K123">
        <v>45</v>
      </c>
      <c r="L123">
        <v>0</v>
      </c>
      <c r="M123">
        <v>100</v>
      </c>
      <c r="N123">
        <v>102</v>
      </c>
      <c r="O123">
        <v>100</v>
      </c>
      <c r="P123">
        <v>103</v>
      </c>
      <c r="Q123">
        <v>100</v>
      </c>
      <c r="R123">
        <v>118</v>
      </c>
      <c r="S123">
        <v>100</v>
      </c>
      <c r="T123">
        <v>49</v>
      </c>
      <c r="U123">
        <v>49</v>
      </c>
      <c r="V123">
        <v>0</v>
      </c>
      <c r="W123">
        <v>4.7539999999999996</v>
      </c>
      <c r="X123">
        <v>13.2</v>
      </c>
      <c r="Y123">
        <v>0.89800000000000002</v>
      </c>
      <c r="Z123">
        <v>4.7539999999999996</v>
      </c>
      <c r="AA123">
        <v>27.2</v>
      </c>
      <c r="AB123">
        <v>15</v>
      </c>
      <c r="AC123">
        <v>33</v>
      </c>
      <c r="AD123">
        <v>3</v>
      </c>
      <c r="AE123">
        <v>3.0150000000000001</v>
      </c>
      <c r="AF123">
        <v>12.4</v>
      </c>
      <c r="AG123">
        <v>-540</v>
      </c>
      <c r="AH123">
        <v>-1.9</v>
      </c>
      <c r="AI123">
        <v>0</v>
      </c>
      <c r="AJ123">
        <v>0</v>
      </c>
      <c r="AK123">
        <v>0</v>
      </c>
      <c r="AL123">
        <v>1</v>
      </c>
      <c r="AM123">
        <v>30</v>
      </c>
      <c r="AN123">
        <v>880</v>
      </c>
      <c r="AO123">
        <v>-5975</v>
      </c>
      <c r="AP123">
        <v>99</v>
      </c>
      <c r="AQ123">
        <v>0</v>
      </c>
      <c r="AR123">
        <v>0</v>
      </c>
      <c r="AS123">
        <v>1185</v>
      </c>
      <c r="AT123">
        <v>10.37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33</v>
      </c>
      <c r="BL123">
        <v>0</v>
      </c>
      <c r="BM123">
        <v>24</v>
      </c>
      <c r="BN123">
        <v>86</v>
      </c>
      <c r="BO123">
        <v>2</v>
      </c>
      <c r="BP123" s="1">
        <f t="shared" si="1"/>
        <v>3427.5</v>
      </c>
    </row>
    <row r="124" spans="1:68" x14ac:dyDescent="0.25">
      <c r="A124">
        <v>7.8760000000000003</v>
      </c>
      <c r="B124">
        <v>76</v>
      </c>
      <c r="C124">
        <v>6861</v>
      </c>
      <c r="D124">
        <v>87</v>
      </c>
      <c r="E124">
        <v>596907</v>
      </c>
      <c r="F124">
        <v>24.5</v>
      </c>
      <c r="G124">
        <v>13.2</v>
      </c>
      <c r="H124">
        <v>0.89800000000000002</v>
      </c>
      <c r="I124">
        <v>70</v>
      </c>
      <c r="J124">
        <v>142</v>
      </c>
      <c r="K124">
        <v>45</v>
      </c>
      <c r="L124">
        <v>0</v>
      </c>
      <c r="M124">
        <v>100</v>
      </c>
      <c r="N124">
        <v>102</v>
      </c>
      <c r="O124">
        <v>100</v>
      </c>
      <c r="P124">
        <v>103</v>
      </c>
      <c r="Q124">
        <v>100</v>
      </c>
      <c r="R124">
        <v>118</v>
      </c>
      <c r="S124">
        <v>100</v>
      </c>
      <c r="T124">
        <v>51</v>
      </c>
      <c r="U124">
        <v>51</v>
      </c>
      <c r="V124">
        <v>0</v>
      </c>
      <c r="W124">
        <v>4.9729999999999999</v>
      </c>
      <c r="X124">
        <v>13.2</v>
      </c>
      <c r="Y124">
        <v>0.89800000000000002</v>
      </c>
      <c r="Z124">
        <v>4.9729999999999999</v>
      </c>
      <c r="AA124">
        <v>28.4</v>
      </c>
      <c r="AB124">
        <v>15</v>
      </c>
      <c r="AC124">
        <v>33</v>
      </c>
      <c r="AD124">
        <v>3</v>
      </c>
      <c r="AE124">
        <v>3.016</v>
      </c>
      <c r="AF124">
        <v>12.4</v>
      </c>
      <c r="AG124">
        <v>50</v>
      </c>
      <c r="AH124">
        <v>-1.7</v>
      </c>
      <c r="AI124">
        <v>0</v>
      </c>
      <c r="AJ124">
        <v>0</v>
      </c>
      <c r="AK124">
        <v>0</v>
      </c>
      <c r="AL124">
        <v>1</v>
      </c>
      <c r="AM124">
        <v>30</v>
      </c>
      <c r="AN124">
        <v>880</v>
      </c>
      <c r="AO124">
        <v>-5981</v>
      </c>
      <c r="AP124">
        <v>99</v>
      </c>
      <c r="AQ124">
        <v>0</v>
      </c>
      <c r="AR124">
        <v>0</v>
      </c>
      <c r="AS124">
        <v>1185</v>
      </c>
      <c r="AT124">
        <v>10.36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33</v>
      </c>
      <c r="BL124">
        <v>0</v>
      </c>
      <c r="BM124">
        <v>24.5</v>
      </c>
      <c r="BN124">
        <v>87</v>
      </c>
      <c r="BO124">
        <v>2</v>
      </c>
      <c r="BP124" s="1">
        <f t="shared" si="1"/>
        <v>3430.5</v>
      </c>
    </row>
    <row r="125" spans="1:68" x14ac:dyDescent="0.25">
      <c r="A125">
        <v>7.9589999999999996</v>
      </c>
      <c r="B125">
        <v>76</v>
      </c>
      <c r="C125">
        <v>6879</v>
      </c>
      <c r="D125">
        <v>88</v>
      </c>
      <c r="E125">
        <v>605352</v>
      </c>
      <c r="F125">
        <v>27</v>
      </c>
      <c r="G125">
        <v>13.2</v>
      </c>
      <c r="H125">
        <v>0.89800000000000002</v>
      </c>
      <c r="I125">
        <v>70</v>
      </c>
      <c r="J125">
        <v>142</v>
      </c>
      <c r="K125">
        <v>13</v>
      </c>
      <c r="L125">
        <v>0</v>
      </c>
      <c r="M125">
        <v>100</v>
      </c>
      <c r="N125">
        <v>102</v>
      </c>
      <c r="O125">
        <v>100</v>
      </c>
      <c r="P125">
        <v>103</v>
      </c>
      <c r="Q125">
        <v>100</v>
      </c>
      <c r="R125">
        <v>118</v>
      </c>
      <c r="S125">
        <v>100</v>
      </c>
      <c r="T125">
        <v>60</v>
      </c>
      <c r="U125">
        <v>60</v>
      </c>
      <c r="V125">
        <v>0</v>
      </c>
      <c r="W125">
        <v>5.6879999999999997</v>
      </c>
      <c r="X125">
        <v>13.2</v>
      </c>
      <c r="Y125">
        <v>0.89800000000000002</v>
      </c>
      <c r="Z125">
        <v>5.6879999999999997</v>
      </c>
      <c r="AA125">
        <v>32.6</v>
      </c>
      <c r="AB125">
        <v>0</v>
      </c>
      <c r="AC125">
        <v>34</v>
      </c>
      <c r="AD125">
        <v>3</v>
      </c>
      <c r="AE125">
        <v>3.016</v>
      </c>
      <c r="AF125">
        <v>12.4</v>
      </c>
      <c r="AG125">
        <v>50</v>
      </c>
      <c r="AH125">
        <v>-1.6</v>
      </c>
      <c r="AI125">
        <v>0</v>
      </c>
      <c r="AJ125">
        <v>0</v>
      </c>
      <c r="AK125">
        <v>0</v>
      </c>
      <c r="AL125">
        <v>1</v>
      </c>
      <c r="AM125">
        <v>30</v>
      </c>
      <c r="AN125">
        <v>880</v>
      </c>
      <c r="AO125">
        <v>-5999</v>
      </c>
      <c r="AP125">
        <v>99</v>
      </c>
      <c r="AQ125">
        <v>0</v>
      </c>
      <c r="AR125">
        <v>0</v>
      </c>
      <c r="AS125">
        <v>1185</v>
      </c>
      <c r="AT125">
        <v>10.34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34</v>
      </c>
      <c r="BL125">
        <v>0</v>
      </c>
      <c r="BM125">
        <v>27</v>
      </c>
      <c r="BN125">
        <v>88</v>
      </c>
      <c r="BO125">
        <v>2</v>
      </c>
      <c r="BP125" s="1">
        <f t="shared" si="1"/>
        <v>3439.5</v>
      </c>
    </row>
    <row r="126" spans="1:68" x14ac:dyDescent="0.25">
      <c r="A126">
        <v>8.0310000000000006</v>
      </c>
      <c r="B126">
        <v>76</v>
      </c>
      <c r="C126">
        <v>6934</v>
      </c>
      <c r="D126">
        <v>88</v>
      </c>
      <c r="E126">
        <v>610192</v>
      </c>
      <c r="F126">
        <v>28</v>
      </c>
      <c r="G126">
        <v>13.2</v>
      </c>
      <c r="H126">
        <v>0.89800000000000002</v>
      </c>
      <c r="I126">
        <v>70</v>
      </c>
      <c r="J126">
        <v>142</v>
      </c>
      <c r="K126">
        <v>13</v>
      </c>
      <c r="L126">
        <v>0</v>
      </c>
      <c r="M126">
        <v>100</v>
      </c>
      <c r="N126">
        <v>102</v>
      </c>
      <c r="O126">
        <v>100</v>
      </c>
      <c r="P126">
        <v>103</v>
      </c>
      <c r="Q126">
        <v>100</v>
      </c>
      <c r="R126">
        <v>118</v>
      </c>
      <c r="S126">
        <v>100</v>
      </c>
      <c r="T126">
        <v>64</v>
      </c>
      <c r="U126">
        <v>64</v>
      </c>
      <c r="V126">
        <v>0</v>
      </c>
      <c r="W126">
        <v>5.9950000000000001</v>
      </c>
      <c r="X126">
        <v>13.2</v>
      </c>
      <c r="Y126">
        <v>0.89800000000000002</v>
      </c>
      <c r="Z126">
        <v>5.9950000000000001</v>
      </c>
      <c r="AA126">
        <v>34.6</v>
      </c>
      <c r="AB126">
        <v>0</v>
      </c>
      <c r="AC126">
        <v>34</v>
      </c>
      <c r="AD126">
        <v>3</v>
      </c>
      <c r="AE126">
        <v>3.016</v>
      </c>
      <c r="AF126">
        <v>12.4</v>
      </c>
      <c r="AG126">
        <v>380</v>
      </c>
      <c r="AH126">
        <v>-1.6</v>
      </c>
      <c r="AI126">
        <v>0</v>
      </c>
      <c r="AJ126">
        <v>0</v>
      </c>
      <c r="AK126">
        <v>0</v>
      </c>
      <c r="AL126">
        <v>1</v>
      </c>
      <c r="AM126">
        <v>30</v>
      </c>
      <c r="AN126">
        <v>880</v>
      </c>
      <c r="AO126">
        <v>-6054</v>
      </c>
      <c r="AP126">
        <v>99</v>
      </c>
      <c r="AQ126">
        <v>0</v>
      </c>
      <c r="AR126">
        <v>0</v>
      </c>
      <c r="AS126">
        <v>1185</v>
      </c>
      <c r="AT126">
        <v>10.25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34</v>
      </c>
      <c r="BL126">
        <v>0</v>
      </c>
      <c r="BM126">
        <v>28</v>
      </c>
      <c r="BN126">
        <v>88</v>
      </c>
      <c r="BO126">
        <v>2</v>
      </c>
      <c r="BP126" s="1">
        <f t="shared" si="1"/>
        <v>3467</v>
      </c>
    </row>
    <row r="127" spans="1:68" x14ac:dyDescent="0.25">
      <c r="A127">
        <v>8.093</v>
      </c>
      <c r="B127">
        <v>76</v>
      </c>
      <c r="C127">
        <v>7001</v>
      </c>
      <c r="D127">
        <v>90</v>
      </c>
      <c r="E127">
        <v>630090</v>
      </c>
      <c r="F127">
        <v>28.5</v>
      </c>
      <c r="G127">
        <v>13.2</v>
      </c>
      <c r="H127">
        <v>0.89800000000000002</v>
      </c>
      <c r="I127">
        <v>70</v>
      </c>
      <c r="J127">
        <v>142</v>
      </c>
      <c r="K127">
        <v>13</v>
      </c>
      <c r="L127">
        <v>0</v>
      </c>
      <c r="M127">
        <v>100</v>
      </c>
      <c r="N127">
        <v>102</v>
      </c>
      <c r="O127">
        <v>100</v>
      </c>
      <c r="P127">
        <v>103</v>
      </c>
      <c r="Q127">
        <v>100</v>
      </c>
      <c r="R127">
        <v>118</v>
      </c>
      <c r="S127">
        <v>100</v>
      </c>
      <c r="T127">
        <v>65</v>
      </c>
      <c r="U127">
        <v>65</v>
      </c>
      <c r="V127">
        <v>0</v>
      </c>
      <c r="W127">
        <v>6.2560000000000002</v>
      </c>
      <c r="X127">
        <v>13.2</v>
      </c>
      <c r="Y127">
        <v>0.89800000000000002</v>
      </c>
      <c r="Z127">
        <v>6.2560000000000002</v>
      </c>
      <c r="AA127">
        <v>36.5</v>
      </c>
      <c r="AB127">
        <v>0</v>
      </c>
      <c r="AC127">
        <v>34</v>
      </c>
      <c r="AD127">
        <v>3</v>
      </c>
      <c r="AE127">
        <v>3.016</v>
      </c>
      <c r="AF127">
        <v>12.4</v>
      </c>
      <c r="AG127">
        <v>1000</v>
      </c>
      <c r="AH127">
        <v>-1.3</v>
      </c>
      <c r="AI127">
        <v>0</v>
      </c>
      <c r="AJ127">
        <v>0</v>
      </c>
      <c r="AK127">
        <v>0</v>
      </c>
      <c r="AL127">
        <v>1</v>
      </c>
      <c r="AM127">
        <v>30</v>
      </c>
      <c r="AN127">
        <v>880</v>
      </c>
      <c r="AO127">
        <v>-6121</v>
      </c>
      <c r="AP127">
        <v>99</v>
      </c>
      <c r="AQ127">
        <v>0</v>
      </c>
      <c r="AR127">
        <v>0</v>
      </c>
      <c r="AS127">
        <v>1185</v>
      </c>
      <c r="AT127">
        <v>10.16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34</v>
      </c>
      <c r="BL127">
        <v>0</v>
      </c>
      <c r="BM127">
        <v>28.5</v>
      </c>
      <c r="BN127">
        <v>90</v>
      </c>
      <c r="BO127">
        <v>2</v>
      </c>
      <c r="BP127" s="1">
        <f t="shared" si="1"/>
        <v>3500.5</v>
      </c>
    </row>
    <row r="128" spans="1:68" x14ac:dyDescent="0.25">
      <c r="A128">
        <v>8.1509999999999998</v>
      </c>
      <c r="B128">
        <v>76</v>
      </c>
      <c r="C128">
        <v>7107</v>
      </c>
      <c r="D128">
        <v>89</v>
      </c>
      <c r="E128">
        <v>632523</v>
      </c>
      <c r="F128">
        <v>28.5</v>
      </c>
      <c r="G128">
        <v>13.2</v>
      </c>
      <c r="H128">
        <v>0.89800000000000002</v>
      </c>
      <c r="I128">
        <v>70</v>
      </c>
      <c r="J128">
        <v>142</v>
      </c>
      <c r="K128">
        <v>13</v>
      </c>
      <c r="L128">
        <v>0</v>
      </c>
      <c r="M128">
        <v>100</v>
      </c>
      <c r="N128">
        <v>102</v>
      </c>
      <c r="O128">
        <v>100</v>
      </c>
      <c r="P128">
        <v>103</v>
      </c>
      <c r="Q128">
        <v>100</v>
      </c>
      <c r="R128">
        <v>118</v>
      </c>
      <c r="S128">
        <v>100</v>
      </c>
      <c r="T128">
        <v>66</v>
      </c>
      <c r="U128">
        <v>66</v>
      </c>
      <c r="V128">
        <v>0</v>
      </c>
      <c r="W128">
        <v>6.2270000000000003</v>
      </c>
      <c r="X128">
        <v>13.2</v>
      </c>
      <c r="Y128">
        <v>0.89800000000000002</v>
      </c>
      <c r="Z128">
        <v>6.2270000000000003</v>
      </c>
      <c r="AA128">
        <v>36.9</v>
      </c>
      <c r="AB128">
        <v>0</v>
      </c>
      <c r="AC128">
        <v>34</v>
      </c>
      <c r="AD128">
        <v>3</v>
      </c>
      <c r="AE128">
        <v>3.016</v>
      </c>
      <c r="AF128">
        <v>12.4</v>
      </c>
      <c r="AG128">
        <v>1000</v>
      </c>
      <c r="AH128">
        <v>-1.5</v>
      </c>
      <c r="AI128">
        <v>0</v>
      </c>
      <c r="AJ128">
        <v>0</v>
      </c>
      <c r="AK128">
        <v>0</v>
      </c>
      <c r="AL128">
        <v>1</v>
      </c>
      <c r="AM128">
        <v>30</v>
      </c>
      <c r="AN128">
        <v>880</v>
      </c>
      <c r="AO128">
        <v>-6227</v>
      </c>
      <c r="AP128">
        <v>99</v>
      </c>
      <c r="AQ128">
        <v>0</v>
      </c>
      <c r="AR128">
        <v>0</v>
      </c>
      <c r="AS128">
        <v>1185</v>
      </c>
      <c r="AT128">
        <v>10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34</v>
      </c>
      <c r="BL128">
        <v>0</v>
      </c>
      <c r="BM128">
        <v>28.5</v>
      </c>
      <c r="BN128">
        <v>89</v>
      </c>
      <c r="BO128">
        <v>2</v>
      </c>
      <c r="BP128" s="1">
        <f t="shared" si="1"/>
        <v>3553.5</v>
      </c>
    </row>
    <row r="129" spans="1:68" x14ac:dyDescent="0.25">
      <c r="A129">
        <v>8.2129999999999992</v>
      </c>
      <c r="B129">
        <v>76</v>
      </c>
      <c r="C129">
        <v>7141</v>
      </c>
      <c r="D129">
        <v>88</v>
      </c>
      <c r="E129">
        <v>628408</v>
      </c>
      <c r="F129">
        <v>27.5</v>
      </c>
      <c r="G129">
        <v>13.2</v>
      </c>
      <c r="H129">
        <v>0.89800000000000002</v>
      </c>
      <c r="I129">
        <v>70</v>
      </c>
      <c r="J129">
        <v>142</v>
      </c>
      <c r="K129">
        <v>13</v>
      </c>
      <c r="L129">
        <v>0</v>
      </c>
      <c r="M129">
        <v>100</v>
      </c>
      <c r="N129">
        <v>102</v>
      </c>
      <c r="O129">
        <v>100</v>
      </c>
      <c r="P129">
        <v>103</v>
      </c>
      <c r="Q129">
        <v>100</v>
      </c>
      <c r="R129">
        <v>118</v>
      </c>
      <c r="S129">
        <v>100</v>
      </c>
      <c r="T129">
        <v>64</v>
      </c>
      <c r="U129">
        <v>64</v>
      </c>
      <c r="V129">
        <v>0</v>
      </c>
      <c r="W129">
        <v>5.9950000000000001</v>
      </c>
      <c r="X129">
        <v>13.2</v>
      </c>
      <c r="Y129">
        <v>0.89800000000000002</v>
      </c>
      <c r="Z129">
        <v>5.9950000000000001</v>
      </c>
      <c r="AA129">
        <v>35.700000000000003</v>
      </c>
      <c r="AB129">
        <v>0</v>
      </c>
      <c r="AC129">
        <v>34</v>
      </c>
      <c r="AD129">
        <v>3</v>
      </c>
      <c r="AE129">
        <v>3.016</v>
      </c>
      <c r="AF129">
        <v>12.4</v>
      </c>
      <c r="AG129">
        <v>100</v>
      </c>
      <c r="AH129">
        <v>-1.6</v>
      </c>
      <c r="AI129">
        <v>0</v>
      </c>
      <c r="AJ129">
        <v>0</v>
      </c>
      <c r="AK129">
        <v>0</v>
      </c>
      <c r="AL129">
        <v>1</v>
      </c>
      <c r="AM129">
        <v>30</v>
      </c>
      <c r="AN129">
        <v>880</v>
      </c>
      <c r="AO129">
        <v>-6261</v>
      </c>
      <c r="AP129">
        <v>99</v>
      </c>
      <c r="AQ129">
        <v>0</v>
      </c>
      <c r="AR129">
        <v>0</v>
      </c>
      <c r="AS129">
        <v>1185</v>
      </c>
      <c r="AT129">
        <v>9.9600000000000009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34</v>
      </c>
      <c r="BL129">
        <v>0</v>
      </c>
      <c r="BM129">
        <v>27.5</v>
      </c>
      <c r="BN129">
        <v>88</v>
      </c>
      <c r="BO129">
        <v>2</v>
      </c>
      <c r="BP129" s="1">
        <f t="shared" si="1"/>
        <v>3570.5</v>
      </c>
    </row>
    <row r="130" spans="1:68" x14ac:dyDescent="0.25">
      <c r="A130">
        <v>8.2750000000000004</v>
      </c>
      <c r="B130">
        <v>76</v>
      </c>
      <c r="C130">
        <v>7141</v>
      </c>
      <c r="D130">
        <v>87</v>
      </c>
      <c r="E130">
        <v>621267</v>
      </c>
      <c r="F130">
        <v>27</v>
      </c>
      <c r="G130">
        <v>13.2</v>
      </c>
      <c r="H130">
        <v>0.89800000000000002</v>
      </c>
      <c r="I130">
        <v>70</v>
      </c>
      <c r="J130">
        <v>142</v>
      </c>
      <c r="K130">
        <v>13</v>
      </c>
      <c r="L130">
        <v>0</v>
      </c>
      <c r="M130">
        <v>100</v>
      </c>
      <c r="N130">
        <v>102</v>
      </c>
      <c r="O130">
        <v>100</v>
      </c>
      <c r="P130">
        <v>103</v>
      </c>
      <c r="Q130">
        <v>100</v>
      </c>
      <c r="R130">
        <v>118</v>
      </c>
      <c r="S130">
        <v>100</v>
      </c>
      <c r="T130">
        <v>62</v>
      </c>
      <c r="U130">
        <v>62</v>
      </c>
      <c r="V130">
        <v>0</v>
      </c>
      <c r="W130">
        <v>5.8280000000000003</v>
      </c>
      <c r="X130">
        <v>13.2</v>
      </c>
      <c r="Y130">
        <v>0.89800000000000002</v>
      </c>
      <c r="Z130">
        <v>5.8280000000000003</v>
      </c>
      <c r="AA130">
        <v>34.700000000000003</v>
      </c>
      <c r="AB130">
        <v>0</v>
      </c>
      <c r="AC130">
        <v>34</v>
      </c>
      <c r="AD130">
        <v>3</v>
      </c>
      <c r="AE130">
        <v>3.016</v>
      </c>
      <c r="AF130">
        <v>12.4</v>
      </c>
      <c r="AG130">
        <v>400</v>
      </c>
      <c r="AH130">
        <v>-1.7</v>
      </c>
      <c r="AI130">
        <v>0</v>
      </c>
      <c r="AJ130">
        <v>0</v>
      </c>
      <c r="AK130">
        <v>0</v>
      </c>
      <c r="AL130">
        <v>1</v>
      </c>
      <c r="AM130">
        <v>30</v>
      </c>
      <c r="AN130">
        <v>880</v>
      </c>
      <c r="AO130">
        <v>-6261</v>
      </c>
      <c r="AP130">
        <v>99</v>
      </c>
      <c r="AQ130">
        <v>0</v>
      </c>
      <c r="AR130">
        <v>0</v>
      </c>
      <c r="AS130">
        <v>1185</v>
      </c>
      <c r="AT130">
        <v>9.9600000000000009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34</v>
      </c>
      <c r="BL130">
        <v>0</v>
      </c>
      <c r="BM130">
        <v>27</v>
      </c>
      <c r="BN130">
        <v>87</v>
      </c>
      <c r="BO130">
        <v>2</v>
      </c>
      <c r="BP130" s="1">
        <f t="shared" si="1"/>
        <v>3570.5</v>
      </c>
    </row>
    <row r="131" spans="1:68" x14ac:dyDescent="0.25">
      <c r="A131">
        <v>8.3390000000000004</v>
      </c>
      <c r="B131">
        <v>76</v>
      </c>
      <c r="C131">
        <v>7134</v>
      </c>
      <c r="D131">
        <v>88</v>
      </c>
      <c r="E131">
        <v>627792</v>
      </c>
      <c r="F131">
        <v>26.5</v>
      </c>
      <c r="G131">
        <v>13.2</v>
      </c>
      <c r="H131">
        <v>0.89800000000000002</v>
      </c>
      <c r="I131">
        <v>70</v>
      </c>
      <c r="J131">
        <v>142</v>
      </c>
      <c r="K131">
        <v>13</v>
      </c>
      <c r="L131">
        <v>0</v>
      </c>
      <c r="M131">
        <v>100</v>
      </c>
      <c r="N131">
        <v>102</v>
      </c>
      <c r="O131">
        <v>100</v>
      </c>
      <c r="P131">
        <v>103</v>
      </c>
      <c r="Q131">
        <v>100</v>
      </c>
      <c r="R131">
        <v>118</v>
      </c>
      <c r="S131">
        <v>100</v>
      </c>
      <c r="T131">
        <v>60</v>
      </c>
      <c r="U131">
        <v>60</v>
      </c>
      <c r="V131">
        <v>0</v>
      </c>
      <c r="W131">
        <v>5.6879999999999997</v>
      </c>
      <c r="X131">
        <v>13.2</v>
      </c>
      <c r="Y131">
        <v>0.89800000000000002</v>
      </c>
      <c r="Z131">
        <v>5.6879999999999997</v>
      </c>
      <c r="AA131">
        <v>33.799999999999997</v>
      </c>
      <c r="AB131">
        <v>0</v>
      </c>
      <c r="AC131">
        <v>34</v>
      </c>
      <c r="AD131">
        <v>3</v>
      </c>
      <c r="AE131">
        <v>3.016</v>
      </c>
      <c r="AF131">
        <v>12.4</v>
      </c>
      <c r="AG131">
        <v>400</v>
      </c>
      <c r="AH131">
        <v>-1.6</v>
      </c>
      <c r="AI131">
        <v>0</v>
      </c>
      <c r="AJ131">
        <v>0</v>
      </c>
      <c r="AK131">
        <v>0</v>
      </c>
      <c r="AL131">
        <v>1</v>
      </c>
      <c r="AM131">
        <v>30</v>
      </c>
      <c r="AN131">
        <v>880</v>
      </c>
      <c r="AO131">
        <v>-6254</v>
      </c>
      <c r="AP131">
        <v>99</v>
      </c>
      <c r="AQ131">
        <v>0</v>
      </c>
      <c r="AR131">
        <v>0</v>
      </c>
      <c r="AS131">
        <v>1185</v>
      </c>
      <c r="AT131">
        <v>9.9700000000000006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34</v>
      </c>
      <c r="BL131">
        <v>0</v>
      </c>
      <c r="BM131">
        <v>26.5</v>
      </c>
      <c r="BN131">
        <v>88</v>
      </c>
      <c r="BO131">
        <v>2</v>
      </c>
      <c r="BP131" s="1">
        <f t="shared" si="1"/>
        <v>3567</v>
      </c>
    </row>
    <row r="132" spans="1:68" x14ac:dyDescent="0.25">
      <c r="A132">
        <v>8.4060000000000006</v>
      </c>
      <c r="B132">
        <v>76</v>
      </c>
      <c r="C132">
        <v>7130</v>
      </c>
      <c r="D132">
        <v>88</v>
      </c>
      <c r="E132">
        <v>627440</v>
      </c>
      <c r="F132">
        <v>26</v>
      </c>
      <c r="G132">
        <v>13.2</v>
      </c>
      <c r="H132">
        <v>0.89800000000000002</v>
      </c>
      <c r="I132">
        <v>70</v>
      </c>
      <c r="J132">
        <v>142</v>
      </c>
      <c r="K132">
        <v>13</v>
      </c>
      <c r="L132">
        <v>0</v>
      </c>
      <c r="M132">
        <v>100</v>
      </c>
      <c r="N132">
        <v>102</v>
      </c>
      <c r="O132">
        <v>100</v>
      </c>
      <c r="P132">
        <v>103</v>
      </c>
      <c r="Q132">
        <v>100</v>
      </c>
      <c r="R132">
        <v>118</v>
      </c>
      <c r="S132">
        <v>100</v>
      </c>
      <c r="T132">
        <v>58</v>
      </c>
      <c r="U132">
        <v>58</v>
      </c>
      <c r="V132">
        <v>0</v>
      </c>
      <c r="W132">
        <v>5.5640000000000001</v>
      </c>
      <c r="X132">
        <v>13.2</v>
      </c>
      <c r="Y132">
        <v>0.89800000000000002</v>
      </c>
      <c r="Z132">
        <v>5.5640000000000001</v>
      </c>
      <c r="AA132">
        <v>33.1</v>
      </c>
      <c r="AB132">
        <v>0</v>
      </c>
      <c r="AC132">
        <v>34</v>
      </c>
      <c r="AD132">
        <v>3</v>
      </c>
      <c r="AE132">
        <v>3.016</v>
      </c>
      <c r="AF132">
        <v>12.4</v>
      </c>
      <c r="AG132">
        <v>400</v>
      </c>
      <c r="AH132">
        <v>-1.6</v>
      </c>
      <c r="AI132">
        <v>0</v>
      </c>
      <c r="AJ132">
        <v>0</v>
      </c>
      <c r="AK132">
        <v>0</v>
      </c>
      <c r="AL132">
        <v>1</v>
      </c>
      <c r="AM132">
        <v>30</v>
      </c>
      <c r="AN132">
        <v>880</v>
      </c>
      <c r="AO132">
        <v>-6250</v>
      </c>
      <c r="AP132">
        <v>99</v>
      </c>
      <c r="AQ132">
        <v>0</v>
      </c>
      <c r="AR132">
        <v>0</v>
      </c>
      <c r="AS132">
        <v>1185</v>
      </c>
      <c r="AT132">
        <v>9.9700000000000006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34</v>
      </c>
      <c r="BL132">
        <v>0</v>
      </c>
      <c r="BM132">
        <v>26</v>
      </c>
      <c r="BN132">
        <v>88</v>
      </c>
      <c r="BO132">
        <v>2</v>
      </c>
      <c r="BP132" s="1">
        <f t="shared" si="1"/>
        <v>3565</v>
      </c>
    </row>
    <row r="133" spans="1:68" x14ac:dyDescent="0.25">
      <c r="A133">
        <v>8.4689999999999994</v>
      </c>
      <c r="B133">
        <v>76</v>
      </c>
      <c r="C133">
        <v>7067</v>
      </c>
      <c r="D133">
        <v>89</v>
      </c>
      <c r="E133">
        <v>628963</v>
      </c>
      <c r="F133">
        <v>25</v>
      </c>
      <c r="G133">
        <v>13.2</v>
      </c>
      <c r="H133">
        <v>0.89800000000000002</v>
      </c>
      <c r="I133">
        <v>70</v>
      </c>
      <c r="J133">
        <v>142</v>
      </c>
      <c r="K133">
        <v>13</v>
      </c>
      <c r="L133">
        <v>0</v>
      </c>
      <c r="M133">
        <v>100</v>
      </c>
      <c r="N133">
        <v>102</v>
      </c>
      <c r="O133">
        <v>100</v>
      </c>
      <c r="P133">
        <v>103</v>
      </c>
      <c r="Q133">
        <v>100</v>
      </c>
      <c r="R133">
        <v>118</v>
      </c>
      <c r="S133">
        <v>100</v>
      </c>
      <c r="T133">
        <v>54</v>
      </c>
      <c r="U133">
        <v>54</v>
      </c>
      <c r="V133">
        <v>0</v>
      </c>
      <c r="W133">
        <v>5.2919999999999998</v>
      </c>
      <c r="X133">
        <v>13.2</v>
      </c>
      <c r="Y133">
        <v>0.89800000000000002</v>
      </c>
      <c r="Z133">
        <v>5.2919999999999998</v>
      </c>
      <c r="AA133">
        <v>31.2</v>
      </c>
      <c r="AB133">
        <v>0</v>
      </c>
      <c r="AC133">
        <v>34</v>
      </c>
      <c r="AD133">
        <v>3</v>
      </c>
      <c r="AE133">
        <v>3.016</v>
      </c>
      <c r="AF133">
        <v>12.4</v>
      </c>
      <c r="AG133">
        <v>-700</v>
      </c>
      <c r="AH133">
        <v>-1.5</v>
      </c>
      <c r="AI133">
        <v>0</v>
      </c>
      <c r="AJ133">
        <v>0</v>
      </c>
      <c r="AK133">
        <v>0</v>
      </c>
      <c r="AL133">
        <v>1</v>
      </c>
      <c r="AM133">
        <v>30</v>
      </c>
      <c r="AN133">
        <v>880</v>
      </c>
      <c r="AO133">
        <v>-6187</v>
      </c>
      <c r="AP133">
        <v>99</v>
      </c>
      <c r="AQ133">
        <v>0</v>
      </c>
      <c r="AR133">
        <v>0</v>
      </c>
      <c r="AS133">
        <v>1185</v>
      </c>
      <c r="AT133">
        <v>10.06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34</v>
      </c>
      <c r="BL133">
        <v>0</v>
      </c>
      <c r="BM133">
        <v>25</v>
      </c>
      <c r="BN133">
        <v>89</v>
      </c>
      <c r="BO133">
        <v>2</v>
      </c>
      <c r="BP133" s="1">
        <f t="shared" si="1"/>
        <v>3533.5</v>
      </c>
    </row>
    <row r="134" spans="1:68" x14ac:dyDescent="0.25">
      <c r="A134">
        <v>8.5359999999999996</v>
      </c>
      <c r="B134">
        <v>76</v>
      </c>
      <c r="C134">
        <v>7038</v>
      </c>
      <c r="D134">
        <v>87</v>
      </c>
      <c r="E134">
        <v>612306</v>
      </c>
      <c r="F134">
        <v>25</v>
      </c>
      <c r="G134">
        <v>13.2</v>
      </c>
      <c r="H134">
        <v>0.89800000000000002</v>
      </c>
      <c r="I134">
        <v>70</v>
      </c>
      <c r="J134">
        <v>142</v>
      </c>
      <c r="K134">
        <v>13</v>
      </c>
      <c r="L134">
        <v>0</v>
      </c>
      <c r="M134">
        <v>100</v>
      </c>
      <c r="N134">
        <v>102</v>
      </c>
      <c r="O134">
        <v>100</v>
      </c>
      <c r="P134">
        <v>103</v>
      </c>
      <c r="Q134">
        <v>100</v>
      </c>
      <c r="R134">
        <v>118</v>
      </c>
      <c r="S134">
        <v>100</v>
      </c>
      <c r="T134">
        <v>54</v>
      </c>
      <c r="U134">
        <v>54</v>
      </c>
      <c r="V134">
        <v>0</v>
      </c>
      <c r="W134">
        <v>5.2169999999999996</v>
      </c>
      <c r="X134">
        <v>13.2</v>
      </c>
      <c r="Y134">
        <v>0.89800000000000002</v>
      </c>
      <c r="Z134">
        <v>5.2169999999999996</v>
      </c>
      <c r="AA134">
        <v>30.6</v>
      </c>
      <c r="AB134">
        <v>0</v>
      </c>
      <c r="AC134">
        <v>33</v>
      </c>
      <c r="AD134">
        <v>3</v>
      </c>
      <c r="AE134">
        <v>3.016</v>
      </c>
      <c r="AF134">
        <v>12.4</v>
      </c>
      <c r="AG134">
        <v>-700</v>
      </c>
      <c r="AH134">
        <v>-1.7</v>
      </c>
      <c r="AI134">
        <v>0</v>
      </c>
      <c r="AJ134">
        <v>0</v>
      </c>
      <c r="AK134">
        <v>0</v>
      </c>
      <c r="AL134">
        <v>1</v>
      </c>
      <c r="AM134">
        <v>30</v>
      </c>
      <c r="AN134">
        <v>880</v>
      </c>
      <c r="AO134">
        <v>-6158</v>
      </c>
      <c r="AP134">
        <v>99</v>
      </c>
      <c r="AQ134">
        <v>0</v>
      </c>
      <c r="AR134">
        <v>0</v>
      </c>
      <c r="AS134">
        <v>1185</v>
      </c>
      <c r="AT134">
        <v>10.1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33</v>
      </c>
      <c r="BL134">
        <v>0</v>
      </c>
      <c r="BM134">
        <v>25</v>
      </c>
      <c r="BN134">
        <v>87</v>
      </c>
      <c r="BO134">
        <v>2</v>
      </c>
      <c r="BP134" s="1">
        <f t="shared" si="1"/>
        <v>3519</v>
      </c>
    </row>
    <row r="135" spans="1:68" x14ac:dyDescent="0.25">
      <c r="A135">
        <v>8.6050000000000004</v>
      </c>
      <c r="B135">
        <v>77</v>
      </c>
      <c r="C135">
        <v>7015</v>
      </c>
      <c r="D135">
        <v>88</v>
      </c>
      <c r="E135">
        <v>617320</v>
      </c>
      <c r="F135">
        <v>25</v>
      </c>
      <c r="G135">
        <v>13.2</v>
      </c>
      <c r="H135">
        <v>0.89800000000000002</v>
      </c>
      <c r="I135">
        <v>70</v>
      </c>
      <c r="J135">
        <v>142</v>
      </c>
      <c r="K135">
        <v>13</v>
      </c>
      <c r="L135">
        <v>0</v>
      </c>
      <c r="M135">
        <v>100</v>
      </c>
      <c r="N135">
        <v>102</v>
      </c>
      <c r="O135">
        <v>100</v>
      </c>
      <c r="P135">
        <v>103</v>
      </c>
      <c r="Q135">
        <v>100</v>
      </c>
      <c r="R135">
        <v>118</v>
      </c>
      <c r="S135">
        <v>100</v>
      </c>
      <c r="T135">
        <v>54</v>
      </c>
      <c r="U135">
        <v>54</v>
      </c>
      <c r="V135">
        <v>0</v>
      </c>
      <c r="W135">
        <v>5.2549999999999999</v>
      </c>
      <c r="X135">
        <v>13.2</v>
      </c>
      <c r="Y135">
        <v>0.89800000000000002</v>
      </c>
      <c r="Z135">
        <v>5.2549999999999999</v>
      </c>
      <c r="AA135">
        <v>30.7</v>
      </c>
      <c r="AB135">
        <v>0</v>
      </c>
      <c r="AC135">
        <v>34</v>
      </c>
      <c r="AD135">
        <v>3</v>
      </c>
      <c r="AE135">
        <v>3.016</v>
      </c>
      <c r="AF135">
        <v>12.4</v>
      </c>
      <c r="AG135">
        <v>-450</v>
      </c>
      <c r="AH135">
        <v>-1.6</v>
      </c>
      <c r="AI135">
        <v>0</v>
      </c>
      <c r="AJ135">
        <v>0</v>
      </c>
      <c r="AK135">
        <v>0</v>
      </c>
      <c r="AL135">
        <v>1</v>
      </c>
      <c r="AM135">
        <v>30</v>
      </c>
      <c r="AN135">
        <v>880</v>
      </c>
      <c r="AO135">
        <v>-6135</v>
      </c>
      <c r="AP135">
        <v>99</v>
      </c>
      <c r="AQ135">
        <v>0</v>
      </c>
      <c r="AR135">
        <v>0</v>
      </c>
      <c r="AS135">
        <v>1264</v>
      </c>
      <c r="AT135">
        <v>10.81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34</v>
      </c>
      <c r="BL135">
        <v>0</v>
      </c>
      <c r="BM135">
        <v>25</v>
      </c>
      <c r="BN135">
        <v>88</v>
      </c>
      <c r="BO135">
        <v>2</v>
      </c>
      <c r="BP135" s="1">
        <f t="shared" ref="BP135:BP198" si="2">C135/2</f>
        <v>3507.5</v>
      </c>
    </row>
    <row r="136" spans="1:68" x14ac:dyDescent="0.25">
      <c r="A136">
        <v>8.67</v>
      </c>
      <c r="B136">
        <v>77</v>
      </c>
      <c r="C136">
        <v>6984</v>
      </c>
      <c r="D136">
        <v>86</v>
      </c>
      <c r="E136">
        <v>600624</v>
      </c>
      <c r="F136">
        <v>25</v>
      </c>
      <c r="G136">
        <v>13.2</v>
      </c>
      <c r="H136">
        <v>0.89800000000000002</v>
      </c>
      <c r="I136">
        <v>70</v>
      </c>
      <c r="J136">
        <v>142</v>
      </c>
      <c r="K136">
        <v>13</v>
      </c>
      <c r="L136">
        <v>0</v>
      </c>
      <c r="M136">
        <v>100</v>
      </c>
      <c r="N136">
        <v>102</v>
      </c>
      <c r="O136">
        <v>100</v>
      </c>
      <c r="P136">
        <v>103</v>
      </c>
      <c r="Q136">
        <v>100</v>
      </c>
      <c r="R136">
        <v>118</v>
      </c>
      <c r="S136">
        <v>100</v>
      </c>
      <c r="T136">
        <v>54</v>
      </c>
      <c r="U136">
        <v>54</v>
      </c>
      <c r="V136">
        <v>0</v>
      </c>
      <c r="W136">
        <v>5.1790000000000003</v>
      </c>
      <c r="X136">
        <v>13.2</v>
      </c>
      <c r="Y136">
        <v>0.89800000000000002</v>
      </c>
      <c r="Z136">
        <v>5.1790000000000003</v>
      </c>
      <c r="AA136">
        <v>30.1</v>
      </c>
      <c r="AB136">
        <v>0</v>
      </c>
      <c r="AC136">
        <v>33</v>
      </c>
      <c r="AD136">
        <v>3</v>
      </c>
      <c r="AE136">
        <v>3.0150000000000001</v>
      </c>
      <c r="AF136">
        <v>12.4</v>
      </c>
      <c r="AG136">
        <v>-450</v>
      </c>
      <c r="AH136">
        <v>-1.9</v>
      </c>
      <c r="AI136">
        <v>0</v>
      </c>
      <c r="AJ136">
        <v>0</v>
      </c>
      <c r="AK136">
        <v>0</v>
      </c>
      <c r="AL136">
        <v>1</v>
      </c>
      <c r="AM136">
        <v>30</v>
      </c>
      <c r="AN136">
        <v>880</v>
      </c>
      <c r="AO136">
        <v>-6104</v>
      </c>
      <c r="AP136">
        <v>99</v>
      </c>
      <c r="AQ136">
        <v>0</v>
      </c>
      <c r="AR136">
        <v>0</v>
      </c>
      <c r="AS136">
        <v>1264</v>
      </c>
      <c r="AT136">
        <v>10.86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33</v>
      </c>
      <c r="BL136">
        <v>0</v>
      </c>
      <c r="BM136">
        <v>25</v>
      </c>
      <c r="BN136">
        <v>86</v>
      </c>
      <c r="BO136">
        <v>2</v>
      </c>
      <c r="BP136" s="1">
        <f t="shared" si="2"/>
        <v>3492</v>
      </c>
    </row>
    <row r="137" spans="1:68" x14ac:dyDescent="0.25">
      <c r="A137">
        <v>8.7360000000000007</v>
      </c>
      <c r="B137">
        <v>77</v>
      </c>
      <c r="C137">
        <v>6965</v>
      </c>
      <c r="D137">
        <v>86</v>
      </c>
      <c r="E137">
        <v>598990</v>
      </c>
      <c r="F137">
        <v>25</v>
      </c>
      <c r="G137">
        <v>13.2</v>
      </c>
      <c r="H137">
        <v>0.89800000000000002</v>
      </c>
      <c r="I137">
        <v>70</v>
      </c>
      <c r="J137">
        <v>142</v>
      </c>
      <c r="K137">
        <v>13</v>
      </c>
      <c r="L137">
        <v>0</v>
      </c>
      <c r="M137">
        <v>100</v>
      </c>
      <c r="N137">
        <v>102</v>
      </c>
      <c r="O137">
        <v>100</v>
      </c>
      <c r="P137">
        <v>103</v>
      </c>
      <c r="Q137">
        <v>100</v>
      </c>
      <c r="R137">
        <v>118</v>
      </c>
      <c r="S137">
        <v>100</v>
      </c>
      <c r="T137">
        <v>54</v>
      </c>
      <c r="U137">
        <v>54</v>
      </c>
      <c r="V137">
        <v>0</v>
      </c>
      <c r="W137">
        <v>5.1790000000000003</v>
      </c>
      <c r="X137">
        <v>13.2</v>
      </c>
      <c r="Y137">
        <v>0.89800000000000002</v>
      </c>
      <c r="Z137">
        <v>5.1790000000000003</v>
      </c>
      <c r="AA137">
        <v>30.1</v>
      </c>
      <c r="AB137">
        <v>0</v>
      </c>
      <c r="AC137">
        <v>34</v>
      </c>
      <c r="AD137">
        <v>3</v>
      </c>
      <c r="AE137">
        <v>3.0150000000000001</v>
      </c>
      <c r="AF137">
        <v>12.4</v>
      </c>
      <c r="AG137">
        <v>-380</v>
      </c>
      <c r="AH137">
        <v>-1.9</v>
      </c>
      <c r="AI137">
        <v>0</v>
      </c>
      <c r="AJ137">
        <v>0</v>
      </c>
      <c r="AK137">
        <v>0</v>
      </c>
      <c r="AL137">
        <v>1</v>
      </c>
      <c r="AM137">
        <v>30</v>
      </c>
      <c r="AN137">
        <v>880</v>
      </c>
      <c r="AO137">
        <v>-6085</v>
      </c>
      <c r="AP137">
        <v>99</v>
      </c>
      <c r="AQ137">
        <v>0</v>
      </c>
      <c r="AR137">
        <v>0</v>
      </c>
      <c r="AS137">
        <v>1264</v>
      </c>
      <c r="AT137">
        <v>10.89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34</v>
      </c>
      <c r="BL137">
        <v>0</v>
      </c>
      <c r="BM137">
        <v>25</v>
      </c>
      <c r="BN137">
        <v>86</v>
      </c>
      <c r="BO137">
        <v>2</v>
      </c>
      <c r="BP137" s="1">
        <f t="shared" si="2"/>
        <v>3482.5</v>
      </c>
    </row>
    <row r="138" spans="1:68" x14ac:dyDescent="0.25">
      <c r="A138">
        <v>8.8010000000000002</v>
      </c>
      <c r="B138">
        <v>77</v>
      </c>
      <c r="C138">
        <v>6962</v>
      </c>
      <c r="D138">
        <v>87</v>
      </c>
      <c r="E138">
        <v>605694</v>
      </c>
      <c r="F138">
        <v>25</v>
      </c>
      <c r="G138">
        <v>13.2</v>
      </c>
      <c r="H138">
        <v>0.89800000000000002</v>
      </c>
      <c r="I138">
        <v>70</v>
      </c>
      <c r="J138">
        <v>142</v>
      </c>
      <c r="K138">
        <v>13</v>
      </c>
      <c r="L138">
        <v>0</v>
      </c>
      <c r="M138">
        <v>100</v>
      </c>
      <c r="N138">
        <v>102</v>
      </c>
      <c r="O138">
        <v>100</v>
      </c>
      <c r="P138">
        <v>103</v>
      </c>
      <c r="Q138">
        <v>100</v>
      </c>
      <c r="R138">
        <v>118</v>
      </c>
      <c r="S138">
        <v>100</v>
      </c>
      <c r="T138">
        <v>54</v>
      </c>
      <c r="U138">
        <v>54</v>
      </c>
      <c r="V138">
        <v>0</v>
      </c>
      <c r="W138">
        <v>5.2169999999999996</v>
      </c>
      <c r="X138">
        <v>13.2</v>
      </c>
      <c r="Y138">
        <v>0.89800000000000002</v>
      </c>
      <c r="Z138">
        <v>5.2169999999999996</v>
      </c>
      <c r="AA138">
        <v>30.3</v>
      </c>
      <c r="AB138">
        <v>0</v>
      </c>
      <c r="AC138">
        <v>34</v>
      </c>
      <c r="AD138">
        <v>3</v>
      </c>
      <c r="AE138">
        <v>3.0190000000000001</v>
      </c>
      <c r="AF138">
        <v>12.4</v>
      </c>
      <c r="AG138">
        <v>-190</v>
      </c>
      <c r="AH138">
        <v>-1.7</v>
      </c>
      <c r="AI138">
        <v>0</v>
      </c>
      <c r="AJ138">
        <v>0</v>
      </c>
      <c r="AK138">
        <v>0</v>
      </c>
      <c r="AL138">
        <v>1</v>
      </c>
      <c r="AM138">
        <v>30</v>
      </c>
      <c r="AN138">
        <v>880</v>
      </c>
      <c r="AO138">
        <v>-6082</v>
      </c>
      <c r="AP138">
        <v>99</v>
      </c>
      <c r="AQ138">
        <v>0</v>
      </c>
      <c r="AR138">
        <v>0</v>
      </c>
      <c r="AS138">
        <v>1264</v>
      </c>
      <c r="AT138">
        <v>10.89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34</v>
      </c>
      <c r="BL138">
        <v>0</v>
      </c>
      <c r="BM138">
        <v>25</v>
      </c>
      <c r="BN138">
        <v>87</v>
      </c>
      <c r="BO138">
        <v>2</v>
      </c>
      <c r="BP138" s="1">
        <f t="shared" si="2"/>
        <v>3481</v>
      </c>
    </row>
    <row r="139" spans="1:68" x14ac:dyDescent="0.25">
      <c r="A139">
        <v>8.8719999999999999</v>
      </c>
      <c r="B139">
        <v>77</v>
      </c>
      <c r="C139">
        <v>6936</v>
      </c>
      <c r="D139">
        <v>87</v>
      </c>
      <c r="E139">
        <v>603432</v>
      </c>
      <c r="F139">
        <v>25.5</v>
      </c>
      <c r="G139">
        <v>13.2</v>
      </c>
      <c r="H139">
        <v>0.89800000000000002</v>
      </c>
      <c r="I139">
        <v>70</v>
      </c>
      <c r="J139">
        <v>142</v>
      </c>
      <c r="K139">
        <v>13</v>
      </c>
      <c r="L139">
        <v>0</v>
      </c>
      <c r="M139">
        <v>100</v>
      </c>
      <c r="N139">
        <v>102</v>
      </c>
      <c r="O139">
        <v>100</v>
      </c>
      <c r="P139">
        <v>103</v>
      </c>
      <c r="Q139">
        <v>100</v>
      </c>
      <c r="R139">
        <v>118</v>
      </c>
      <c r="S139">
        <v>100</v>
      </c>
      <c r="T139">
        <v>55</v>
      </c>
      <c r="U139">
        <v>55</v>
      </c>
      <c r="V139">
        <v>0</v>
      </c>
      <c r="W139">
        <v>5.2779999999999996</v>
      </c>
      <c r="X139">
        <v>13.2</v>
      </c>
      <c r="Y139">
        <v>0.89800000000000002</v>
      </c>
      <c r="Z139">
        <v>5.2779999999999996</v>
      </c>
      <c r="AA139">
        <v>30.5</v>
      </c>
      <c r="AB139">
        <v>0</v>
      </c>
      <c r="AC139">
        <v>33</v>
      </c>
      <c r="AD139">
        <v>3</v>
      </c>
      <c r="AE139">
        <v>3.016</v>
      </c>
      <c r="AF139">
        <v>12.4</v>
      </c>
      <c r="AG139">
        <v>-190</v>
      </c>
      <c r="AH139">
        <v>-1.7</v>
      </c>
      <c r="AI139">
        <v>0</v>
      </c>
      <c r="AJ139">
        <v>0</v>
      </c>
      <c r="AK139">
        <v>0</v>
      </c>
      <c r="AL139">
        <v>1</v>
      </c>
      <c r="AM139">
        <v>30</v>
      </c>
      <c r="AN139">
        <v>880</v>
      </c>
      <c r="AO139">
        <v>-6056</v>
      </c>
      <c r="AP139">
        <v>99</v>
      </c>
      <c r="AQ139">
        <v>0</v>
      </c>
      <c r="AR139">
        <v>0</v>
      </c>
      <c r="AS139">
        <v>1264</v>
      </c>
      <c r="AT139">
        <v>10.93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33</v>
      </c>
      <c r="BL139">
        <v>0</v>
      </c>
      <c r="BM139">
        <v>25.5</v>
      </c>
      <c r="BN139">
        <v>87</v>
      </c>
      <c r="BO139">
        <v>2</v>
      </c>
      <c r="BP139" s="1">
        <f t="shared" si="2"/>
        <v>3468</v>
      </c>
    </row>
    <row r="140" spans="1:68" x14ac:dyDescent="0.25">
      <c r="A140">
        <v>8.9499999999999993</v>
      </c>
      <c r="B140">
        <v>77</v>
      </c>
      <c r="C140">
        <v>6950</v>
      </c>
      <c r="D140">
        <v>87</v>
      </c>
      <c r="E140">
        <v>604650</v>
      </c>
      <c r="F140">
        <v>25.5</v>
      </c>
      <c r="G140">
        <v>13.2</v>
      </c>
      <c r="H140">
        <v>0.89800000000000002</v>
      </c>
      <c r="I140">
        <v>70</v>
      </c>
      <c r="J140">
        <v>142</v>
      </c>
      <c r="K140">
        <v>13</v>
      </c>
      <c r="L140">
        <v>0</v>
      </c>
      <c r="M140">
        <v>100</v>
      </c>
      <c r="N140">
        <v>102</v>
      </c>
      <c r="O140">
        <v>100</v>
      </c>
      <c r="P140">
        <v>103</v>
      </c>
      <c r="Q140">
        <v>100</v>
      </c>
      <c r="R140">
        <v>118</v>
      </c>
      <c r="S140">
        <v>100</v>
      </c>
      <c r="T140">
        <v>55</v>
      </c>
      <c r="U140">
        <v>55</v>
      </c>
      <c r="V140">
        <v>0</v>
      </c>
      <c r="W140">
        <v>5.2779999999999996</v>
      </c>
      <c r="X140">
        <v>13.2</v>
      </c>
      <c r="Y140">
        <v>0.89800000000000002</v>
      </c>
      <c r="Z140">
        <v>5.2779999999999996</v>
      </c>
      <c r="AA140">
        <v>30.6</v>
      </c>
      <c r="AB140">
        <v>0</v>
      </c>
      <c r="AC140">
        <v>33</v>
      </c>
      <c r="AD140">
        <v>3</v>
      </c>
      <c r="AE140">
        <v>3.016</v>
      </c>
      <c r="AF140">
        <v>12.4</v>
      </c>
      <c r="AG140">
        <v>-290</v>
      </c>
      <c r="AH140">
        <v>-1.7</v>
      </c>
      <c r="AI140">
        <v>0</v>
      </c>
      <c r="AJ140">
        <v>0</v>
      </c>
      <c r="AK140">
        <v>0</v>
      </c>
      <c r="AL140">
        <v>1</v>
      </c>
      <c r="AM140">
        <v>30</v>
      </c>
      <c r="AN140">
        <v>880</v>
      </c>
      <c r="AO140">
        <v>-6070</v>
      </c>
      <c r="AP140">
        <v>99</v>
      </c>
      <c r="AQ140">
        <v>0</v>
      </c>
      <c r="AR140">
        <v>0</v>
      </c>
      <c r="AS140">
        <v>1264</v>
      </c>
      <c r="AT140">
        <v>10.91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33</v>
      </c>
      <c r="BL140">
        <v>0</v>
      </c>
      <c r="BM140">
        <v>25.5</v>
      </c>
      <c r="BN140">
        <v>87</v>
      </c>
      <c r="BO140">
        <v>2</v>
      </c>
      <c r="BP140" s="1">
        <f t="shared" si="2"/>
        <v>3475</v>
      </c>
    </row>
    <row r="141" spans="1:68" x14ac:dyDescent="0.25">
      <c r="A141">
        <v>9.0109999999999992</v>
      </c>
      <c r="B141">
        <v>77</v>
      </c>
      <c r="C141">
        <v>6975</v>
      </c>
      <c r="D141">
        <v>88</v>
      </c>
      <c r="E141">
        <v>613800</v>
      </c>
      <c r="F141">
        <v>25.5</v>
      </c>
      <c r="G141">
        <v>13.2</v>
      </c>
      <c r="H141">
        <v>0.89800000000000002</v>
      </c>
      <c r="I141">
        <v>70</v>
      </c>
      <c r="J141">
        <v>142</v>
      </c>
      <c r="K141">
        <v>13</v>
      </c>
      <c r="L141">
        <v>0</v>
      </c>
      <c r="M141">
        <v>100</v>
      </c>
      <c r="N141">
        <v>102</v>
      </c>
      <c r="O141">
        <v>100</v>
      </c>
      <c r="P141">
        <v>103</v>
      </c>
      <c r="Q141">
        <v>100</v>
      </c>
      <c r="R141">
        <v>118</v>
      </c>
      <c r="S141">
        <v>100</v>
      </c>
      <c r="T141">
        <v>55</v>
      </c>
      <c r="U141">
        <v>55</v>
      </c>
      <c r="V141">
        <v>0</v>
      </c>
      <c r="W141">
        <v>5.3170000000000002</v>
      </c>
      <c r="X141">
        <v>13.2</v>
      </c>
      <c r="Y141">
        <v>0.89800000000000002</v>
      </c>
      <c r="Z141">
        <v>5.3170000000000002</v>
      </c>
      <c r="AA141">
        <v>30.9</v>
      </c>
      <c r="AB141">
        <v>0</v>
      </c>
      <c r="AC141">
        <v>34</v>
      </c>
      <c r="AD141">
        <v>3</v>
      </c>
      <c r="AE141">
        <v>3.016</v>
      </c>
      <c r="AF141">
        <v>12.4</v>
      </c>
      <c r="AG141">
        <v>290</v>
      </c>
      <c r="AH141">
        <v>-1.6</v>
      </c>
      <c r="AI141">
        <v>0</v>
      </c>
      <c r="AJ141">
        <v>0</v>
      </c>
      <c r="AK141">
        <v>0</v>
      </c>
      <c r="AL141">
        <v>1</v>
      </c>
      <c r="AM141">
        <v>30</v>
      </c>
      <c r="AN141">
        <v>880</v>
      </c>
      <c r="AO141">
        <v>-6095</v>
      </c>
      <c r="AP141">
        <v>99</v>
      </c>
      <c r="AQ141">
        <v>0</v>
      </c>
      <c r="AR141">
        <v>0</v>
      </c>
      <c r="AS141">
        <v>1264</v>
      </c>
      <c r="AT141">
        <v>10.87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34</v>
      </c>
      <c r="BL141">
        <v>0</v>
      </c>
      <c r="BM141">
        <v>25.5</v>
      </c>
      <c r="BN141">
        <v>88</v>
      </c>
      <c r="BO141">
        <v>2</v>
      </c>
      <c r="BP141" s="1">
        <f t="shared" si="2"/>
        <v>3487.5</v>
      </c>
    </row>
    <row r="142" spans="1:68" x14ac:dyDescent="0.25">
      <c r="A142">
        <v>9.0739999999999998</v>
      </c>
      <c r="B142">
        <v>77</v>
      </c>
      <c r="C142">
        <v>7017</v>
      </c>
      <c r="D142">
        <v>88</v>
      </c>
      <c r="E142">
        <v>617496</v>
      </c>
      <c r="F142">
        <v>25.5</v>
      </c>
      <c r="G142">
        <v>13.2</v>
      </c>
      <c r="H142">
        <v>0.89800000000000002</v>
      </c>
      <c r="I142">
        <v>70</v>
      </c>
      <c r="J142">
        <v>142</v>
      </c>
      <c r="K142">
        <v>13</v>
      </c>
      <c r="L142">
        <v>0</v>
      </c>
      <c r="M142">
        <v>100</v>
      </c>
      <c r="N142">
        <v>102</v>
      </c>
      <c r="O142">
        <v>100</v>
      </c>
      <c r="P142">
        <v>103</v>
      </c>
      <c r="Q142">
        <v>100</v>
      </c>
      <c r="R142">
        <v>118</v>
      </c>
      <c r="S142">
        <v>100</v>
      </c>
      <c r="T142">
        <v>55</v>
      </c>
      <c r="U142">
        <v>55</v>
      </c>
      <c r="V142">
        <v>0</v>
      </c>
      <c r="W142">
        <v>5.3170000000000002</v>
      </c>
      <c r="X142">
        <v>13.2</v>
      </c>
      <c r="Y142">
        <v>0.89800000000000002</v>
      </c>
      <c r="Z142">
        <v>5.3170000000000002</v>
      </c>
      <c r="AA142">
        <v>31.1</v>
      </c>
      <c r="AB142">
        <v>0</v>
      </c>
      <c r="AC142">
        <v>34</v>
      </c>
      <c r="AD142">
        <v>3</v>
      </c>
      <c r="AE142">
        <v>3.016</v>
      </c>
      <c r="AF142">
        <v>12.4</v>
      </c>
      <c r="AG142">
        <v>290</v>
      </c>
      <c r="AH142">
        <v>-1.6</v>
      </c>
      <c r="AI142">
        <v>0</v>
      </c>
      <c r="AJ142">
        <v>0</v>
      </c>
      <c r="AK142">
        <v>0</v>
      </c>
      <c r="AL142">
        <v>1</v>
      </c>
      <c r="AM142">
        <v>30</v>
      </c>
      <c r="AN142">
        <v>880</v>
      </c>
      <c r="AO142">
        <v>-6137</v>
      </c>
      <c r="AP142">
        <v>99</v>
      </c>
      <c r="AQ142">
        <v>0</v>
      </c>
      <c r="AR142">
        <v>0</v>
      </c>
      <c r="AS142">
        <v>1264</v>
      </c>
      <c r="AT142">
        <v>10.81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34</v>
      </c>
      <c r="BL142">
        <v>0</v>
      </c>
      <c r="BM142">
        <v>25.5</v>
      </c>
      <c r="BN142">
        <v>88</v>
      </c>
      <c r="BO142">
        <v>2</v>
      </c>
      <c r="BP142" s="1">
        <f t="shared" si="2"/>
        <v>3508.5</v>
      </c>
    </row>
    <row r="143" spans="1:68" x14ac:dyDescent="0.25">
      <c r="A143">
        <v>9.141</v>
      </c>
      <c r="B143">
        <v>77</v>
      </c>
      <c r="C143">
        <v>7030</v>
      </c>
      <c r="D143">
        <v>89</v>
      </c>
      <c r="E143">
        <v>625670</v>
      </c>
      <c r="F143">
        <v>25.5</v>
      </c>
      <c r="G143">
        <v>13.2</v>
      </c>
      <c r="H143">
        <v>0.89800000000000002</v>
      </c>
      <c r="I143">
        <v>70</v>
      </c>
      <c r="J143">
        <v>142</v>
      </c>
      <c r="K143">
        <v>13</v>
      </c>
      <c r="L143">
        <v>0</v>
      </c>
      <c r="M143">
        <v>100</v>
      </c>
      <c r="N143">
        <v>102</v>
      </c>
      <c r="O143">
        <v>100</v>
      </c>
      <c r="P143">
        <v>103</v>
      </c>
      <c r="Q143">
        <v>100</v>
      </c>
      <c r="R143">
        <v>118</v>
      </c>
      <c r="S143">
        <v>100</v>
      </c>
      <c r="T143">
        <v>56</v>
      </c>
      <c r="U143">
        <v>56</v>
      </c>
      <c r="V143">
        <v>0</v>
      </c>
      <c r="W143">
        <v>5.4169999999999998</v>
      </c>
      <c r="X143">
        <v>13.2</v>
      </c>
      <c r="Y143">
        <v>0.89800000000000002</v>
      </c>
      <c r="Z143">
        <v>5.4169999999999998</v>
      </c>
      <c r="AA143">
        <v>31.7</v>
      </c>
      <c r="AB143">
        <v>0</v>
      </c>
      <c r="AC143">
        <v>34</v>
      </c>
      <c r="AD143">
        <v>3</v>
      </c>
      <c r="AE143">
        <v>3.016</v>
      </c>
      <c r="AF143">
        <v>12.4</v>
      </c>
      <c r="AG143">
        <v>0</v>
      </c>
      <c r="AH143">
        <v>-1.5</v>
      </c>
      <c r="AI143">
        <v>0</v>
      </c>
      <c r="AJ143">
        <v>0</v>
      </c>
      <c r="AK143">
        <v>0</v>
      </c>
      <c r="AL143">
        <v>1</v>
      </c>
      <c r="AM143">
        <v>30</v>
      </c>
      <c r="AN143">
        <v>880</v>
      </c>
      <c r="AO143">
        <v>-6150</v>
      </c>
      <c r="AP143">
        <v>99</v>
      </c>
      <c r="AQ143">
        <v>0</v>
      </c>
      <c r="AR143">
        <v>0</v>
      </c>
      <c r="AS143">
        <v>1264</v>
      </c>
      <c r="AT143">
        <v>10.79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34</v>
      </c>
      <c r="BL143">
        <v>0</v>
      </c>
      <c r="BM143">
        <v>25.5</v>
      </c>
      <c r="BN143">
        <v>89</v>
      </c>
      <c r="BO143">
        <v>2</v>
      </c>
      <c r="BP143" s="1">
        <f t="shared" si="2"/>
        <v>3515</v>
      </c>
    </row>
    <row r="144" spans="1:68" x14ac:dyDescent="0.25">
      <c r="A144">
        <v>9.2050000000000001</v>
      </c>
      <c r="B144">
        <v>77</v>
      </c>
      <c r="C144">
        <v>7063</v>
      </c>
      <c r="D144">
        <v>87</v>
      </c>
      <c r="E144">
        <v>614481</v>
      </c>
      <c r="F144">
        <v>25.5</v>
      </c>
      <c r="G144">
        <v>13.2</v>
      </c>
      <c r="H144">
        <v>0.89800000000000002</v>
      </c>
      <c r="I144">
        <v>70</v>
      </c>
      <c r="J144">
        <v>142</v>
      </c>
      <c r="K144">
        <v>13</v>
      </c>
      <c r="L144">
        <v>0</v>
      </c>
      <c r="M144">
        <v>100</v>
      </c>
      <c r="N144">
        <v>102</v>
      </c>
      <c r="O144">
        <v>100</v>
      </c>
      <c r="P144">
        <v>103</v>
      </c>
      <c r="Q144">
        <v>100</v>
      </c>
      <c r="R144">
        <v>118</v>
      </c>
      <c r="S144">
        <v>100</v>
      </c>
      <c r="T144">
        <v>56</v>
      </c>
      <c r="U144">
        <v>56</v>
      </c>
      <c r="V144">
        <v>0</v>
      </c>
      <c r="W144">
        <v>5.34</v>
      </c>
      <c r="X144">
        <v>13.2</v>
      </c>
      <c r="Y144">
        <v>0.89800000000000002</v>
      </c>
      <c r="Z144">
        <v>5.34</v>
      </c>
      <c r="AA144">
        <v>31.4</v>
      </c>
      <c r="AB144">
        <v>0</v>
      </c>
      <c r="AC144">
        <v>33</v>
      </c>
      <c r="AD144">
        <v>3</v>
      </c>
      <c r="AE144">
        <v>3.016</v>
      </c>
      <c r="AF144">
        <v>12.4</v>
      </c>
      <c r="AG144">
        <v>340</v>
      </c>
      <c r="AH144">
        <v>-1.7</v>
      </c>
      <c r="AI144">
        <v>0</v>
      </c>
      <c r="AJ144">
        <v>0</v>
      </c>
      <c r="AK144">
        <v>0</v>
      </c>
      <c r="AL144">
        <v>1</v>
      </c>
      <c r="AM144">
        <v>30</v>
      </c>
      <c r="AN144">
        <v>880</v>
      </c>
      <c r="AO144">
        <v>-6183</v>
      </c>
      <c r="AP144">
        <v>99</v>
      </c>
      <c r="AQ144">
        <v>0</v>
      </c>
      <c r="AR144">
        <v>0</v>
      </c>
      <c r="AS144">
        <v>1264</v>
      </c>
      <c r="AT144">
        <v>10.74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33</v>
      </c>
      <c r="BL144">
        <v>0</v>
      </c>
      <c r="BM144">
        <v>25.5</v>
      </c>
      <c r="BN144">
        <v>87</v>
      </c>
      <c r="BO144">
        <v>2</v>
      </c>
      <c r="BP144" s="1">
        <f t="shared" si="2"/>
        <v>3531.5</v>
      </c>
    </row>
    <row r="145" spans="1:68" x14ac:dyDescent="0.25">
      <c r="A145">
        <v>9.2729999999999997</v>
      </c>
      <c r="B145">
        <v>77</v>
      </c>
      <c r="C145">
        <v>7063</v>
      </c>
      <c r="D145">
        <v>88</v>
      </c>
      <c r="E145">
        <v>621544</v>
      </c>
      <c r="F145">
        <v>25.5</v>
      </c>
      <c r="G145">
        <v>13.2</v>
      </c>
      <c r="H145">
        <v>0.89800000000000002</v>
      </c>
      <c r="I145">
        <v>70</v>
      </c>
      <c r="J145">
        <v>142</v>
      </c>
      <c r="K145">
        <v>13</v>
      </c>
      <c r="L145">
        <v>0</v>
      </c>
      <c r="M145">
        <v>100</v>
      </c>
      <c r="N145">
        <v>102</v>
      </c>
      <c r="O145">
        <v>100</v>
      </c>
      <c r="P145">
        <v>103</v>
      </c>
      <c r="Q145">
        <v>100</v>
      </c>
      <c r="R145">
        <v>118</v>
      </c>
      <c r="S145">
        <v>100</v>
      </c>
      <c r="T145">
        <v>56</v>
      </c>
      <c r="U145">
        <v>56</v>
      </c>
      <c r="V145">
        <v>0</v>
      </c>
      <c r="W145">
        <v>5.3789999999999996</v>
      </c>
      <c r="X145">
        <v>13.2</v>
      </c>
      <c r="Y145">
        <v>0.89800000000000002</v>
      </c>
      <c r="Z145">
        <v>5.3789999999999996</v>
      </c>
      <c r="AA145">
        <v>31.7</v>
      </c>
      <c r="AB145">
        <v>0</v>
      </c>
      <c r="AC145">
        <v>34</v>
      </c>
      <c r="AD145">
        <v>3</v>
      </c>
      <c r="AE145">
        <v>3.016</v>
      </c>
      <c r="AF145">
        <v>12.4</v>
      </c>
      <c r="AG145">
        <v>340</v>
      </c>
      <c r="AH145">
        <v>-1.6</v>
      </c>
      <c r="AI145">
        <v>0</v>
      </c>
      <c r="AJ145">
        <v>0</v>
      </c>
      <c r="AK145">
        <v>0</v>
      </c>
      <c r="AL145">
        <v>1</v>
      </c>
      <c r="AM145">
        <v>30</v>
      </c>
      <c r="AN145">
        <v>880</v>
      </c>
      <c r="AO145">
        <v>-6183</v>
      </c>
      <c r="AP145">
        <v>99</v>
      </c>
      <c r="AQ145">
        <v>0</v>
      </c>
      <c r="AR145">
        <v>0</v>
      </c>
      <c r="AS145">
        <v>1264</v>
      </c>
      <c r="AT145">
        <v>10.74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34</v>
      </c>
      <c r="BL145">
        <v>0</v>
      </c>
      <c r="BM145">
        <v>25.5</v>
      </c>
      <c r="BN145">
        <v>88</v>
      </c>
      <c r="BO145">
        <v>2</v>
      </c>
      <c r="BP145" s="1">
        <f t="shared" si="2"/>
        <v>3531.5</v>
      </c>
    </row>
    <row r="146" spans="1:68" x14ac:dyDescent="0.25">
      <c r="A146">
        <v>9.3379999999999992</v>
      </c>
      <c r="B146">
        <v>77</v>
      </c>
      <c r="C146">
        <v>7068</v>
      </c>
      <c r="D146">
        <v>88</v>
      </c>
      <c r="E146">
        <v>621984</v>
      </c>
      <c r="F146">
        <v>25.5</v>
      </c>
      <c r="G146">
        <v>14.9</v>
      </c>
      <c r="H146">
        <v>1.014</v>
      </c>
      <c r="I146">
        <v>70</v>
      </c>
      <c r="J146">
        <v>142</v>
      </c>
      <c r="K146">
        <v>13</v>
      </c>
      <c r="L146">
        <v>0</v>
      </c>
      <c r="M146">
        <v>100</v>
      </c>
      <c r="N146">
        <v>102</v>
      </c>
      <c r="O146">
        <v>100</v>
      </c>
      <c r="P146">
        <v>103</v>
      </c>
      <c r="Q146">
        <v>100</v>
      </c>
      <c r="R146">
        <v>118</v>
      </c>
      <c r="S146">
        <v>100</v>
      </c>
      <c r="T146">
        <v>56</v>
      </c>
      <c r="U146">
        <v>56</v>
      </c>
      <c r="V146">
        <v>0</v>
      </c>
      <c r="W146">
        <v>5.3789999999999996</v>
      </c>
      <c r="X146">
        <v>14.9</v>
      </c>
      <c r="Y146">
        <v>1.014</v>
      </c>
      <c r="Z146">
        <v>5.3789999999999996</v>
      </c>
      <c r="AA146">
        <v>31.7</v>
      </c>
      <c r="AB146">
        <v>0</v>
      </c>
      <c r="AC146">
        <v>34</v>
      </c>
      <c r="AD146">
        <v>3</v>
      </c>
      <c r="AE146">
        <v>3.016</v>
      </c>
      <c r="AF146">
        <v>12.3</v>
      </c>
      <c r="AG146">
        <v>110</v>
      </c>
      <c r="AH146">
        <v>-1.6</v>
      </c>
      <c r="AI146">
        <v>0</v>
      </c>
      <c r="AJ146">
        <v>0</v>
      </c>
      <c r="AK146">
        <v>0</v>
      </c>
      <c r="AL146">
        <v>1</v>
      </c>
      <c r="AM146">
        <v>30</v>
      </c>
      <c r="AN146">
        <v>880</v>
      </c>
      <c r="AO146">
        <v>-6188</v>
      </c>
      <c r="AP146">
        <v>99</v>
      </c>
      <c r="AQ146">
        <v>0</v>
      </c>
      <c r="AR146">
        <v>0</v>
      </c>
      <c r="AS146">
        <v>1264</v>
      </c>
      <c r="AT146">
        <v>10.73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34</v>
      </c>
      <c r="BL146">
        <v>0</v>
      </c>
      <c r="BM146">
        <v>25.5</v>
      </c>
      <c r="BN146">
        <v>88</v>
      </c>
      <c r="BO146">
        <v>2</v>
      </c>
      <c r="BP146" s="1">
        <f t="shared" si="2"/>
        <v>3534</v>
      </c>
    </row>
    <row r="147" spans="1:68" x14ac:dyDescent="0.25">
      <c r="A147">
        <v>9.4039999999999999</v>
      </c>
      <c r="B147">
        <v>77</v>
      </c>
      <c r="C147">
        <v>7037</v>
      </c>
      <c r="D147">
        <v>86</v>
      </c>
      <c r="E147">
        <v>605182</v>
      </c>
      <c r="F147">
        <v>25</v>
      </c>
      <c r="G147">
        <v>16.100000000000001</v>
      </c>
      <c r="H147">
        <v>1.095</v>
      </c>
      <c r="I147">
        <v>70</v>
      </c>
      <c r="J147">
        <v>142</v>
      </c>
      <c r="K147">
        <v>13</v>
      </c>
      <c r="L147">
        <v>0</v>
      </c>
      <c r="M147">
        <v>100</v>
      </c>
      <c r="N147">
        <v>102</v>
      </c>
      <c r="O147">
        <v>100</v>
      </c>
      <c r="P147">
        <v>103</v>
      </c>
      <c r="Q147">
        <v>100</v>
      </c>
      <c r="R147">
        <v>118</v>
      </c>
      <c r="S147">
        <v>100</v>
      </c>
      <c r="T147">
        <v>54</v>
      </c>
      <c r="U147">
        <v>54</v>
      </c>
      <c r="V147">
        <v>0</v>
      </c>
      <c r="W147">
        <v>5.1790000000000003</v>
      </c>
      <c r="X147">
        <v>16.100000000000001</v>
      </c>
      <c r="Y147">
        <v>1.095</v>
      </c>
      <c r="Z147">
        <v>5.1790000000000003</v>
      </c>
      <c r="AA147">
        <v>30.4</v>
      </c>
      <c r="AB147">
        <v>0</v>
      </c>
      <c r="AC147">
        <v>33</v>
      </c>
      <c r="AD147">
        <v>3</v>
      </c>
      <c r="AE147">
        <v>3.016</v>
      </c>
      <c r="AF147">
        <v>12.3</v>
      </c>
      <c r="AG147">
        <v>-210</v>
      </c>
      <c r="AH147">
        <v>-1.9</v>
      </c>
      <c r="AI147">
        <v>0</v>
      </c>
      <c r="AJ147">
        <v>0</v>
      </c>
      <c r="AK147">
        <v>0</v>
      </c>
      <c r="AL147">
        <v>1</v>
      </c>
      <c r="AM147">
        <v>30</v>
      </c>
      <c r="AN147">
        <v>880</v>
      </c>
      <c r="AO147">
        <v>-6157</v>
      </c>
      <c r="AP147">
        <v>99</v>
      </c>
      <c r="AQ147">
        <v>0</v>
      </c>
      <c r="AR147">
        <v>0</v>
      </c>
      <c r="AS147">
        <v>1264</v>
      </c>
      <c r="AT147">
        <v>10.78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33</v>
      </c>
      <c r="BL147">
        <v>0</v>
      </c>
      <c r="BM147">
        <v>25</v>
      </c>
      <c r="BN147">
        <v>86</v>
      </c>
      <c r="BO147">
        <v>2</v>
      </c>
      <c r="BP147" s="1">
        <f t="shared" si="2"/>
        <v>3518.5</v>
      </c>
    </row>
    <row r="148" spans="1:68" x14ac:dyDescent="0.25">
      <c r="A148">
        <v>9.4700000000000006</v>
      </c>
      <c r="B148">
        <v>77</v>
      </c>
      <c r="C148">
        <v>7057</v>
      </c>
      <c r="D148">
        <v>88</v>
      </c>
      <c r="E148">
        <v>621016</v>
      </c>
      <c r="F148">
        <v>25</v>
      </c>
      <c r="G148">
        <v>16.5</v>
      </c>
      <c r="H148">
        <v>1.1220000000000001</v>
      </c>
      <c r="I148">
        <v>70</v>
      </c>
      <c r="J148">
        <v>142</v>
      </c>
      <c r="K148">
        <v>13</v>
      </c>
      <c r="L148">
        <v>0</v>
      </c>
      <c r="M148">
        <v>100</v>
      </c>
      <c r="N148">
        <v>102</v>
      </c>
      <c r="O148">
        <v>100</v>
      </c>
      <c r="P148">
        <v>103</v>
      </c>
      <c r="Q148">
        <v>100</v>
      </c>
      <c r="R148">
        <v>118</v>
      </c>
      <c r="S148">
        <v>100</v>
      </c>
      <c r="T148">
        <v>54</v>
      </c>
      <c r="U148">
        <v>54</v>
      </c>
      <c r="V148">
        <v>0</v>
      </c>
      <c r="W148">
        <v>5.2549999999999999</v>
      </c>
      <c r="X148">
        <v>16.5</v>
      </c>
      <c r="Y148">
        <v>1.1220000000000001</v>
      </c>
      <c r="Z148">
        <v>5.2549999999999999</v>
      </c>
      <c r="AA148">
        <v>30.9</v>
      </c>
      <c r="AB148">
        <v>0</v>
      </c>
      <c r="AC148">
        <v>34</v>
      </c>
      <c r="AD148">
        <v>3</v>
      </c>
      <c r="AE148">
        <v>3.016</v>
      </c>
      <c r="AF148">
        <v>12.3</v>
      </c>
      <c r="AG148">
        <v>-210</v>
      </c>
      <c r="AH148">
        <v>-1.6</v>
      </c>
      <c r="AI148">
        <v>0</v>
      </c>
      <c r="AJ148">
        <v>0</v>
      </c>
      <c r="AK148">
        <v>0</v>
      </c>
      <c r="AL148">
        <v>1</v>
      </c>
      <c r="AM148">
        <v>30</v>
      </c>
      <c r="AN148">
        <v>880</v>
      </c>
      <c r="AO148">
        <v>-6177</v>
      </c>
      <c r="AP148">
        <v>99</v>
      </c>
      <c r="AQ148">
        <v>0</v>
      </c>
      <c r="AR148">
        <v>0</v>
      </c>
      <c r="AS148">
        <v>1264</v>
      </c>
      <c r="AT148">
        <v>10.75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34</v>
      </c>
      <c r="BL148">
        <v>0</v>
      </c>
      <c r="BM148">
        <v>25</v>
      </c>
      <c r="BN148">
        <v>88</v>
      </c>
      <c r="BO148">
        <v>2</v>
      </c>
      <c r="BP148" s="1">
        <f t="shared" si="2"/>
        <v>3528.5</v>
      </c>
    </row>
    <row r="149" spans="1:68" x14ac:dyDescent="0.25">
      <c r="A149">
        <v>9.5389999999999997</v>
      </c>
      <c r="B149">
        <v>77</v>
      </c>
      <c r="C149">
        <v>7072</v>
      </c>
      <c r="D149">
        <v>86</v>
      </c>
      <c r="E149">
        <v>608192</v>
      </c>
      <c r="F149">
        <v>25</v>
      </c>
      <c r="G149">
        <v>16.600000000000001</v>
      </c>
      <c r="H149">
        <v>1.129</v>
      </c>
      <c r="I149">
        <v>70</v>
      </c>
      <c r="J149">
        <v>142</v>
      </c>
      <c r="K149">
        <v>13</v>
      </c>
      <c r="L149">
        <v>0</v>
      </c>
      <c r="M149">
        <v>100</v>
      </c>
      <c r="N149">
        <v>102</v>
      </c>
      <c r="O149">
        <v>100</v>
      </c>
      <c r="P149">
        <v>103</v>
      </c>
      <c r="Q149">
        <v>100</v>
      </c>
      <c r="R149">
        <v>118</v>
      </c>
      <c r="S149">
        <v>100</v>
      </c>
      <c r="T149">
        <v>54</v>
      </c>
      <c r="U149">
        <v>54</v>
      </c>
      <c r="V149">
        <v>0</v>
      </c>
      <c r="W149">
        <v>5.1790000000000003</v>
      </c>
      <c r="X149">
        <v>16.600000000000001</v>
      </c>
      <c r="Y149">
        <v>1.129</v>
      </c>
      <c r="Z149">
        <v>5.1790000000000003</v>
      </c>
      <c r="AA149">
        <v>30.5</v>
      </c>
      <c r="AB149">
        <v>0</v>
      </c>
      <c r="AC149">
        <v>34</v>
      </c>
      <c r="AD149">
        <v>3</v>
      </c>
      <c r="AE149">
        <v>3.016</v>
      </c>
      <c r="AF149">
        <v>12.3</v>
      </c>
      <c r="AG149">
        <v>210</v>
      </c>
      <c r="AH149">
        <v>-1.9</v>
      </c>
      <c r="AI149">
        <v>0</v>
      </c>
      <c r="AJ149">
        <v>0</v>
      </c>
      <c r="AK149">
        <v>0</v>
      </c>
      <c r="AL149">
        <v>1</v>
      </c>
      <c r="AM149">
        <v>30</v>
      </c>
      <c r="AN149">
        <v>880</v>
      </c>
      <c r="AO149">
        <v>-6192</v>
      </c>
      <c r="AP149">
        <v>99</v>
      </c>
      <c r="AQ149">
        <v>0</v>
      </c>
      <c r="AR149">
        <v>0</v>
      </c>
      <c r="AS149">
        <v>1264</v>
      </c>
      <c r="AT149">
        <v>10.72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34</v>
      </c>
      <c r="BL149">
        <v>0</v>
      </c>
      <c r="BM149">
        <v>25</v>
      </c>
      <c r="BN149">
        <v>86</v>
      </c>
      <c r="BO149">
        <v>2</v>
      </c>
      <c r="BP149" s="1">
        <f t="shared" si="2"/>
        <v>3536</v>
      </c>
    </row>
    <row r="150" spans="1:68" x14ac:dyDescent="0.25">
      <c r="A150">
        <v>9.609</v>
      </c>
      <c r="B150">
        <v>78</v>
      </c>
      <c r="C150">
        <v>7072</v>
      </c>
      <c r="D150">
        <v>86</v>
      </c>
      <c r="E150">
        <v>608192</v>
      </c>
      <c r="F150">
        <v>25</v>
      </c>
      <c r="G150">
        <v>16.600000000000001</v>
      </c>
      <c r="H150">
        <v>1.129</v>
      </c>
      <c r="I150">
        <v>70</v>
      </c>
      <c r="J150">
        <v>142</v>
      </c>
      <c r="K150">
        <v>13</v>
      </c>
      <c r="L150">
        <v>0</v>
      </c>
      <c r="M150">
        <v>100</v>
      </c>
      <c r="N150">
        <v>102</v>
      </c>
      <c r="O150">
        <v>100</v>
      </c>
      <c r="P150">
        <v>103</v>
      </c>
      <c r="Q150">
        <v>100</v>
      </c>
      <c r="R150">
        <v>118</v>
      </c>
      <c r="S150">
        <v>100</v>
      </c>
      <c r="T150">
        <v>54</v>
      </c>
      <c r="U150">
        <v>54</v>
      </c>
      <c r="V150">
        <v>0</v>
      </c>
      <c r="W150">
        <v>5.1790000000000003</v>
      </c>
      <c r="X150">
        <v>16.600000000000001</v>
      </c>
      <c r="Y150">
        <v>1.129</v>
      </c>
      <c r="Z150">
        <v>5.1790000000000003</v>
      </c>
      <c r="AA150">
        <v>30.5</v>
      </c>
      <c r="AB150">
        <v>0</v>
      </c>
      <c r="AC150">
        <v>34</v>
      </c>
      <c r="AD150">
        <v>3</v>
      </c>
      <c r="AE150">
        <v>3.016</v>
      </c>
      <c r="AF150">
        <v>12.3</v>
      </c>
      <c r="AG150">
        <v>170</v>
      </c>
      <c r="AH150">
        <v>-1.9</v>
      </c>
      <c r="AI150">
        <v>0</v>
      </c>
      <c r="AJ150">
        <v>0</v>
      </c>
      <c r="AK150">
        <v>0</v>
      </c>
      <c r="AL150">
        <v>1</v>
      </c>
      <c r="AM150">
        <v>30</v>
      </c>
      <c r="AN150">
        <v>880</v>
      </c>
      <c r="AO150">
        <v>-6192</v>
      </c>
      <c r="AP150">
        <v>99</v>
      </c>
      <c r="AQ150">
        <v>0</v>
      </c>
      <c r="AR150">
        <v>0</v>
      </c>
      <c r="AS150">
        <v>1272</v>
      </c>
      <c r="AT150">
        <v>10.79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34</v>
      </c>
      <c r="BL150">
        <v>0</v>
      </c>
      <c r="BM150">
        <v>25</v>
      </c>
      <c r="BN150">
        <v>86</v>
      </c>
      <c r="BO150">
        <v>2</v>
      </c>
      <c r="BP150" s="1">
        <f t="shared" si="2"/>
        <v>3536</v>
      </c>
    </row>
    <row r="151" spans="1:68" x14ac:dyDescent="0.25">
      <c r="A151">
        <v>9.6739999999999995</v>
      </c>
      <c r="B151">
        <v>78</v>
      </c>
      <c r="C151">
        <v>7072</v>
      </c>
      <c r="D151">
        <v>86</v>
      </c>
      <c r="E151">
        <v>608192</v>
      </c>
      <c r="F151">
        <v>25</v>
      </c>
      <c r="G151">
        <v>16.600000000000001</v>
      </c>
      <c r="H151">
        <v>1.129</v>
      </c>
      <c r="I151">
        <v>70</v>
      </c>
      <c r="J151">
        <v>142</v>
      </c>
      <c r="K151">
        <v>13</v>
      </c>
      <c r="L151">
        <v>0</v>
      </c>
      <c r="M151">
        <v>100</v>
      </c>
      <c r="N151">
        <v>102</v>
      </c>
      <c r="O151">
        <v>100</v>
      </c>
      <c r="P151">
        <v>103</v>
      </c>
      <c r="Q151">
        <v>100</v>
      </c>
      <c r="R151">
        <v>118</v>
      </c>
      <c r="S151">
        <v>100</v>
      </c>
      <c r="T151">
        <v>54</v>
      </c>
      <c r="U151">
        <v>54</v>
      </c>
      <c r="V151">
        <v>0</v>
      </c>
      <c r="W151">
        <v>5.1790000000000003</v>
      </c>
      <c r="X151">
        <v>16.600000000000001</v>
      </c>
      <c r="Y151">
        <v>1.129</v>
      </c>
      <c r="Z151">
        <v>5.1790000000000003</v>
      </c>
      <c r="AA151">
        <v>30.5</v>
      </c>
      <c r="AB151">
        <v>0</v>
      </c>
      <c r="AC151">
        <v>34</v>
      </c>
      <c r="AD151">
        <v>3</v>
      </c>
      <c r="AE151">
        <v>3.016</v>
      </c>
      <c r="AF151">
        <v>12.3</v>
      </c>
      <c r="AG151">
        <v>170</v>
      </c>
      <c r="AH151">
        <v>-1.9</v>
      </c>
      <c r="AI151">
        <v>0</v>
      </c>
      <c r="AJ151">
        <v>0</v>
      </c>
      <c r="AK151">
        <v>0</v>
      </c>
      <c r="AL151">
        <v>1</v>
      </c>
      <c r="AM151">
        <v>30</v>
      </c>
      <c r="AN151">
        <v>880</v>
      </c>
      <c r="AO151">
        <v>-6192</v>
      </c>
      <c r="AP151">
        <v>99</v>
      </c>
      <c r="AQ151">
        <v>0</v>
      </c>
      <c r="AR151">
        <v>0</v>
      </c>
      <c r="AS151">
        <v>1272</v>
      </c>
      <c r="AT151">
        <v>10.79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34</v>
      </c>
      <c r="BL151">
        <v>0</v>
      </c>
      <c r="BM151">
        <v>25</v>
      </c>
      <c r="BN151">
        <v>86</v>
      </c>
      <c r="BO151">
        <v>2</v>
      </c>
      <c r="BP151" s="1">
        <f t="shared" si="2"/>
        <v>3536</v>
      </c>
    </row>
    <row r="152" spans="1:68" x14ac:dyDescent="0.25">
      <c r="A152">
        <v>9.7390000000000008</v>
      </c>
      <c r="B152">
        <v>78</v>
      </c>
      <c r="C152">
        <v>7020</v>
      </c>
      <c r="D152">
        <v>88</v>
      </c>
      <c r="E152">
        <v>617760</v>
      </c>
      <c r="F152">
        <v>25</v>
      </c>
      <c r="G152">
        <v>16.600000000000001</v>
      </c>
      <c r="H152">
        <v>1.129</v>
      </c>
      <c r="I152">
        <v>70</v>
      </c>
      <c r="J152">
        <v>142</v>
      </c>
      <c r="K152">
        <v>13</v>
      </c>
      <c r="L152">
        <v>0</v>
      </c>
      <c r="M152">
        <v>100</v>
      </c>
      <c r="N152">
        <v>102</v>
      </c>
      <c r="O152">
        <v>100</v>
      </c>
      <c r="P152">
        <v>103</v>
      </c>
      <c r="Q152">
        <v>100</v>
      </c>
      <c r="R152">
        <v>118</v>
      </c>
      <c r="S152">
        <v>100</v>
      </c>
      <c r="T152">
        <v>54</v>
      </c>
      <c r="U152">
        <v>54</v>
      </c>
      <c r="V152">
        <v>0</v>
      </c>
      <c r="W152">
        <v>5.2549999999999999</v>
      </c>
      <c r="X152">
        <v>16.600000000000001</v>
      </c>
      <c r="Y152">
        <v>1.129</v>
      </c>
      <c r="Z152">
        <v>5.2549999999999999</v>
      </c>
      <c r="AA152">
        <v>30.7</v>
      </c>
      <c r="AB152">
        <v>0</v>
      </c>
      <c r="AC152">
        <v>34</v>
      </c>
      <c r="AD152">
        <v>3</v>
      </c>
      <c r="AE152">
        <v>3.016</v>
      </c>
      <c r="AF152">
        <v>12.3</v>
      </c>
      <c r="AG152">
        <v>-80</v>
      </c>
      <c r="AH152">
        <v>-1.6</v>
      </c>
      <c r="AI152">
        <v>0</v>
      </c>
      <c r="AJ152">
        <v>0</v>
      </c>
      <c r="AK152">
        <v>0</v>
      </c>
      <c r="AL152">
        <v>1</v>
      </c>
      <c r="AM152">
        <v>30</v>
      </c>
      <c r="AN152">
        <v>880</v>
      </c>
      <c r="AO152">
        <v>-6140</v>
      </c>
      <c r="AP152">
        <v>99</v>
      </c>
      <c r="AQ152">
        <v>0</v>
      </c>
      <c r="AR152">
        <v>0</v>
      </c>
      <c r="AS152">
        <v>1272</v>
      </c>
      <c r="AT152">
        <v>10.87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34</v>
      </c>
      <c r="BL152">
        <v>0</v>
      </c>
      <c r="BM152">
        <v>25</v>
      </c>
      <c r="BN152">
        <v>88</v>
      </c>
      <c r="BO152">
        <v>2</v>
      </c>
      <c r="BP152" s="1">
        <f t="shared" si="2"/>
        <v>3510</v>
      </c>
    </row>
    <row r="153" spans="1:68" x14ac:dyDescent="0.25">
      <c r="A153">
        <v>9.8059999999999992</v>
      </c>
      <c r="B153">
        <v>78</v>
      </c>
      <c r="C153">
        <v>7017</v>
      </c>
      <c r="D153">
        <v>89</v>
      </c>
      <c r="E153">
        <v>624513</v>
      </c>
      <c r="F153">
        <v>25</v>
      </c>
      <c r="G153">
        <v>16.600000000000001</v>
      </c>
      <c r="H153">
        <v>1.129</v>
      </c>
      <c r="I153">
        <v>70</v>
      </c>
      <c r="J153">
        <v>142</v>
      </c>
      <c r="K153">
        <v>13</v>
      </c>
      <c r="L153">
        <v>0</v>
      </c>
      <c r="M153">
        <v>100</v>
      </c>
      <c r="N153">
        <v>102</v>
      </c>
      <c r="O153">
        <v>100</v>
      </c>
      <c r="P153">
        <v>103</v>
      </c>
      <c r="Q153">
        <v>100</v>
      </c>
      <c r="R153">
        <v>118</v>
      </c>
      <c r="S153">
        <v>100</v>
      </c>
      <c r="T153">
        <v>54</v>
      </c>
      <c r="U153">
        <v>54</v>
      </c>
      <c r="V153">
        <v>0</v>
      </c>
      <c r="W153">
        <v>5.2919999999999998</v>
      </c>
      <c r="X153">
        <v>16.600000000000001</v>
      </c>
      <c r="Y153">
        <v>1.129</v>
      </c>
      <c r="Z153">
        <v>5.2919999999999998</v>
      </c>
      <c r="AA153">
        <v>30.9</v>
      </c>
      <c r="AB153">
        <v>0</v>
      </c>
      <c r="AC153">
        <v>34</v>
      </c>
      <c r="AD153">
        <v>3</v>
      </c>
      <c r="AE153">
        <v>3.016</v>
      </c>
      <c r="AF153">
        <v>12.3</v>
      </c>
      <c r="AG153">
        <v>-20</v>
      </c>
      <c r="AH153">
        <v>-1.5</v>
      </c>
      <c r="AI153">
        <v>0</v>
      </c>
      <c r="AJ153">
        <v>0</v>
      </c>
      <c r="AK153">
        <v>0</v>
      </c>
      <c r="AL153">
        <v>1</v>
      </c>
      <c r="AM153">
        <v>30</v>
      </c>
      <c r="AN153">
        <v>880</v>
      </c>
      <c r="AO153">
        <v>-6137</v>
      </c>
      <c r="AP153">
        <v>99</v>
      </c>
      <c r="AQ153">
        <v>0</v>
      </c>
      <c r="AR153">
        <v>0</v>
      </c>
      <c r="AS153">
        <v>1272</v>
      </c>
      <c r="AT153">
        <v>10.88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34</v>
      </c>
      <c r="BL153">
        <v>0</v>
      </c>
      <c r="BM153">
        <v>25</v>
      </c>
      <c r="BN153">
        <v>89</v>
      </c>
      <c r="BO153">
        <v>2</v>
      </c>
      <c r="BP153" s="1">
        <f t="shared" si="2"/>
        <v>3508.5</v>
      </c>
    </row>
    <row r="154" spans="1:68" x14ac:dyDescent="0.25">
      <c r="A154">
        <v>9.8710000000000004</v>
      </c>
      <c r="B154">
        <v>78</v>
      </c>
      <c r="C154">
        <v>7015</v>
      </c>
      <c r="D154">
        <v>89</v>
      </c>
      <c r="E154">
        <v>624335</v>
      </c>
      <c r="F154">
        <v>24.5</v>
      </c>
      <c r="G154">
        <v>16.600000000000001</v>
      </c>
      <c r="H154">
        <v>1.129</v>
      </c>
      <c r="I154">
        <v>70</v>
      </c>
      <c r="J154">
        <v>142</v>
      </c>
      <c r="K154">
        <v>13</v>
      </c>
      <c r="L154">
        <v>0</v>
      </c>
      <c r="M154">
        <v>100</v>
      </c>
      <c r="N154">
        <v>102</v>
      </c>
      <c r="O154">
        <v>100</v>
      </c>
      <c r="P154">
        <v>103</v>
      </c>
      <c r="Q154">
        <v>100</v>
      </c>
      <c r="R154">
        <v>118</v>
      </c>
      <c r="S154">
        <v>100</v>
      </c>
      <c r="T154">
        <v>51</v>
      </c>
      <c r="U154">
        <v>51</v>
      </c>
      <c r="V154">
        <v>0</v>
      </c>
      <c r="W154">
        <v>5.0430000000000001</v>
      </c>
      <c r="X154">
        <v>16.600000000000001</v>
      </c>
      <c r="Y154">
        <v>1.129</v>
      </c>
      <c r="Z154">
        <v>5.0430000000000001</v>
      </c>
      <c r="AA154">
        <v>29.5</v>
      </c>
      <c r="AB154">
        <v>0</v>
      </c>
      <c r="AC154">
        <v>34</v>
      </c>
      <c r="AD154">
        <v>3</v>
      </c>
      <c r="AE154">
        <v>3.016</v>
      </c>
      <c r="AF154">
        <v>12.3</v>
      </c>
      <c r="AG154">
        <v>-20</v>
      </c>
      <c r="AH154">
        <v>-1.5</v>
      </c>
      <c r="AI154">
        <v>0</v>
      </c>
      <c r="AJ154">
        <v>0</v>
      </c>
      <c r="AK154">
        <v>0</v>
      </c>
      <c r="AL154">
        <v>1</v>
      </c>
      <c r="AM154">
        <v>30</v>
      </c>
      <c r="AN154">
        <v>880</v>
      </c>
      <c r="AO154">
        <v>-6135</v>
      </c>
      <c r="AP154">
        <v>99</v>
      </c>
      <c r="AQ154">
        <v>0</v>
      </c>
      <c r="AR154">
        <v>0</v>
      </c>
      <c r="AS154">
        <v>1272</v>
      </c>
      <c r="AT154">
        <v>10.88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34</v>
      </c>
      <c r="BL154">
        <v>0</v>
      </c>
      <c r="BM154">
        <v>24.5</v>
      </c>
      <c r="BN154">
        <v>89</v>
      </c>
      <c r="BO154">
        <v>2</v>
      </c>
      <c r="BP154" s="1">
        <f t="shared" si="2"/>
        <v>3507.5</v>
      </c>
    </row>
    <row r="155" spans="1:68" x14ac:dyDescent="0.25">
      <c r="A155">
        <v>9.9359999999999999</v>
      </c>
      <c r="B155">
        <v>78</v>
      </c>
      <c r="C155">
        <v>7002</v>
      </c>
      <c r="D155">
        <v>87</v>
      </c>
      <c r="E155">
        <v>609174</v>
      </c>
      <c r="F155">
        <v>24.5</v>
      </c>
      <c r="G155">
        <v>16.600000000000001</v>
      </c>
      <c r="H155">
        <v>1.129</v>
      </c>
      <c r="I155">
        <v>70</v>
      </c>
      <c r="J155">
        <v>142</v>
      </c>
      <c r="K155">
        <v>13</v>
      </c>
      <c r="L155">
        <v>0</v>
      </c>
      <c r="M155">
        <v>100</v>
      </c>
      <c r="N155">
        <v>102</v>
      </c>
      <c r="O155">
        <v>100</v>
      </c>
      <c r="P155">
        <v>103</v>
      </c>
      <c r="Q155">
        <v>100</v>
      </c>
      <c r="R155">
        <v>118</v>
      </c>
      <c r="S155">
        <v>100</v>
      </c>
      <c r="T155">
        <v>51</v>
      </c>
      <c r="U155">
        <v>51</v>
      </c>
      <c r="V155">
        <v>0</v>
      </c>
      <c r="W155">
        <v>4.9729999999999999</v>
      </c>
      <c r="X155">
        <v>16.600000000000001</v>
      </c>
      <c r="Y155">
        <v>1.129</v>
      </c>
      <c r="Z155">
        <v>4.9729999999999999</v>
      </c>
      <c r="AA155">
        <v>29</v>
      </c>
      <c r="AB155">
        <v>0</v>
      </c>
      <c r="AC155">
        <v>33</v>
      </c>
      <c r="AD155">
        <v>3</v>
      </c>
      <c r="AE155">
        <v>3.016</v>
      </c>
      <c r="AF155">
        <v>12.3</v>
      </c>
      <c r="AG155">
        <v>410</v>
      </c>
      <c r="AH155">
        <v>-1.7</v>
      </c>
      <c r="AI155">
        <v>0</v>
      </c>
      <c r="AJ155">
        <v>0</v>
      </c>
      <c r="AK155">
        <v>0</v>
      </c>
      <c r="AL155">
        <v>1</v>
      </c>
      <c r="AM155">
        <v>30</v>
      </c>
      <c r="AN155">
        <v>880</v>
      </c>
      <c r="AO155">
        <v>-6122</v>
      </c>
      <c r="AP155">
        <v>99</v>
      </c>
      <c r="AQ155">
        <v>0</v>
      </c>
      <c r="AR155">
        <v>0</v>
      </c>
      <c r="AS155">
        <v>1272</v>
      </c>
      <c r="AT155">
        <v>10.9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33</v>
      </c>
      <c r="BL155">
        <v>0</v>
      </c>
      <c r="BM155">
        <v>24.5</v>
      </c>
      <c r="BN155">
        <v>87</v>
      </c>
      <c r="BO155">
        <v>2</v>
      </c>
      <c r="BP155" s="1">
        <f t="shared" si="2"/>
        <v>3501</v>
      </c>
    </row>
    <row r="156" spans="1:68" x14ac:dyDescent="0.25">
      <c r="A156">
        <v>10.007999999999999</v>
      </c>
      <c r="B156">
        <v>78</v>
      </c>
      <c r="C156">
        <v>6981</v>
      </c>
      <c r="D156">
        <v>88</v>
      </c>
      <c r="E156">
        <v>614328</v>
      </c>
      <c r="F156">
        <v>24.5</v>
      </c>
      <c r="G156">
        <v>16.600000000000001</v>
      </c>
      <c r="H156">
        <v>1.129</v>
      </c>
      <c r="I156">
        <v>70</v>
      </c>
      <c r="J156">
        <v>142</v>
      </c>
      <c r="K156">
        <v>13</v>
      </c>
      <c r="L156">
        <v>0</v>
      </c>
      <c r="M156">
        <v>100</v>
      </c>
      <c r="N156">
        <v>102</v>
      </c>
      <c r="O156">
        <v>100</v>
      </c>
      <c r="P156">
        <v>103</v>
      </c>
      <c r="Q156">
        <v>100</v>
      </c>
      <c r="R156">
        <v>118</v>
      </c>
      <c r="S156">
        <v>100</v>
      </c>
      <c r="T156">
        <v>51</v>
      </c>
      <c r="U156">
        <v>51</v>
      </c>
      <c r="V156">
        <v>0</v>
      </c>
      <c r="W156">
        <v>5.008</v>
      </c>
      <c r="X156">
        <v>16.600000000000001</v>
      </c>
      <c r="Y156">
        <v>1.129</v>
      </c>
      <c r="Z156">
        <v>5.008</v>
      </c>
      <c r="AA156">
        <v>29.1</v>
      </c>
      <c r="AB156">
        <v>0</v>
      </c>
      <c r="AC156">
        <v>34</v>
      </c>
      <c r="AD156">
        <v>3</v>
      </c>
      <c r="AE156">
        <v>3.012</v>
      </c>
      <c r="AF156">
        <v>12.3</v>
      </c>
      <c r="AG156">
        <v>-180</v>
      </c>
      <c r="AH156">
        <v>-1.6</v>
      </c>
      <c r="AI156">
        <v>0</v>
      </c>
      <c r="AJ156">
        <v>0</v>
      </c>
      <c r="AK156">
        <v>0</v>
      </c>
      <c r="AL156">
        <v>1</v>
      </c>
      <c r="AM156">
        <v>30</v>
      </c>
      <c r="AN156">
        <v>880</v>
      </c>
      <c r="AO156">
        <v>-6101</v>
      </c>
      <c r="AP156">
        <v>99</v>
      </c>
      <c r="AQ156">
        <v>0</v>
      </c>
      <c r="AR156">
        <v>0</v>
      </c>
      <c r="AS156">
        <v>1272</v>
      </c>
      <c r="AT156">
        <v>10.93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34</v>
      </c>
      <c r="BL156">
        <v>0</v>
      </c>
      <c r="BM156">
        <v>24.5</v>
      </c>
      <c r="BN156">
        <v>88</v>
      </c>
      <c r="BO156">
        <v>2</v>
      </c>
      <c r="BP156" s="1">
        <f t="shared" si="2"/>
        <v>3490.5</v>
      </c>
    </row>
    <row r="157" spans="1:68" x14ac:dyDescent="0.25">
      <c r="A157">
        <v>10.092000000000001</v>
      </c>
      <c r="B157">
        <v>78</v>
      </c>
      <c r="C157">
        <v>6994</v>
      </c>
      <c r="D157">
        <v>86</v>
      </c>
      <c r="E157">
        <v>601484</v>
      </c>
      <c r="F157">
        <v>24.5</v>
      </c>
      <c r="G157">
        <v>16.600000000000001</v>
      </c>
      <c r="H157">
        <v>1.129</v>
      </c>
      <c r="I157">
        <v>70</v>
      </c>
      <c r="J157">
        <v>142</v>
      </c>
      <c r="K157">
        <v>13</v>
      </c>
      <c r="L157">
        <v>0</v>
      </c>
      <c r="M157">
        <v>100</v>
      </c>
      <c r="N157">
        <v>102</v>
      </c>
      <c r="O157">
        <v>100</v>
      </c>
      <c r="P157">
        <v>103</v>
      </c>
      <c r="Q157">
        <v>100</v>
      </c>
      <c r="R157">
        <v>118</v>
      </c>
      <c r="S157">
        <v>100</v>
      </c>
      <c r="T157">
        <v>51</v>
      </c>
      <c r="U157">
        <v>51</v>
      </c>
      <c r="V157">
        <v>0</v>
      </c>
      <c r="W157">
        <v>4.9359999999999999</v>
      </c>
      <c r="X157">
        <v>16.600000000000001</v>
      </c>
      <c r="Y157">
        <v>1.129</v>
      </c>
      <c r="Z157">
        <v>4.9359999999999999</v>
      </c>
      <c r="AA157">
        <v>28.8</v>
      </c>
      <c r="AB157">
        <v>0</v>
      </c>
      <c r="AC157">
        <v>33</v>
      </c>
      <c r="AD157">
        <v>3</v>
      </c>
      <c r="AE157">
        <v>3.0150000000000001</v>
      </c>
      <c r="AF157">
        <v>12.3</v>
      </c>
      <c r="AG157">
        <v>-180</v>
      </c>
      <c r="AH157">
        <v>-1.9</v>
      </c>
      <c r="AI157">
        <v>0</v>
      </c>
      <c r="AJ157">
        <v>0</v>
      </c>
      <c r="AK157">
        <v>0</v>
      </c>
      <c r="AL157">
        <v>1</v>
      </c>
      <c r="AM157">
        <v>30</v>
      </c>
      <c r="AN157">
        <v>880</v>
      </c>
      <c r="AO157">
        <v>-6114</v>
      </c>
      <c r="AP157">
        <v>99</v>
      </c>
      <c r="AQ157">
        <v>0</v>
      </c>
      <c r="AR157">
        <v>0</v>
      </c>
      <c r="AS157">
        <v>1272</v>
      </c>
      <c r="AT157">
        <v>10.91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33</v>
      </c>
      <c r="BL157">
        <v>0</v>
      </c>
      <c r="BM157">
        <v>24.5</v>
      </c>
      <c r="BN157">
        <v>86</v>
      </c>
      <c r="BO157">
        <v>2</v>
      </c>
      <c r="BP157" s="1">
        <f t="shared" si="2"/>
        <v>3497</v>
      </c>
    </row>
    <row r="158" spans="1:68" x14ac:dyDescent="0.25">
      <c r="A158">
        <v>10.145</v>
      </c>
      <c r="B158">
        <v>78</v>
      </c>
      <c r="C158">
        <v>6942</v>
      </c>
      <c r="D158">
        <v>90</v>
      </c>
      <c r="E158">
        <v>624780</v>
      </c>
      <c r="F158">
        <v>24.5</v>
      </c>
      <c r="G158">
        <v>16.600000000000001</v>
      </c>
      <c r="H158">
        <v>1.129</v>
      </c>
      <c r="I158">
        <v>70</v>
      </c>
      <c r="J158">
        <v>142</v>
      </c>
      <c r="K158">
        <v>13</v>
      </c>
      <c r="L158">
        <v>0</v>
      </c>
      <c r="M158">
        <v>100</v>
      </c>
      <c r="N158">
        <v>102</v>
      </c>
      <c r="O158">
        <v>100</v>
      </c>
      <c r="P158">
        <v>103</v>
      </c>
      <c r="Q158">
        <v>100</v>
      </c>
      <c r="R158">
        <v>118</v>
      </c>
      <c r="S158">
        <v>100</v>
      </c>
      <c r="T158">
        <v>51</v>
      </c>
      <c r="U158">
        <v>51</v>
      </c>
      <c r="V158">
        <v>0</v>
      </c>
      <c r="W158">
        <v>5.1150000000000002</v>
      </c>
      <c r="X158">
        <v>16.600000000000001</v>
      </c>
      <c r="Y158">
        <v>1.129</v>
      </c>
      <c r="Z158">
        <v>5.1150000000000002</v>
      </c>
      <c r="AA158">
        <v>29.6</v>
      </c>
      <c r="AB158">
        <v>0</v>
      </c>
      <c r="AC158">
        <v>34</v>
      </c>
      <c r="AD158">
        <v>3</v>
      </c>
      <c r="AE158">
        <v>3.0150000000000001</v>
      </c>
      <c r="AF158">
        <v>12.3</v>
      </c>
      <c r="AG158">
        <v>-460</v>
      </c>
      <c r="AH158">
        <v>-1.3</v>
      </c>
      <c r="AI158">
        <v>0</v>
      </c>
      <c r="AJ158">
        <v>0</v>
      </c>
      <c r="AK158">
        <v>0</v>
      </c>
      <c r="AL158">
        <v>1</v>
      </c>
      <c r="AM158">
        <v>30</v>
      </c>
      <c r="AN158">
        <v>880</v>
      </c>
      <c r="AO158">
        <v>-6062</v>
      </c>
      <c r="AP158">
        <v>99</v>
      </c>
      <c r="AQ158">
        <v>0</v>
      </c>
      <c r="AR158">
        <v>0</v>
      </c>
      <c r="AS158">
        <v>1272</v>
      </c>
      <c r="AT158">
        <v>10.99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34</v>
      </c>
      <c r="BL158">
        <v>0</v>
      </c>
      <c r="BM158">
        <v>24.5</v>
      </c>
      <c r="BN158">
        <v>90</v>
      </c>
      <c r="BO158">
        <v>2</v>
      </c>
      <c r="BP158" s="1">
        <f t="shared" si="2"/>
        <v>3471</v>
      </c>
    </row>
    <row r="159" spans="1:68" x14ac:dyDescent="0.25">
      <c r="A159">
        <v>10.206</v>
      </c>
      <c r="B159">
        <v>78</v>
      </c>
      <c r="C159">
        <v>6946</v>
      </c>
      <c r="D159">
        <v>85</v>
      </c>
      <c r="E159">
        <v>590410</v>
      </c>
      <c r="F159">
        <v>25</v>
      </c>
      <c r="G159">
        <v>16.600000000000001</v>
      </c>
      <c r="H159">
        <v>1.129</v>
      </c>
      <c r="I159">
        <v>70</v>
      </c>
      <c r="J159">
        <v>142</v>
      </c>
      <c r="K159">
        <v>13</v>
      </c>
      <c r="L159">
        <v>0</v>
      </c>
      <c r="M159">
        <v>100</v>
      </c>
      <c r="N159">
        <v>102</v>
      </c>
      <c r="O159">
        <v>100</v>
      </c>
      <c r="P159">
        <v>103</v>
      </c>
      <c r="Q159">
        <v>100</v>
      </c>
      <c r="R159">
        <v>118</v>
      </c>
      <c r="S159">
        <v>100</v>
      </c>
      <c r="T159">
        <v>54</v>
      </c>
      <c r="U159">
        <v>54</v>
      </c>
      <c r="V159">
        <v>0</v>
      </c>
      <c r="W159">
        <v>5.1020000000000003</v>
      </c>
      <c r="X159">
        <v>16.600000000000001</v>
      </c>
      <c r="Y159">
        <v>1.129</v>
      </c>
      <c r="Z159">
        <v>5.1020000000000003</v>
      </c>
      <c r="AA159">
        <v>29.5</v>
      </c>
      <c r="AB159">
        <v>0</v>
      </c>
      <c r="AC159">
        <v>34</v>
      </c>
      <c r="AD159">
        <v>3</v>
      </c>
      <c r="AE159">
        <v>3.0150000000000001</v>
      </c>
      <c r="AF159">
        <v>12.3</v>
      </c>
      <c r="AG159">
        <v>-10</v>
      </c>
      <c r="AH159">
        <v>-2</v>
      </c>
      <c r="AI159">
        <v>0</v>
      </c>
      <c r="AJ159">
        <v>0</v>
      </c>
      <c r="AK159">
        <v>0</v>
      </c>
      <c r="AL159">
        <v>1</v>
      </c>
      <c r="AM159">
        <v>30</v>
      </c>
      <c r="AN159">
        <v>880</v>
      </c>
      <c r="AO159">
        <v>-6066</v>
      </c>
      <c r="AP159">
        <v>99</v>
      </c>
      <c r="AQ159">
        <v>0</v>
      </c>
      <c r="AR159">
        <v>0</v>
      </c>
      <c r="AS159">
        <v>1272</v>
      </c>
      <c r="AT159">
        <v>10.99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34</v>
      </c>
      <c r="BL159">
        <v>0</v>
      </c>
      <c r="BM159">
        <v>25</v>
      </c>
      <c r="BN159">
        <v>85</v>
      </c>
      <c r="BO159">
        <v>2</v>
      </c>
      <c r="BP159" s="1">
        <f t="shared" si="2"/>
        <v>3473</v>
      </c>
    </row>
    <row r="160" spans="1:68" x14ac:dyDescent="0.25">
      <c r="A160">
        <v>10.273</v>
      </c>
      <c r="B160">
        <v>78</v>
      </c>
      <c r="C160">
        <v>6963</v>
      </c>
      <c r="D160">
        <v>87</v>
      </c>
      <c r="E160">
        <v>605781</v>
      </c>
      <c r="F160">
        <v>25</v>
      </c>
      <c r="G160">
        <v>16.600000000000001</v>
      </c>
      <c r="H160">
        <v>1.129</v>
      </c>
      <c r="I160">
        <v>70</v>
      </c>
      <c r="J160">
        <v>142</v>
      </c>
      <c r="K160">
        <v>13</v>
      </c>
      <c r="L160">
        <v>0</v>
      </c>
      <c r="M160">
        <v>100</v>
      </c>
      <c r="N160">
        <v>102</v>
      </c>
      <c r="O160">
        <v>100</v>
      </c>
      <c r="P160">
        <v>103</v>
      </c>
      <c r="Q160">
        <v>100</v>
      </c>
      <c r="R160">
        <v>118</v>
      </c>
      <c r="S160">
        <v>100</v>
      </c>
      <c r="T160">
        <v>54</v>
      </c>
      <c r="U160">
        <v>54</v>
      </c>
      <c r="V160">
        <v>0</v>
      </c>
      <c r="W160">
        <v>5.2169999999999996</v>
      </c>
      <c r="X160">
        <v>16.600000000000001</v>
      </c>
      <c r="Y160">
        <v>1.129</v>
      </c>
      <c r="Z160">
        <v>5.2169999999999996</v>
      </c>
      <c r="AA160">
        <v>30.3</v>
      </c>
      <c r="AB160">
        <v>0</v>
      </c>
      <c r="AC160">
        <v>33</v>
      </c>
      <c r="AD160">
        <v>3</v>
      </c>
      <c r="AE160">
        <v>3.0150000000000001</v>
      </c>
      <c r="AF160">
        <v>12.3</v>
      </c>
      <c r="AG160">
        <v>-10</v>
      </c>
      <c r="AH160">
        <v>-1.7</v>
      </c>
      <c r="AI160">
        <v>0</v>
      </c>
      <c r="AJ160">
        <v>0</v>
      </c>
      <c r="AK160">
        <v>0</v>
      </c>
      <c r="AL160">
        <v>1</v>
      </c>
      <c r="AM160">
        <v>30</v>
      </c>
      <c r="AN160">
        <v>880</v>
      </c>
      <c r="AO160">
        <v>-6083</v>
      </c>
      <c r="AP160">
        <v>99</v>
      </c>
      <c r="AQ160">
        <v>0</v>
      </c>
      <c r="AR160">
        <v>0</v>
      </c>
      <c r="AS160">
        <v>1272</v>
      </c>
      <c r="AT160">
        <v>10.96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33</v>
      </c>
      <c r="BL160">
        <v>0</v>
      </c>
      <c r="BM160">
        <v>25</v>
      </c>
      <c r="BN160">
        <v>87</v>
      </c>
      <c r="BO160">
        <v>2</v>
      </c>
      <c r="BP160" s="1">
        <f t="shared" si="2"/>
        <v>3481.5</v>
      </c>
    </row>
    <row r="161" spans="1:68" x14ac:dyDescent="0.25">
      <c r="A161">
        <v>10.35</v>
      </c>
      <c r="B161">
        <v>78</v>
      </c>
      <c r="C161">
        <v>6975</v>
      </c>
      <c r="D161">
        <v>86</v>
      </c>
      <c r="E161">
        <v>599850</v>
      </c>
      <c r="F161">
        <v>25.5</v>
      </c>
      <c r="G161">
        <v>16.600000000000001</v>
      </c>
      <c r="H161">
        <v>1.129</v>
      </c>
      <c r="I161">
        <v>70</v>
      </c>
      <c r="J161">
        <v>142</v>
      </c>
      <c r="K161">
        <v>13</v>
      </c>
      <c r="L161">
        <v>0</v>
      </c>
      <c r="M161">
        <v>100</v>
      </c>
      <c r="N161">
        <v>102</v>
      </c>
      <c r="O161">
        <v>100</v>
      </c>
      <c r="P161">
        <v>103</v>
      </c>
      <c r="Q161">
        <v>100</v>
      </c>
      <c r="R161">
        <v>118</v>
      </c>
      <c r="S161">
        <v>100</v>
      </c>
      <c r="T161">
        <v>55</v>
      </c>
      <c r="U161">
        <v>55</v>
      </c>
      <c r="V161">
        <v>0</v>
      </c>
      <c r="W161">
        <v>5.2389999999999999</v>
      </c>
      <c r="X161">
        <v>16.600000000000001</v>
      </c>
      <c r="Y161">
        <v>1.129</v>
      </c>
      <c r="Z161">
        <v>5.2389999999999999</v>
      </c>
      <c r="AA161">
        <v>30.5</v>
      </c>
      <c r="AB161">
        <v>0</v>
      </c>
      <c r="AC161">
        <v>33</v>
      </c>
      <c r="AD161">
        <v>3</v>
      </c>
      <c r="AE161">
        <v>3.0150000000000001</v>
      </c>
      <c r="AF161">
        <v>12.3</v>
      </c>
      <c r="AG161">
        <v>270</v>
      </c>
      <c r="AH161">
        <v>-1.9</v>
      </c>
      <c r="AI161">
        <v>0</v>
      </c>
      <c r="AJ161">
        <v>0</v>
      </c>
      <c r="AK161">
        <v>0</v>
      </c>
      <c r="AL161">
        <v>1</v>
      </c>
      <c r="AM161">
        <v>30</v>
      </c>
      <c r="AN161">
        <v>880</v>
      </c>
      <c r="AO161">
        <v>-6095</v>
      </c>
      <c r="AP161">
        <v>99</v>
      </c>
      <c r="AQ161">
        <v>0</v>
      </c>
      <c r="AR161">
        <v>0</v>
      </c>
      <c r="AS161">
        <v>1272</v>
      </c>
      <c r="AT161">
        <v>10.94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33</v>
      </c>
      <c r="BL161">
        <v>0</v>
      </c>
      <c r="BM161">
        <v>25.5</v>
      </c>
      <c r="BN161">
        <v>86</v>
      </c>
      <c r="BO161">
        <v>2</v>
      </c>
      <c r="BP161" s="1">
        <f t="shared" si="2"/>
        <v>3487.5</v>
      </c>
    </row>
    <row r="162" spans="1:68" x14ac:dyDescent="0.25">
      <c r="A162">
        <v>10.413</v>
      </c>
      <c r="B162">
        <v>78</v>
      </c>
      <c r="C162">
        <v>6986</v>
      </c>
      <c r="D162">
        <v>87</v>
      </c>
      <c r="E162">
        <v>607782</v>
      </c>
      <c r="F162">
        <v>25.5</v>
      </c>
      <c r="G162">
        <v>16.600000000000001</v>
      </c>
      <c r="H162">
        <v>1.129</v>
      </c>
      <c r="I162">
        <v>70</v>
      </c>
      <c r="J162">
        <v>142</v>
      </c>
      <c r="K162">
        <v>13</v>
      </c>
      <c r="L162">
        <v>0</v>
      </c>
      <c r="M162">
        <v>100</v>
      </c>
      <c r="N162">
        <v>102</v>
      </c>
      <c r="O162">
        <v>100</v>
      </c>
      <c r="P162">
        <v>103</v>
      </c>
      <c r="Q162">
        <v>100</v>
      </c>
      <c r="R162">
        <v>118</v>
      </c>
      <c r="S162">
        <v>100</v>
      </c>
      <c r="T162">
        <v>55</v>
      </c>
      <c r="U162">
        <v>55</v>
      </c>
      <c r="V162">
        <v>0</v>
      </c>
      <c r="W162">
        <v>5.2779999999999996</v>
      </c>
      <c r="X162">
        <v>16.600000000000001</v>
      </c>
      <c r="Y162">
        <v>1.129</v>
      </c>
      <c r="Z162">
        <v>5.2779999999999996</v>
      </c>
      <c r="AA162">
        <v>30.7</v>
      </c>
      <c r="AB162">
        <v>0</v>
      </c>
      <c r="AC162">
        <v>33</v>
      </c>
      <c r="AD162">
        <v>3</v>
      </c>
      <c r="AE162">
        <v>3.0150000000000001</v>
      </c>
      <c r="AF162">
        <v>12.3</v>
      </c>
      <c r="AG162">
        <v>220</v>
      </c>
      <c r="AH162">
        <v>-1.7</v>
      </c>
      <c r="AI162">
        <v>0</v>
      </c>
      <c r="AJ162">
        <v>0</v>
      </c>
      <c r="AK162">
        <v>0</v>
      </c>
      <c r="AL162">
        <v>1</v>
      </c>
      <c r="AM162">
        <v>30</v>
      </c>
      <c r="AN162">
        <v>880</v>
      </c>
      <c r="AO162">
        <v>-6106</v>
      </c>
      <c r="AP162">
        <v>99</v>
      </c>
      <c r="AQ162">
        <v>0</v>
      </c>
      <c r="AR162">
        <v>0</v>
      </c>
      <c r="AS162">
        <v>1272</v>
      </c>
      <c r="AT162">
        <v>10.92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33</v>
      </c>
      <c r="BL162">
        <v>0</v>
      </c>
      <c r="BM162">
        <v>25.5</v>
      </c>
      <c r="BN162">
        <v>87</v>
      </c>
      <c r="BO162">
        <v>2</v>
      </c>
      <c r="BP162" s="1">
        <f t="shared" si="2"/>
        <v>3493</v>
      </c>
    </row>
    <row r="163" spans="1:68" x14ac:dyDescent="0.25">
      <c r="A163">
        <v>10.481999999999999</v>
      </c>
      <c r="B163">
        <v>78</v>
      </c>
      <c r="C163">
        <v>6986</v>
      </c>
      <c r="D163">
        <v>88</v>
      </c>
      <c r="E163">
        <v>614768</v>
      </c>
      <c r="F163">
        <v>25.5</v>
      </c>
      <c r="G163">
        <v>16.600000000000001</v>
      </c>
      <c r="H163">
        <v>1.129</v>
      </c>
      <c r="I163">
        <v>70</v>
      </c>
      <c r="J163">
        <v>142</v>
      </c>
      <c r="K163">
        <v>13</v>
      </c>
      <c r="L163">
        <v>0</v>
      </c>
      <c r="M163">
        <v>100</v>
      </c>
      <c r="N163">
        <v>102</v>
      </c>
      <c r="O163">
        <v>100</v>
      </c>
      <c r="P163">
        <v>103</v>
      </c>
      <c r="Q163">
        <v>100</v>
      </c>
      <c r="R163">
        <v>118</v>
      </c>
      <c r="S163">
        <v>100</v>
      </c>
      <c r="T163">
        <v>55</v>
      </c>
      <c r="U163">
        <v>55</v>
      </c>
      <c r="V163">
        <v>0</v>
      </c>
      <c r="W163">
        <v>5.3170000000000002</v>
      </c>
      <c r="X163">
        <v>16.600000000000001</v>
      </c>
      <c r="Y163">
        <v>1.129</v>
      </c>
      <c r="Z163">
        <v>5.3170000000000002</v>
      </c>
      <c r="AA163">
        <v>31</v>
      </c>
      <c r="AB163">
        <v>0</v>
      </c>
      <c r="AC163">
        <v>34</v>
      </c>
      <c r="AD163">
        <v>3</v>
      </c>
      <c r="AE163">
        <v>3.012</v>
      </c>
      <c r="AF163">
        <v>12.3</v>
      </c>
      <c r="AG163">
        <v>220</v>
      </c>
      <c r="AH163">
        <v>-1.6</v>
      </c>
      <c r="AI163">
        <v>0</v>
      </c>
      <c r="AJ163">
        <v>0</v>
      </c>
      <c r="AK163">
        <v>0</v>
      </c>
      <c r="AL163">
        <v>1</v>
      </c>
      <c r="AM163">
        <v>30</v>
      </c>
      <c r="AN163">
        <v>880</v>
      </c>
      <c r="AO163">
        <v>-6106</v>
      </c>
      <c r="AP163">
        <v>99</v>
      </c>
      <c r="AQ163">
        <v>0</v>
      </c>
      <c r="AR163">
        <v>0</v>
      </c>
      <c r="AS163">
        <v>1272</v>
      </c>
      <c r="AT163">
        <v>10.92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34</v>
      </c>
      <c r="BL163">
        <v>0</v>
      </c>
      <c r="BM163">
        <v>25.5</v>
      </c>
      <c r="BN163">
        <v>88</v>
      </c>
      <c r="BO163">
        <v>2</v>
      </c>
      <c r="BP163" s="1">
        <f t="shared" si="2"/>
        <v>3493</v>
      </c>
    </row>
    <row r="164" spans="1:68" x14ac:dyDescent="0.25">
      <c r="A164">
        <v>10.544</v>
      </c>
      <c r="B164">
        <v>78</v>
      </c>
      <c r="C164">
        <v>7033</v>
      </c>
      <c r="D164">
        <v>87</v>
      </c>
      <c r="E164">
        <v>611871</v>
      </c>
      <c r="F164">
        <v>25.5</v>
      </c>
      <c r="G164">
        <v>16.600000000000001</v>
      </c>
      <c r="H164">
        <v>1.129</v>
      </c>
      <c r="I164">
        <v>70</v>
      </c>
      <c r="J164">
        <v>142</v>
      </c>
      <c r="K164">
        <v>13</v>
      </c>
      <c r="L164">
        <v>0</v>
      </c>
      <c r="M164">
        <v>100</v>
      </c>
      <c r="N164">
        <v>102</v>
      </c>
      <c r="O164">
        <v>100</v>
      </c>
      <c r="P164">
        <v>103</v>
      </c>
      <c r="Q164">
        <v>100</v>
      </c>
      <c r="R164">
        <v>118</v>
      </c>
      <c r="S164">
        <v>100</v>
      </c>
      <c r="T164">
        <v>56</v>
      </c>
      <c r="U164">
        <v>56</v>
      </c>
      <c r="V164">
        <v>0</v>
      </c>
      <c r="W164">
        <v>5.34</v>
      </c>
      <c r="X164">
        <v>16.600000000000001</v>
      </c>
      <c r="Y164">
        <v>1.129</v>
      </c>
      <c r="Z164">
        <v>5.34</v>
      </c>
      <c r="AA164">
        <v>31.3</v>
      </c>
      <c r="AB164">
        <v>0</v>
      </c>
      <c r="AC164">
        <v>33</v>
      </c>
      <c r="AD164">
        <v>3</v>
      </c>
      <c r="AE164">
        <v>3.0150000000000001</v>
      </c>
      <c r="AF164">
        <v>12.3</v>
      </c>
      <c r="AG164">
        <v>10</v>
      </c>
      <c r="AH164">
        <v>-1.7</v>
      </c>
      <c r="AI164">
        <v>0</v>
      </c>
      <c r="AJ164">
        <v>0</v>
      </c>
      <c r="AK164">
        <v>0</v>
      </c>
      <c r="AL164">
        <v>1</v>
      </c>
      <c r="AM164">
        <v>30</v>
      </c>
      <c r="AN164">
        <v>880</v>
      </c>
      <c r="AO164">
        <v>-6153</v>
      </c>
      <c r="AP164">
        <v>99</v>
      </c>
      <c r="AQ164">
        <v>0</v>
      </c>
      <c r="AR164">
        <v>0</v>
      </c>
      <c r="AS164">
        <v>1272</v>
      </c>
      <c r="AT164">
        <v>10.85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33</v>
      </c>
      <c r="BL164">
        <v>0</v>
      </c>
      <c r="BM164">
        <v>25.5</v>
      </c>
      <c r="BN164">
        <v>87</v>
      </c>
      <c r="BO164">
        <v>2</v>
      </c>
      <c r="BP164" s="1">
        <f t="shared" si="2"/>
        <v>3516.5</v>
      </c>
    </row>
    <row r="165" spans="1:68" x14ac:dyDescent="0.25">
      <c r="A165">
        <v>10.608000000000001</v>
      </c>
      <c r="B165">
        <v>79</v>
      </c>
      <c r="C165">
        <v>7055</v>
      </c>
      <c r="D165">
        <v>88</v>
      </c>
      <c r="E165">
        <v>620840</v>
      </c>
      <c r="F165">
        <v>25.5</v>
      </c>
      <c r="G165">
        <v>16.600000000000001</v>
      </c>
      <c r="H165">
        <v>1.129</v>
      </c>
      <c r="I165">
        <v>70</v>
      </c>
      <c r="J165">
        <v>142</v>
      </c>
      <c r="K165">
        <v>13</v>
      </c>
      <c r="L165">
        <v>0</v>
      </c>
      <c r="M165">
        <v>100</v>
      </c>
      <c r="N165">
        <v>102</v>
      </c>
      <c r="O165">
        <v>100</v>
      </c>
      <c r="P165">
        <v>103</v>
      </c>
      <c r="Q165">
        <v>100</v>
      </c>
      <c r="R165">
        <v>118</v>
      </c>
      <c r="S165">
        <v>100</v>
      </c>
      <c r="T165">
        <v>56</v>
      </c>
      <c r="U165">
        <v>56</v>
      </c>
      <c r="V165">
        <v>0</v>
      </c>
      <c r="W165">
        <v>5.3789999999999996</v>
      </c>
      <c r="X165">
        <v>16.600000000000001</v>
      </c>
      <c r="Y165">
        <v>1.129</v>
      </c>
      <c r="Z165">
        <v>5.3789999999999996</v>
      </c>
      <c r="AA165">
        <v>31.6</v>
      </c>
      <c r="AB165">
        <v>0</v>
      </c>
      <c r="AC165">
        <v>34</v>
      </c>
      <c r="AD165">
        <v>3</v>
      </c>
      <c r="AE165">
        <v>3.0150000000000001</v>
      </c>
      <c r="AF165">
        <v>12.3</v>
      </c>
      <c r="AG165">
        <v>120</v>
      </c>
      <c r="AH165">
        <v>-1.6</v>
      </c>
      <c r="AI165">
        <v>0</v>
      </c>
      <c r="AJ165">
        <v>0</v>
      </c>
      <c r="AK165">
        <v>0</v>
      </c>
      <c r="AL165">
        <v>1</v>
      </c>
      <c r="AM165">
        <v>30</v>
      </c>
      <c r="AN165">
        <v>880</v>
      </c>
      <c r="AO165">
        <v>-6175</v>
      </c>
      <c r="AP165">
        <v>99</v>
      </c>
      <c r="AQ165">
        <v>0</v>
      </c>
      <c r="AR165">
        <v>0</v>
      </c>
      <c r="AS165">
        <v>1271</v>
      </c>
      <c r="AT165">
        <v>10.81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34</v>
      </c>
      <c r="BL165">
        <v>0</v>
      </c>
      <c r="BM165">
        <v>25.5</v>
      </c>
      <c r="BN165">
        <v>88</v>
      </c>
      <c r="BO165">
        <v>2</v>
      </c>
      <c r="BP165" s="1">
        <f t="shared" si="2"/>
        <v>3527.5</v>
      </c>
    </row>
    <row r="166" spans="1:68" x14ac:dyDescent="0.25">
      <c r="A166">
        <v>10.673</v>
      </c>
      <c r="B166">
        <v>79</v>
      </c>
      <c r="C166">
        <v>7065</v>
      </c>
      <c r="D166">
        <v>86</v>
      </c>
      <c r="E166">
        <v>607590</v>
      </c>
      <c r="F166">
        <v>25.5</v>
      </c>
      <c r="G166">
        <v>16.600000000000001</v>
      </c>
      <c r="H166">
        <v>1.129</v>
      </c>
      <c r="I166">
        <v>70</v>
      </c>
      <c r="J166">
        <v>142</v>
      </c>
      <c r="K166">
        <v>13</v>
      </c>
      <c r="L166">
        <v>0</v>
      </c>
      <c r="M166">
        <v>100</v>
      </c>
      <c r="N166">
        <v>102</v>
      </c>
      <c r="O166">
        <v>100</v>
      </c>
      <c r="P166">
        <v>103</v>
      </c>
      <c r="Q166">
        <v>100</v>
      </c>
      <c r="R166">
        <v>118</v>
      </c>
      <c r="S166">
        <v>100</v>
      </c>
      <c r="T166">
        <v>56</v>
      </c>
      <c r="U166">
        <v>56</v>
      </c>
      <c r="V166">
        <v>0</v>
      </c>
      <c r="W166">
        <v>5.3010000000000002</v>
      </c>
      <c r="X166">
        <v>16.600000000000001</v>
      </c>
      <c r="Y166">
        <v>1.129</v>
      </c>
      <c r="Z166">
        <v>5.3010000000000002</v>
      </c>
      <c r="AA166">
        <v>31.2</v>
      </c>
      <c r="AB166">
        <v>0</v>
      </c>
      <c r="AC166">
        <v>33</v>
      </c>
      <c r="AD166">
        <v>3</v>
      </c>
      <c r="AE166">
        <v>3.0150000000000001</v>
      </c>
      <c r="AF166">
        <v>12.3</v>
      </c>
      <c r="AG166">
        <v>120</v>
      </c>
      <c r="AH166">
        <v>-1.9</v>
      </c>
      <c r="AI166">
        <v>0</v>
      </c>
      <c r="AJ166">
        <v>0</v>
      </c>
      <c r="AK166">
        <v>0</v>
      </c>
      <c r="AL166">
        <v>1</v>
      </c>
      <c r="AM166">
        <v>30</v>
      </c>
      <c r="AN166">
        <v>880</v>
      </c>
      <c r="AO166">
        <v>-6185</v>
      </c>
      <c r="AP166">
        <v>99</v>
      </c>
      <c r="AQ166">
        <v>0</v>
      </c>
      <c r="AR166">
        <v>0</v>
      </c>
      <c r="AS166">
        <v>1271</v>
      </c>
      <c r="AT166">
        <v>10.79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33</v>
      </c>
      <c r="BL166">
        <v>0</v>
      </c>
      <c r="BM166">
        <v>25.5</v>
      </c>
      <c r="BN166">
        <v>86</v>
      </c>
      <c r="BO166">
        <v>2</v>
      </c>
      <c r="BP166" s="1">
        <f t="shared" si="2"/>
        <v>3532.5</v>
      </c>
    </row>
    <row r="167" spans="1:68" x14ac:dyDescent="0.25">
      <c r="A167">
        <v>10.743</v>
      </c>
      <c r="B167">
        <v>79</v>
      </c>
      <c r="C167">
        <v>7083</v>
      </c>
      <c r="D167">
        <v>88</v>
      </c>
      <c r="E167">
        <v>623304</v>
      </c>
      <c r="F167">
        <v>25</v>
      </c>
      <c r="G167">
        <v>16.600000000000001</v>
      </c>
      <c r="H167">
        <v>1.129</v>
      </c>
      <c r="I167">
        <v>70</v>
      </c>
      <c r="J167">
        <v>142</v>
      </c>
      <c r="K167">
        <v>13</v>
      </c>
      <c r="L167">
        <v>0</v>
      </c>
      <c r="M167">
        <v>100</v>
      </c>
      <c r="N167">
        <v>102</v>
      </c>
      <c r="O167">
        <v>100</v>
      </c>
      <c r="P167">
        <v>103</v>
      </c>
      <c r="Q167">
        <v>100</v>
      </c>
      <c r="R167">
        <v>118</v>
      </c>
      <c r="S167">
        <v>100</v>
      </c>
      <c r="T167">
        <v>54</v>
      </c>
      <c r="U167">
        <v>54</v>
      </c>
      <c r="V167">
        <v>0</v>
      </c>
      <c r="W167">
        <v>5.2549999999999999</v>
      </c>
      <c r="X167">
        <v>16.600000000000001</v>
      </c>
      <c r="Y167">
        <v>1.129</v>
      </c>
      <c r="Z167">
        <v>5.2549999999999999</v>
      </c>
      <c r="AA167">
        <v>31</v>
      </c>
      <c r="AB167">
        <v>0</v>
      </c>
      <c r="AC167">
        <v>34</v>
      </c>
      <c r="AD167">
        <v>3</v>
      </c>
      <c r="AE167">
        <v>3.0150000000000001</v>
      </c>
      <c r="AF167">
        <v>12.3</v>
      </c>
      <c r="AG167">
        <v>200</v>
      </c>
      <c r="AH167">
        <v>-1.6</v>
      </c>
      <c r="AI167">
        <v>0</v>
      </c>
      <c r="AJ167">
        <v>0</v>
      </c>
      <c r="AK167">
        <v>0</v>
      </c>
      <c r="AL167">
        <v>1</v>
      </c>
      <c r="AM167">
        <v>30</v>
      </c>
      <c r="AN167">
        <v>880</v>
      </c>
      <c r="AO167">
        <v>-6203</v>
      </c>
      <c r="AP167">
        <v>99</v>
      </c>
      <c r="AQ167">
        <v>0</v>
      </c>
      <c r="AR167">
        <v>0</v>
      </c>
      <c r="AS167">
        <v>1271</v>
      </c>
      <c r="AT167">
        <v>10.77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34</v>
      </c>
      <c r="BL167">
        <v>0</v>
      </c>
      <c r="BM167">
        <v>25</v>
      </c>
      <c r="BN167">
        <v>88</v>
      </c>
      <c r="BO167">
        <v>2</v>
      </c>
      <c r="BP167" s="1">
        <f t="shared" si="2"/>
        <v>3541.5</v>
      </c>
    </row>
    <row r="168" spans="1:68" x14ac:dyDescent="0.25">
      <c r="A168">
        <v>10.813000000000001</v>
      </c>
      <c r="B168">
        <v>79</v>
      </c>
      <c r="C168">
        <v>7063</v>
      </c>
      <c r="D168">
        <v>85</v>
      </c>
      <c r="E168">
        <v>600355</v>
      </c>
      <c r="F168">
        <v>25</v>
      </c>
      <c r="G168">
        <v>16.600000000000001</v>
      </c>
      <c r="H168">
        <v>1.129</v>
      </c>
      <c r="I168">
        <v>70</v>
      </c>
      <c r="J168">
        <v>142</v>
      </c>
      <c r="K168">
        <v>13</v>
      </c>
      <c r="L168">
        <v>0</v>
      </c>
      <c r="M168">
        <v>100</v>
      </c>
      <c r="N168">
        <v>102</v>
      </c>
      <c r="O168">
        <v>100</v>
      </c>
      <c r="P168">
        <v>103</v>
      </c>
      <c r="Q168">
        <v>100</v>
      </c>
      <c r="R168">
        <v>118</v>
      </c>
      <c r="S168">
        <v>100</v>
      </c>
      <c r="T168">
        <v>54</v>
      </c>
      <c r="U168">
        <v>54</v>
      </c>
      <c r="V168">
        <v>0</v>
      </c>
      <c r="W168">
        <v>5.1020000000000003</v>
      </c>
      <c r="X168">
        <v>16.600000000000001</v>
      </c>
      <c r="Y168">
        <v>1.129</v>
      </c>
      <c r="Z168">
        <v>5.1020000000000003</v>
      </c>
      <c r="AA168">
        <v>30</v>
      </c>
      <c r="AB168">
        <v>0</v>
      </c>
      <c r="AC168">
        <v>33</v>
      </c>
      <c r="AD168">
        <v>3</v>
      </c>
      <c r="AE168">
        <v>3.0150000000000001</v>
      </c>
      <c r="AF168">
        <v>12.3</v>
      </c>
      <c r="AG168">
        <v>-120</v>
      </c>
      <c r="AH168">
        <v>-2</v>
      </c>
      <c r="AI168">
        <v>0</v>
      </c>
      <c r="AJ168">
        <v>0</v>
      </c>
      <c r="AK168">
        <v>0</v>
      </c>
      <c r="AL168">
        <v>1</v>
      </c>
      <c r="AM168">
        <v>30</v>
      </c>
      <c r="AN168">
        <v>880</v>
      </c>
      <c r="AO168">
        <v>-6183</v>
      </c>
      <c r="AP168">
        <v>99</v>
      </c>
      <c r="AQ168">
        <v>0</v>
      </c>
      <c r="AR168">
        <v>0</v>
      </c>
      <c r="AS168">
        <v>1271</v>
      </c>
      <c r="AT168">
        <v>10.8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33</v>
      </c>
      <c r="BL168">
        <v>0</v>
      </c>
      <c r="BM168">
        <v>25</v>
      </c>
      <c r="BN168">
        <v>85</v>
      </c>
      <c r="BO168">
        <v>2</v>
      </c>
      <c r="BP168" s="1">
        <f t="shared" si="2"/>
        <v>3531.5</v>
      </c>
    </row>
    <row r="169" spans="1:68" x14ac:dyDescent="0.25">
      <c r="A169">
        <v>10.875</v>
      </c>
      <c r="B169">
        <v>79</v>
      </c>
      <c r="C169">
        <v>7063</v>
      </c>
      <c r="D169">
        <v>86</v>
      </c>
      <c r="E169">
        <v>607418</v>
      </c>
      <c r="F169">
        <v>25</v>
      </c>
      <c r="G169">
        <v>16.600000000000001</v>
      </c>
      <c r="H169">
        <v>1.129</v>
      </c>
      <c r="I169">
        <v>70</v>
      </c>
      <c r="J169">
        <v>142</v>
      </c>
      <c r="K169">
        <v>13</v>
      </c>
      <c r="L169">
        <v>0</v>
      </c>
      <c r="M169">
        <v>100</v>
      </c>
      <c r="N169">
        <v>102</v>
      </c>
      <c r="O169">
        <v>100</v>
      </c>
      <c r="P169">
        <v>103</v>
      </c>
      <c r="Q169">
        <v>100</v>
      </c>
      <c r="R169">
        <v>118</v>
      </c>
      <c r="S169">
        <v>100</v>
      </c>
      <c r="T169">
        <v>54</v>
      </c>
      <c r="U169">
        <v>54</v>
      </c>
      <c r="V169">
        <v>0</v>
      </c>
      <c r="W169">
        <v>5.1790000000000003</v>
      </c>
      <c r="X169">
        <v>16.600000000000001</v>
      </c>
      <c r="Y169">
        <v>1.129</v>
      </c>
      <c r="Z169">
        <v>5.1790000000000003</v>
      </c>
      <c r="AA169">
        <v>30.5</v>
      </c>
      <c r="AB169">
        <v>0</v>
      </c>
      <c r="AC169">
        <v>33</v>
      </c>
      <c r="AD169">
        <v>3</v>
      </c>
      <c r="AE169">
        <v>3.0150000000000001</v>
      </c>
      <c r="AF169">
        <v>12.3</v>
      </c>
      <c r="AG169">
        <v>-120</v>
      </c>
      <c r="AH169">
        <v>-1.9</v>
      </c>
      <c r="AI169">
        <v>0</v>
      </c>
      <c r="AJ169">
        <v>0</v>
      </c>
      <c r="AK169">
        <v>0</v>
      </c>
      <c r="AL169">
        <v>1</v>
      </c>
      <c r="AM169">
        <v>30</v>
      </c>
      <c r="AN169">
        <v>880</v>
      </c>
      <c r="AO169">
        <v>-6183</v>
      </c>
      <c r="AP169">
        <v>99</v>
      </c>
      <c r="AQ169">
        <v>0</v>
      </c>
      <c r="AR169">
        <v>0</v>
      </c>
      <c r="AS169">
        <v>1271</v>
      </c>
      <c r="AT169">
        <v>10.8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33</v>
      </c>
      <c r="BL169">
        <v>0</v>
      </c>
      <c r="BM169">
        <v>25</v>
      </c>
      <c r="BN169">
        <v>86</v>
      </c>
      <c r="BO169">
        <v>2</v>
      </c>
      <c r="BP169" s="1">
        <f t="shared" si="2"/>
        <v>3531.5</v>
      </c>
    </row>
    <row r="170" spans="1:68" x14ac:dyDescent="0.25">
      <c r="A170">
        <v>10.941000000000001</v>
      </c>
      <c r="B170">
        <v>79</v>
      </c>
      <c r="C170">
        <v>7055</v>
      </c>
      <c r="D170">
        <v>86</v>
      </c>
      <c r="E170">
        <v>606730</v>
      </c>
      <c r="F170">
        <v>24.5</v>
      </c>
      <c r="G170">
        <v>16.600000000000001</v>
      </c>
      <c r="H170">
        <v>1.129</v>
      </c>
      <c r="I170">
        <v>70</v>
      </c>
      <c r="J170">
        <v>142</v>
      </c>
      <c r="K170">
        <v>13</v>
      </c>
      <c r="L170">
        <v>0</v>
      </c>
      <c r="M170">
        <v>100</v>
      </c>
      <c r="N170">
        <v>102</v>
      </c>
      <c r="O170">
        <v>100</v>
      </c>
      <c r="P170">
        <v>103</v>
      </c>
      <c r="Q170">
        <v>100</v>
      </c>
      <c r="R170">
        <v>118</v>
      </c>
      <c r="S170">
        <v>100</v>
      </c>
      <c r="T170">
        <v>52</v>
      </c>
      <c r="U170">
        <v>52</v>
      </c>
      <c r="V170">
        <v>0</v>
      </c>
      <c r="W170">
        <v>4.9969999999999999</v>
      </c>
      <c r="X170">
        <v>16.600000000000001</v>
      </c>
      <c r="Y170">
        <v>1.129</v>
      </c>
      <c r="Z170">
        <v>4.9969999999999999</v>
      </c>
      <c r="AA170">
        <v>29.4</v>
      </c>
      <c r="AB170">
        <v>0</v>
      </c>
      <c r="AC170">
        <v>34</v>
      </c>
      <c r="AD170">
        <v>3</v>
      </c>
      <c r="AE170">
        <v>3.0150000000000001</v>
      </c>
      <c r="AF170">
        <v>12.3</v>
      </c>
      <c r="AG170">
        <v>-130</v>
      </c>
      <c r="AH170">
        <v>-1.9</v>
      </c>
      <c r="AI170">
        <v>0</v>
      </c>
      <c r="AJ170">
        <v>0</v>
      </c>
      <c r="AK170">
        <v>0</v>
      </c>
      <c r="AL170">
        <v>1</v>
      </c>
      <c r="AM170">
        <v>30</v>
      </c>
      <c r="AN170">
        <v>880</v>
      </c>
      <c r="AO170">
        <v>-6175</v>
      </c>
      <c r="AP170">
        <v>99</v>
      </c>
      <c r="AQ170">
        <v>0</v>
      </c>
      <c r="AR170">
        <v>0</v>
      </c>
      <c r="AS170">
        <v>1271</v>
      </c>
      <c r="AT170">
        <v>10.81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34</v>
      </c>
      <c r="BL170">
        <v>0</v>
      </c>
      <c r="BM170">
        <v>24.5</v>
      </c>
      <c r="BN170">
        <v>86</v>
      </c>
      <c r="BO170">
        <v>2</v>
      </c>
      <c r="BP170" s="1">
        <f t="shared" si="2"/>
        <v>3527.5</v>
      </c>
    </row>
    <row r="171" spans="1:68" x14ac:dyDescent="0.25">
      <c r="A171">
        <v>11.005000000000001</v>
      </c>
      <c r="B171">
        <v>79</v>
      </c>
      <c r="C171">
        <v>6981</v>
      </c>
      <c r="D171">
        <v>87</v>
      </c>
      <c r="E171">
        <v>607347</v>
      </c>
      <c r="F171">
        <v>24.5</v>
      </c>
      <c r="G171">
        <v>16.600000000000001</v>
      </c>
      <c r="H171">
        <v>1.129</v>
      </c>
      <c r="I171">
        <v>70</v>
      </c>
      <c r="J171">
        <v>142</v>
      </c>
      <c r="K171">
        <v>13</v>
      </c>
      <c r="L171">
        <v>0</v>
      </c>
      <c r="M171">
        <v>100</v>
      </c>
      <c r="N171">
        <v>102</v>
      </c>
      <c r="O171">
        <v>100</v>
      </c>
      <c r="P171">
        <v>103</v>
      </c>
      <c r="Q171">
        <v>100</v>
      </c>
      <c r="R171">
        <v>118</v>
      </c>
      <c r="S171">
        <v>100</v>
      </c>
      <c r="T171">
        <v>51</v>
      </c>
      <c r="U171">
        <v>51</v>
      </c>
      <c r="V171">
        <v>0</v>
      </c>
      <c r="W171">
        <v>4.9729999999999999</v>
      </c>
      <c r="X171">
        <v>16.600000000000001</v>
      </c>
      <c r="Y171">
        <v>1.129</v>
      </c>
      <c r="Z171">
        <v>4.9729999999999999</v>
      </c>
      <c r="AA171">
        <v>28.9</v>
      </c>
      <c r="AB171">
        <v>0</v>
      </c>
      <c r="AC171">
        <v>33</v>
      </c>
      <c r="AD171">
        <v>3</v>
      </c>
      <c r="AE171">
        <v>3.0150000000000001</v>
      </c>
      <c r="AF171">
        <v>12.3</v>
      </c>
      <c r="AG171">
        <v>-130</v>
      </c>
      <c r="AH171">
        <v>-1.7</v>
      </c>
      <c r="AI171">
        <v>0</v>
      </c>
      <c r="AJ171">
        <v>0</v>
      </c>
      <c r="AK171">
        <v>0</v>
      </c>
      <c r="AL171">
        <v>1</v>
      </c>
      <c r="AM171">
        <v>30</v>
      </c>
      <c r="AN171">
        <v>880</v>
      </c>
      <c r="AO171">
        <v>-6101</v>
      </c>
      <c r="AP171">
        <v>99</v>
      </c>
      <c r="AQ171">
        <v>0</v>
      </c>
      <c r="AR171">
        <v>0</v>
      </c>
      <c r="AS171">
        <v>1271</v>
      </c>
      <c r="AT171">
        <v>10.92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33</v>
      </c>
      <c r="BL171">
        <v>0</v>
      </c>
      <c r="BM171">
        <v>24.5</v>
      </c>
      <c r="BN171">
        <v>87</v>
      </c>
      <c r="BO171">
        <v>2</v>
      </c>
      <c r="BP171" s="1">
        <f t="shared" si="2"/>
        <v>3490.5</v>
      </c>
    </row>
    <row r="172" spans="1:68" x14ac:dyDescent="0.25">
      <c r="A172">
        <v>11.073</v>
      </c>
      <c r="B172">
        <v>79</v>
      </c>
      <c r="C172">
        <v>7019</v>
      </c>
      <c r="D172">
        <v>88</v>
      </c>
      <c r="E172">
        <v>617672</v>
      </c>
      <c r="F172">
        <v>24.5</v>
      </c>
      <c r="G172">
        <v>16.600000000000001</v>
      </c>
      <c r="H172">
        <v>1.129</v>
      </c>
      <c r="I172">
        <v>70</v>
      </c>
      <c r="J172">
        <v>142</v>
      </c>
      <c r="K172">
        <v>13</v>
      </c>
      <c r="L172">
        <v>0</v>
      </c>
      <c r="M172">
        <v>100</v>
      </c>
      <c r="N172">
        <v>102</v>
      </c>
      <c r="O172">
        <v>100</v>
      </c>
      <c r="P172">
        <v>103</v>
      </c>
      <c r="Q172">
        <v>100</v>
      </c>
      <c r="R172">
        <v>118</v>
      </c>
      <c r="S172">
        <v>100</v>
      </c>
      <c r="T172">
        <v>51</v>
      </c>
      <c r="U172">
        <v>51</v>
      </c>
      <c r="V172">
        <v>0</v>
      </c>
      <c r="W172">
        <v>5.008</v>
      </c>
      <c r="X172">
        <v>16.600000000000001</v>
      </c>
      <c r="Y172">
        <v>1.129</v>
      </c>
      <c r="Z172">
        <v>5.008</v>
      </c>
      <c r="AA172">
        <v>29.3</v>
      </c>
      <c r="AB172">
        <v>0</v>
      </c>
      <c r="AC172">
        <v>34</v>
      </c>
      <c r="AD172">
        <v>3</v>
      </c>
      <c r="AE172">
        <v>3.0150000000000001</v>
      </c>
      <c r="AF172">
        <v>12.3</v>
      </c>
      <c r="AG172">
        <v>-360</v>
      </c>
      <c r="AH172">
        <v>-1.6</v>
      </c>
      <c r="AI172">
        <v>0</v>
      </c>
      <c r="AJ172">
        <v>0</v>
      </c>
      <c r="AK172">
        <v>0</v>
      </c>
      <c r="AL172">
        <v>1</v>
      </c>
      <c r="AM172">
        <v>30</v>
      </c>
      <c r="AN172">
        <v>880</v>
      </c>
      <c r="AO172">
        <v>-6139</v>
      </c>
      <c r="AP172">
        <v>99</v>
      </c>
      <c r="AQ172">
        <v>0</v>
      </c>
      <c r="AR172">
        <v>0</v>
      </c>
      <c r="AS172">
        <v>1271</v>
      </c>
      <c r="AT172">
        <v>10.86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34</v>
      </c>
      <c r="BL172">
        <v>0</v>
      </c>
      <c r="BM172">
        <v>24.5</v>
      </c>
      <c r="BN172">
        <v>88</v>
      </c>
      <c r="BO172">
        <v>2</v>
      </c>
      <c r="BP172" s="1">
        <f t="shared" si="2"/>
        <v>3509.5</v>
      </c>
    </row>
    <row r="173" spans="1:68" x14ac:dyDescent="0.25">
      <c r="A173">
        <v>11.148</v>
      </c>
      <c r="B173">
        <v>79</v>
      </c>
      <c r="C173">
        <v>7030</v>
      </c>
      <c r="D173">
        <v>86</v>
      </c>
      <c r="E173">
        <v>604580</v>
      </c>
      <c r="F173">
        <v>25</v>
      </c>
      <c r="G173">
        <v>16.600000000000001</v>
      </c>
      <c r="H173">
        <v>1.129</v>
      </c>
      <c r="I173">
        <v>68</v>
      </c>
      <c r="J173">
        <v>142</v>
      </c>
      <c r="K173">
        <v>13</v>
      </c>
      <c r="L173">
        <v>0</v>
      </c>
      <c r="M173">
        <v>100</v>
      </c>
      <c r="N173">
        <v>102</v>
      </c>
      <c r="O173">
        <v>100</v>
      </c>
      <c r="P173">
        <v>103</v>
      </c>
      <c r="Q173">
        <v>100</v>
      </c>
      <c r="R173">
        <v>118</v>
      </c>
      <c r="S173">
        <v>100</v>
      </c>
      <c r="T173">
        <v>54</v>
      </c>
      <c r="U173">
        <v>54</v>
      </c>
      <c r="V173">
        <v>0</v>
      </c>
      <c r="W173">
        <v>5.1790000000000003</v>
      </c>
      <c r="X173">
        <v>16.600000000000001</v>
      </c>
      <c r="Y173">
        <v>1.129</v>
      </c>
      <c r="Z173">
        <v>5.1790000000000003</v>
      </c>
      <c r="AA173">
        <v>30.3</v>
      </c>
      <c r="AB173">
        <v>0</v>
      </c>
      <c r="AC173">
        <v>33</v>
      </c>
      <c r="AD173">
        <v>3</v>
      </c>
      <c r="AE173">
        <v>3.0150000000000001</v>
      </c>
      <c r="AF173">
        <v>12.3</v>
      </c>
      <c r="AG173">
        <v>30</v>
      </c>
      <c r="AH173">
        <v>-1.9</v>
      </c>
      <c r="AI173">
        <v>0</v>
      </c>
      <c r="AJ173">
        <v>0</v>
      </c>
      <c r="AK173">
        <v>0</v>
      </c>
      <c r="AL173">
        <v>1</v>
      </c>
      <c r="AM173">
        <v>30</v>
      </c>
      <c r="AN173">
        <v>880</v>
      </c>
      <c r="AO173">
        <v>-6150</v>
      </c>
      <c r="AP173">
        <v>99</v>
      </c>
      <c r="AQ173">
        <v>0</v>
      </c>
      <c r="AR173">
        <v>0</v>
      </c>
      <c r="AS173">
        <v>1271</v>
      </c>
      <c r="AT173">
        <v>10.85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33</v>
      </c>
      <c r="BL173">
        <v>0</v>
      </c>
      <c r="BM173">
        <v>25</v>
      </c>
      <c r="BN173">
        <v>86</v>
      </c>
      <c r="BO173">
        <v>2</v>
      </c>
      <c r="BP173" s="1">
        <f t="shared" si="2"/>
        <v>3515</v>
      </c>
    </row>
    <row r="174" spans="1:68" x14ac:dyDescent="0.25">
      <c r="A174">
        <v>11.209</v>
      </c>
      <c r="B174">
        <v>79</v>
      </c>
      <c r="C174">
        <v>6984</v>
      </c>
      <c r="D174">
        <v>88</v>
      </c>
      <c r="E174">
        <v>614592</v>
      </c>
      <c r="F174">
        <v>25</v>
      </c>
      <c r="G174">
        <v>16.600000000000001</v>
      </c>
      <c r="H174">
        <v>1.129</v>
      </c>
      <c r="I174">
        <v>68</v>
      </c>
      <c r="J174">
        <v>142</v>
      </c>
      <c r="K174">
        <v>13</v>
      </c>
      <c r="L174">
        <v>0</v>
      </c>
      <c r="M174">
        <v>100</v>
      </c>
      <c r="N174">
        <v>102</v>
      </c>
      <c r="O174">
        <v>100</v>
      </c>
      <c r="P174">
        <v>103</v>
      </c>
      <c r="Q174">
        <v>100</v>
      </c>
      <c r="R174">
        <v>118</v>
      </c>
      <c r="S174">
        <v>100</v>
      </c>
      <c r="T174">
        <v>54</v>
      </c>
      <c r="U174">
        <v>54</v>
      </c>
      <c r="V174">
        <v>0</v>
      </c>
      <c r="W174">
        <v>5.2549999999999999</v>
      </c>
      <c r="X174">
        <v>16.600000000000001</v>
      </c>
      <c r="Y174">
        <v>1.129</v>
      </c>
      <c r="Z174">
        <v>5.2549999999999999</v>
      </c>
      <c r="AA174">
        <v>30.6</v>
      </c>
      <c r="AB174">
        <v>0</v>
      </c>
      <c r="AC174">
        <v>34</v>
      </c>
      <c r="AD174">
        <v>3</v>
      </c>
      <c r="AE174">
        <v>3.0150000000000001</v>
      </c>
      <c r="AF174">
        <v>12.3</v>
      </c>
      <c r="AG174">
        <v>30</v>
      </c>
      <c r="AH174">
        <v>-1.6</v>
      </c>
      <c r="AI174">
        <v>0</v>
      </c>
      <c r="AJ174">
        <v>0</v>
      </c>
      <c r="AK174">
        <v>0</v>
      </c>
      <c r="AL174">
        <v>1</v>
      </c>
      <c r="AM174">
        <v>30</v>
      </c>
      <c r="AN174">
        <v>880</v>
      </c>
      <c r="AO174">
        <v>-6104</v>
      </c>
      <c r="AP174">
        <v>99</v>
      </c>
      <c r="AQ174">
        <v>0</v>
      </c>
      <c r="AR174">
        <v>0</v>
      </c>
      <c r="AS174">
        <v>1271</v>
      </c>
      <c r="AT174">
        <v>10.92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34</v>
      </c>
      <c r="BL174">
        <v>0</v>
      </c>
      <c r="BM174">
        <v>25</v>
      </c>
      <c r="BN174">
        <v>88</v>
      </c>
      <c r="BO174">
        <v>2</v>
      </c>
      <c r="BP174" s="1">
        <f t="shared" si="2"/>
        <v>3492</v>
      </c>
    </row>
    <row r="175" spans="1:68" x14ac:dyDescent="0.25">
      <c r="A175">
        <v>11.273</v>
      </c>
      <c r="B175">
        <v>79</v>
      </c>
      <c r="C175">
        <v>7042</v>
      </c>
      <c r="D175">
        <v>88</v>
      </c>
      <c r="E175">
        <v>619696</v>
      </c>
      <c r="F175">
        <v>25</v>
      </c>
      <c r="G175">
        <v>16.600000000000001</v>
      </c>
      <c r="H175">
        <v>1.129</v>
      </c>
      <c r="I175">
        <v>68</v>
      </c>
      <c r="J175">
        <v>142</v>
      </c>
      <c r="K175">
        <v>13</v>
      </c>
      <c r="L175">
        <v>0</v>
      </c>
      <c r="M175">
        <v>100</v>
      </c>
      <c r="N175">
        <v>102</v>
      </c>
      <c r="O175">
        <v>100</v>
      </c>
      <c r="P175">
        <v>103</v>
      </c>
      <c r="Q175">
        <v>100</v>
      </c>
      <c r="R175">
        <v>118</v>
      </c>
      <c r="S175">
        <v>100</v>
      </c>
      <c r="T175">
        <v>54</v>
      </c>
      <c r="U175">
        <v>54</v>
      </c>
      <c r="V175">
        <v>0</v>
      </c>
      <c r="W175">
        <v>5.2549999999999999</v>
      </c>
      <c r="X175">
        <v>16.600000000000001</v>
      </c>
      <c r="Y175">
        <v>1.129</v>
      </c>
      <c r="Z175">
        <v>5.2549999999999999</v>
      </c>
      <c r="AA175">
        <v>30.8</v>
      </c>
      <c r="AB175">
        <v>0</v>
      </c>
      <c r="AC175">
        <v>34</v>
      </c>
      <c r="AD175">
        <v>3</v>
      </c>
      <c r="AE175">
        <v>3.0150000000000001</v>
      </c>
      <c r="AF175">
        <v>12.3</v>
      </c>
      <c r="AG175">
        <v>-330</v>
      </c>
      <c r="AH175">
        <v>-1.6</v>
      </c>
      <c r="AI175">
        <v>0</v>
      </c>
      <c r="AJ175">
        <v>0</v>
      </c>
      <c r="AK175">
        <v>0</v>
      </c>
      <c r="AL175">
        <v>1</v>
      </c>
      <c r="AM175">
        <v>30</v>
      </c>
      <c r="AN175">
        <v>880</v>
      </c>
      <c r="AO175">
        <v>-6162</v>
      </c>
      <c r="AP175">
        <v>99</v>
      </c>
      <c r="AQ175">
        <v>0</v>
      </c>
      <c r="AR175">
        <v>0</v>
      </c>
      <c r="AS175">
        <v>1271</v>
      </c>
      <c r="AT175">
        <v>10.83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34</v>
      </c>
      <c r="BL175">
        <v>0</v>
      </c>
      <c r="BM175">
        <v>25</v>
      </c>
      <c r="BN175">
        <v>88</v>
      </c>
      <c r="BO175">
        <v>2</v>
      </c>
      <c r="BP175" s="1">
        <f t="shared" si="2"/>
        <v>3521</v>
      </c>
    </row>
    <row r="176" spans="1:68" x14ac:dyDescent="0.25">
      <c r="A176">
        <v>11.365</v>
      </c>
      <c r="B176">
        <v>79</v>
      </c>
      <c r="C176">
        <v>7040</v>
      </c>
      <c r="D176">
        <v>87</v>
      </c>
      <c r="E176">
        <v>612480</v>
      </c>
      <c r="F176">
        <v>25</v>
      </c>
      <c r="G176">
        <v>16.600000000000001</v>
      </c>
      <c r="H176">
        <v>1.129</v>
      </c>
      <c r="I176">
        <v>68</v>
      </c>
      <c r="J176">
        <v>142</v>
      </c>
      <c r="K176">
        <v>13</v>
      </c>
      <c r="L176">
        <v>0</v>
      </c>
      <c r="M176">
        <v>100</v>
      </c>
      <c r="N176">
        <v>102</v>
      </c>
      <c r="O176">
        <v>100</v>
      </c>
      <c r="P176">
        <v>103</v>
      </c>
      <c r="Q176">
        <v>100</v>
      </c>
      <c r="R176">
        <v>118</v>
      </c>
      <c r="S176">
        <v>100</v>
      </c>
      <c r="T176">
        <v>54</v>
      </c>
      <c r="U176">
        <v>54</v>
      </c>
      <c r="V176">
        <v>0</v>
      </c>
      <c r="W176">
        <v>5.2169999999999996</v>
      </c>
      <c r="X176">
        <v>16.600000000000001</v>
      </c>
      <c r="Y176">
        <v>1.129</v>
      </c>
      <c r="Z176">
        <v>5.2169999999999996</v>
      </c>
      <c r="AA176">
        <v>30.6</v>
      </c>
      <c r="AB176">
        <v>0</v>
      </c>
      <c r="AC176">
        <v>33</v>
      </c>
      <c r="AD176">
        <v>3</v>
      </c>
      <c r="AE176">
        <v>3.0150000000000001</v>
      </c>
      <c r="AF176">
        <v>12.3</v>
      </c>
      <c r="AG176">
        <v>50</v>
      </c>
      <c r="AH176">
        <v>-1.7</v>
      </c>
      <c r="AI176">
        <v>0</v>
      </c>
      <c r="AJ176">
        <v>0</v>
      </c>
      <c r="AK176">
        <v>0</v>
      </c>
      <c r="AL176">
        <v>1</v>
      </c>
      <c r="AM176">
        <v>30</v>
      </c>
      <c r="AN176">
        <v>880</v>
      </c>
      <c r="AO176">
        <v>-6160</v>
      </c>
      <c r="AP176">
        <v>99</v>
      </c>
      <c r="AQ176">
        <v>0</v>
      </c>
      <c r="AR176">
        <v>0</v>
      </c>
      <c r="AS176">
        <v>1271</v>
      </c>
      <c r="AT176">
        <v>10.83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33</v>
      </c>
      <c r="BL176">
        <v>0</v>
      </c>
      <c r="BM176">
        <v>25</v>
      </c>
      <c r="BN176">
        <v>87</v>
      </c>
      <c r="BO176">
        <v>2</v>
      </c>
      <c r="BP176" s="1">
        <f t="shared" si="2"/>
        <v>3520</v>
      </c>
    </row>
    <row r="177" spans="1:68" x14ac:dyDescent="0.25">
      <c r="A177">
        <v>11.42</v>
      </c>
      <c r="B177">
        <v>79</v>
      </c>
      <c r="C177">
        <v>6989</v>
      </c>
      <c r="D177">
        <v>88</v>
      </c>
      <c r="E177">
        <v>615032</v>
      </c>
      <c r="F177">
        <v>25</v>
      </c>
      <c r="G177">
        <v>16.600000000000001</v>
      </c>
      <c r="H177">
        <v>1.129</v>
      </c>
      <c r="I177">
        <v>68</v>
      </c>
      <c r="J177">
        <v>142</v>
      </c>
      <c r="K177">
        <v>13</v>
      </c>
      <c r="L177">
        <v>0</v>
      </c>
      <c r="M177">
        <v>100</v>
      </c>
      <c r="N177">
        <v>102</v>
      </c>
      <c r="O177">
        <v>100</v>
      </c>
      <c r="P177">
        <v>103</v>
      </c>
      <c r="Q177">
        <v>100</v>
      </c>
      <c r="R177">
        <v>118</v>
      </c>
      <c r="S177">
        <v>100</v>
      </c>
      <c r="T177">
        <v>54</v>
      </c>
      <c r="U177">
        <v>54</v>
      </c>
      <c r="V177">
        <v>0</v>
      </c>
      <c r="W177">
        <v>5.2549999999999999</v>
      </c>
      <c r="X177">
        <v>16.600000000000001</v>
      </c>
      <c r="Y177">
        <v>1.129</v>
      </c>
      <c r="Z177">
        <v>5.2549999999999999</v>
      </c>
      <c r="AA177">
        <v>30.6</v>
      </c>
      <c r="AB177">
        <v>0</v>
      </c>
      <c r="AC177">
        <v>34</v>
      </c>
      <c r="AD177">
        <v>3</v>
      </c>
      <c r="AE177">
        <v>3.0150000000000001</v>
      </c>
      <c r="AF177">
        <v>12.3</v>
      </c>
      <c r="AG177">
        <v>0</v>
      </c>
      <c r="AH177">
        <v>-1.6</v>
      </c>
      <c r="AI177">
        <v>0</v>
      </c>
      <c r="AJ177">
        <v>0</v>
      </c>
      <c r="AK177">
        <v>0</v>
      </c>
      <c r="AL177">
        <v>1</v>
      </c>
      <c r="AM177">
        <v>30</v>
      </c>
      <c r="AN177">
        <v>880</v>
      </c>
      <c r="AO177">
        <v>-6109</v>
      </c>
      <c r="AP177">
        <v>99</v>
      </c>
      <c r="AQ177">
        <v>0</v>
      </c>
      <c r="AR177">
        <v>0</v>
      </c>
      <c r="AS177">
        <v>1271</v>
      </c>
      <c r="AT177">
        <v>10.91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34</v>
      </c>
      <c r="BL177">
        <v>0</v>
      </c>
      <c r="BM177">
        <v>25</v>
      </c>
      <c r="BN177">
        <v>88</v>
      </c>
      <c r="BO177">
        <v>2</v>
      </c>
      <c r="BP177" s="1">
        <f t="shared" si="2"/>
        <v>3494.5</v>
      </c>
    </row>
    <row r="178" spans="1:68" x14ac:dyDescent="0.25">
      <c r="A178">
        <v>11.481</v>
      </c>
      <c r="B178">
        <v>79</v>
      </c>
      <c r="C178">
        <v>7004</v>
      </c>
      <c r="D178">
        <v>89</v>
      </c>
      <c r="E178">
        <v>623356</v>
      </c>
      <c r="F178">
        <v>25</v>
      </c>
      <c r="G178">
        <v>16.600000000000001</v>
      </c>
      <c r="H178">
        <v>1.129</v>
      </c>
      <c r="I178">
        <v>68</v>
      </c>
      <c r="J178">
        <v>142</v>
      </c>
      <c r="K178">
        <v>13</v>
      </c>
      <c r="L178">
        <v>0</v>
      </c>
      <c r="M178">
        <v>100</v>
      </c>
      <c r="N178">
        <v>102</v>
      </c>
      <c r="O178">
        <v>100</v>
      </c>
      <c r="P178">
        <v>103</v>
      </c>
      <c r="Q178">
        <v>100</v>
      </c>
      <c r="R178">
        <v>118</v>
      </c>
      <c r="S178">
        <v>100</v>
      </c>
      <c r="T178">
        <v>54</v>
      </c>
      <c r="U178">
        <v>54</v>
      </c>
      <c r="V178">
        <v>0</v>
      </c>
      <c r="W178">
        <v>5.2919999999999998</v>
      </c>
      <c r="X178">
        <v>16.600000000000001</v>
      </c>
      <c r="Y178">
        <v>1.129</v>
      </c>
      <c r="Z178">
        <v>5.2919999999999998</v>
      </c>
      <c r="AA178">
        <v>30.9</v>
      </c>
      <c r="AB178">
        <v>0</v>
      </c>
      <c r="AC178">
        <v>34</v>
      </c>
      <c r="AD178">
        <v>3</v>
      </c>
      <c r="AE178">
        <v>3.0150000000000001</v>
      </c>
      <c r="AF178">
        <v>12.3</v>
      </c>
      <c r="AG178">
        <v>0</v>
      </c>
      <c r="AH178">
        <v>-1.5</v>
      </c>
      <c r="AI178">
        <v>0</v>
      </c>
      <c r="AJ178">
        <v>0</v>
      </c>
      <c r="AK178">
        <v>0</v>
      </c>
      <c r="AL178">
        <v>1</v>
      </c>
      <c r="AM178">
        <v>30</v>
      </c>
      <c r="AN178">
        <v>880</v>
      </c>
      <c r="AO178">
        <v>-6124</v>
      </c>
      <c r="AP178">
        <v>99</v>
      </c>
      <c r="AQ178">
        <v>0</v>
      </c>
      <c r="AR178">
        <v>0</v>
      </c>
      <c r="AS178">
        <v>1271</v>
      </c>
      <c r="AT178">
        <v>10.89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34</v>
      </c>
      <c r="BL178">
        <v>0</v>
      </c>
      <c r="BM178">
        <v>25</v>
      </c>
      <c r="BN178">
        <v>89</v>
      </c>
      <c r="BO178">
        <v>2</v>
      </c>
      <c r="BP178" s="1">
        <f t="shared" si="2"/>
        <v>3502</v>
      </c>
    </row>
    <row r="179" spans="1:68" x14ac:dyDescent="0.25">
      <c r="A179">
        <v>11.542999999999999</v>
      </c>
      <c r="B179">
        <v>79</v>
      </c>
      <c r="C179">
        <v>7017</v>
      </c>
      <c r="D179">
        <v>85</v>
      </c>
      <c r="E179">
        <v>596445</v>
      </c>
      <c r="F179">
        <v>25</v>
      </c>
      <c r="G179">
        <v>16.600000000000001</v>
      </c>
      <c r="H179">
        <v>1.129</v>
      </c>
      <c r="I179">
        <v>68</v>
      </c>
      <c r="J179">
        <v>142</v>
      </c>
      <c r="K179">
        <v>13</v>
      </c>
      <c r="L179">
        <v>0</v>
      </c>
      <c r="M179">
        <v>100</v>
      </c>
      <c r="N179">
        <v>102</v>
      </c>
      <c r="O179">
        <v>100</v>
      </c>
      <c r="P179">
        <v>103</v>
      </c>
      <c r="Q179">
        <v>100</v>
      </c>
      <c r="R179">
        <v>118</v>
      </c>
      <c r="S179">
        <v>100</v>
      </c>
      <c r="T179">
        <v>54</v>
      </c>
      <c r="U179">
        <v>54</v>
      </c>
      <c r="V179">
        <v>0</v>
      </c>
      <c r="W179">
        <v>5.1020000000000003</v>
      </c>
      <c r="X179">
        <v>16.600000000000001</v>
      </c>
      <c r="Y179">
        <v>1.129</v>
      </c>
      <c r="Z179">
        <v>5.1020000000000003</v>
      </c>
      <c r="AA179">
        <v>29.8</v>
      </c>
      <c r="AB179">
        <v>0</v>
      </c>
      <c r="AC179">
        <v>34</v>
      </c>
      <c r="AD179">
        <v>3</v>
      </c>
      <c r="AE179">
        <v>3.016</v>
      </c>
      <c r="AF179">
        <v>12.3</v>
      </c>
      <c r="AG179">
        <v>230</v>
      </c>
      <c r="AH179">
        <v>-2</v>
      </c>
      <c r="AI179">
        <v>0</v>
      </c>
      <c r="AJ179">
        <v>0</v>
      </c>
      <c r="AK179">
        <v>0</v>
      </c>
      <c r="AL179">
        <v>1</v>
      </c>
      <c r="AM179">
        <v>30</v>
      </c>
      <c r="AN179">
        <v>880</v>
      </c>
      <c r="AO179">
        <v>-6137</v>
      </c>
      <c r="AP179">
        <v>99</v>
      </c>
      <c r="AQ179">
        <v>0</v>
      </c>
      <c r="AR179">
        <v>0</v>
      </c>
      <c r="AS179">
        <v>1271</v>
      </c>
      <c r="AT179">
        <v>10.87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34</v>
      </c>
      <c r="BL179">
        <v>0</v>
      </c>
      <c r="BM179">
        <v>25</v>
      </c>
      <c r="BN179">
        <v>85</v>
      </c>
      <c r="BO179">
        <v>2</v>
      </c>
      <c r="BP179" s="1">
        <f t="shared" si="2"/>
        <v>3508.5</v>
      </c>
    </row>
    <row r="180" spans="1:68" x14ac:dyDescent="0.25">
      <c r="A180">
        <v>11.606999999999999</v>
      </c>
      <c r="B180">
        <v>79</v>
      </c>
      <c r="C180">
        <v>7006</v>
      </c>
      <c r="D180">
        <v>86</v>
      </c>
      <c r="E180">
        <v>602516</v>
      </c>
      <c r="F180">
        <v>25</v>
      </c>
      <c r="G180">
        <v>16.600000000000001</v>
      </c>
      <c r="H180">
        <v>1.129</v>
      </c>
      <c r="I180">
        <v>68</v>
      </c>
      <c r="J180">
        <v>142</v>
      </c>
      <c r="K180">
        <v>13</v>
      </c>
      <c r="L180">
        <v>0</v>
      </c>
      <c r="M180">
        <v>100</v>
      </c>
      <c r="N180">
        <v>102</v>
      </c>
      <c r="O180">
        <v>100</v>
      </c>
      <c r="P180">
        <v>103</v>
      </c>
      <c r="Q180">
        <v>100</v>
      </c>
      <c r="R180">
        <v>118</v>
      </c>
      <c r="S180">
        <v>100</v>
      </c>
      <c r="T180">
        <v>54</v>
      </c>
      <c r="U180">
        <v>54</v>
      </c>
      <c r="V180">
        <v>0</v>
      </c>
      <c r="W180">
        <v>5.1790000000000003</v>
      </c>
      <c r="X180">
        <v>16.600000000000001</v>
      </c>
      <c r="Y180">
        <v>1.129</v>
      </c>
      <c r="Z180">
        <v>5.1790000000000003</v>
      </c>
      <c r="AA180">
        <v>30.2</v>
      </c>
      <c r="AB180">
        <v>0</v>
      </c>
      <c r="AC180">
        <v>33</v>
      </c>
      <c r="AD180">
        <v>3</v>
      </c>
      <c r="AE180">
        <v>3.0150000000000001</v>
      </c>
      <c r="AF180">
        <v>12.3</v>
      </c>
      <c r="AG180">
        <v>230</v>
      </c>
      <c r="AH180">
        <v>-1.9</v>
      </c>
      <c r="AI180">
        <v>0</v>
      </c>
      <c r="AJ180">
        <v>0</v>
      </c>
      <c r="AK180">
        <v>0</v>
      </c>
      <c r="AL180">
        <v>1</v>
      </c>
      <c r="AM180">
        <v>30</v>
      </c>
      <c r="AN180">
        <v>880</v>
      </c>
      <c r="AO180">
        <v>-6126</v>
      </c>
      <c r="AP180">
        <v>99</v>
      </c>
      <c r="AQ180">
        <v>0</v>
      </c>
      <c r="AR180">
        <v>0</v>
      </c>
      <c r="AS180">
        <v>1271</v>
      </c>
      <c r="AT180">
        <v>10.88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33</v>
      </c>
      <c r="BL180">
        <v>0</v>
      </c>
      <c r="BM180">
        <v>25</v>
      </c>
      <c r="BN180">
        <v>86</v>
      </c>
      <c r="BO180">
        <v>2</v>
      </c>
      <c r="BP180" s="1">
        <f t="shared" si="2"/>
        <v>3503</v>
      </c>
    </row>
    <row r="181" spans="1:68" x14ac:dyDescent="0.25">
      <c r="A181">
        <v>11.672000000000001</v>
      </c>
      <c r="B181">
        <v>80</v>
      </c>
      <c r="C181">
        <v>7062</v>
      </c>
      <c r="D181">
        <v>86</v>
      </c>
      <c r="E181">
        <v>607332</v>
      </c>
      <c r="F181">
        <v>25</v>
      </c>
      <c r="G181">
        <v>16.600000000000001</v>
      </c>
      <c r="H181">
        <v>1.129</v>
      </c>
      <c r="I181">
        <v>68</v>
      </c>
      <c r="J181">
        <v>142</v>
      </c>
      <c r="K181">
        <v>13</v>
      </c>
      <c r="L181">
        <v>0</v>
      </c>
      <c r="M181">
        <v>100</v>
      </c>
      <c r="N181">
        <v>102</v>
      </c>
      <c r="O181">
        <v>100</v>
      </c>
      <c r="P181">
        <v>103</v>
      </c>
      <c r="Q181">
        <v>100</v>
      </c>
      <c r="R181">
        <v>118</v>
      </c>
      <c r="S181">
        <v>100</v>
      </c>
      <c r="T181">
        <v>54</v>
      </c>
      <c r="U181">
        <v>54</v>
      </c>
      <c r="V181">
        <v>0</v>
      </c>
      <c r="W181">
        <v>5.1790000000000003</v>
      </c>
      <c r="X181">
        <v>16.600000000000001</v>
      </c>
      <c r="Y181">
        <v>1.129</v>
      </c>
      <c r="Z181">
        <v>5.1790000000000003</v>
      </c>
      <c r="AA181">
        <v>30.5</v>
      </c>
      <c r="AB181">
        <v>0</v>
      </c>
      <c r="AC181">
        <v>33</v>
      </c>
      <c r="AD181">
        <v>3</v>
      </c>
      <c r="AE181">
        <v>3.0150000000000001</v>
      </c>
      <c r="AF181">
        <v>12.3</v>
      </c>
      <c r="AG181">
        <v>-60</v>
      </c>
      <c r="AH181">
        <v>-1.9</v>
      </c>
      <c r="AI181">
        <v>0</v>
      </c>
      <c r="AJ181">
        <v>0</v>
      </c>
      <c r="AK181">
        <v>0</v>
      </c>
      <c r="AL181">
        <v>1</v>
      </c>
      <c r="AM181">
        <v>30</v>
      </c>
      <c r="AN181">
        <v>880</v>
      </c>
      <c r="AO181">
        <v>-6182</v>
      </c>
      <c r="AP181">
        <v>99</v>
      </c>
      <c r="AQ181">
        <v>0</v>
      </c>
      <c r="AR181">
        <v>0</v>
      </c>
      <c r="AS181">
        <v>1269</v>
      </c>
      <c r="AT181">
        <v>10.78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33</v>
      </c>
      <c r="BL181">
        <v>0</v>
      </c>
      <c r="BM181">
        <v>25</v>
      </c>
      <c r="BN181">
        <v>86</v>
      </c>
      <c r="BO181">
        <v>2</v>
      </c>
      <c r="BP181" s="1">
        <f t="shared" si="2"/>
        <v>3531</v>
      </c>
    </row>
    <row r="182" spans="1:68" x14ac:dyDescent="0.25">
      <c r="A182">
        <v>11.738</v>
      </c>
      <c r="B182">
        <v>80</v>
      </c>
      <c r="C182">
        <v>6994</v>
      </c>
      <c r="D182">
        <v>86</v>
      </c>
      <c r="E182">
        <v>601484</v>
      </c>
      <c r="F182">
        <v>25</v>
      </c>
      <c r="G182">
        <v>16.600000000000001</v>
      </c>
      <c r="H182">
        <v>1.129</v>
      </c>
      <c r="I182">
        <v>68</v>
      </c>
      <c r="J182">
        <v>142</v>
      </c>
      <c r="K182">
        <v>13</v>
      </c>
      <c r="L182">
        <v>0</v>
      </c>
      <c r="M182">
        <v>100</v>
      </c>
      <c r="N182">
        <v>102</v>
      </c>
      <c r="O182">
        <v>100</v>
      </c>
      <c r="P182">
        <v>103</v>
      </c>
      <c r="Q182">
        <v>100</v>
      </c>
      <c r="R182">
        <v>118</v>
      </c>
      <c r="S182">
        <v>100</v>
      </c>
      <c r="T182">
        <v>54</v>
      </c>
      <c r="U182">
        <v>54</v>
      </c>
      <c r="V182">
        <v>0</v>
      </c>
      <c r="W182">
        <v>5.1790000000000003</v>
      </c>
      <c r="X182">
        <v>16.600000000000001</v>
      </c>
      <c r="Y182">
        <v>1.129</v>
      </c>
      <c r="Z182">
        <v>5.1790000000000003</v>
      </c>
      <c r="AA182">
        <v>30.2</v>
      </c>
      <c r="AB182">
        <v>0</v>
      </c>
      <c r="AC182">
        <v>33</v>
      </c>
      <c r="AD182">
        <v>3</v>
      </c>
      <c r="AE182">
        <v>3.0150000000000001</v>
      </c>
      <c r="AF182">
        <v>12.3</v>
      </c>
      <c r="AG182">
        <v>-90</v>
      </c>
      <c r="AH182">
        <v>-1.9</v>
      </c>
      <c r="AI182">
        <v>0</v>
      </c>
      <c r="AJ182">
        <v>0</v>
      </c>
      <c r="AK182">
        <v>0</v>
      </c>
      <c r="AL182">
        <v>1</v>
      </c>
      <c r="AM182">
        <v>30</v>
      </c>
      <c r="AN182">
        <v>880</v>
      </c>
      <c r="AO182">
        <v>-6114</v>
      </c>
      <c r="AP182">
        <v>99</v>
      </c>
      <c r="AQ182">
        <v>0</v>
      </c>
      <c r="AR182">
        <v>0</v>
      </c>
      <c r="AS182">
        <v>1269</v>
      </c>
      <c r="AT182">
        <v>10.89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33</v>
      </c>
      <c r="BL182">
        <v>0</v>
      </c>
      <c r="BM182">
        <v>25</v>
      </c>
      <c r="BN182">
        <v>86</v>
      </c>
      <c r="BO182">
        <v>2</v>
      </c>
      <c r="BP182" s="1">
        <f t="shared" si="2"/>
        <v>3497</v>
      </c>
    </row>
    <row r="183" spans="1:68" x14ac:dyDescent="0.25">
      <c r="A183">
        <v>11.831</v>
      </c>
      <c r="B183">
        <v>80</v>
      </c>
      <c r="C183">
        <v>6994</v>
      </c>
      <c r="D183">
        <v>86</v>
      </c>
      <c r="E183">
        <v>601484</v>
      </c>
      <c r="F183">
        <v>25</v>
      </c>
      <c r="G183">
        <v>16.600000000000001</v>
      </c>
      <c r="H183">
        <v>1.129</v>
      </c>
      <c r="I183">
        <v>68</v>
      </c>
      <c r="J183">
        <v>142</v>
      </c>
      <c r="K183">
        <v>13</v>
      </c>
      <c r="L183">
        <v>0</v>
      </c>
      <c r="M183">
        <v>100</v>
      </c>
      <c r="N183">
        <v>102</v>
      </c>
      <c r="O183">
        <v>100</v>
      </c>
      <c r="P183">
        <v>103</v>
      </c>
      <c r="Q183">
        <v>100</v>
      </c>
      <c r="R183">
        <v>118</v>
      </c>
      <c r="S183">
        <v>100</v>
      </c>
      <c r="T183">
        <v>54</v>
      </c>
      <c r="U183">
        <v>54</v>
      </c>
      <c r="V183">
        <v>0</v>
      </c>
      <c r="W183">
        <v>5.1790000000000003</v>
      </c>
      <c r="X183">
        <v>16.600000000000001</v>
      </c>
      <c r="Y183">
        <v>1.129</v>
      </c>
      <c r="Z183">
        <v>5.1790000000000003</v>
      </c>
      <c r="AA183">
        <v>30.2</v>
      </c>
      <c r="AB183">
        <v>0</v>
      </c>
      <c r="AC183">
        <v>33</v>
      </c>
      <c r="AD183">
        <v>3</v>
      </c>
      <c r="AE183">
        <v>3.0150000000000001</v>
      </c>
      <c r="AF183">
        <v>12.3</v>
      </c>
      <c r="AG183">
        <v>-30</v>
      </c>
      <c r="AH183">
        <v>-1.9</v>
      </c>
      <c r="AI183">
        <v>0</v>
      </c>
      <c r="AJ183">
        <v>0</v>
      </c>
      <c r="AK183">
        <v>0</v>
      </c>
      <c r="AL183">
        <v>1</v>
      </c>
      <c r="AM183">
        <v>30</v>
      </c>
      <c r="AN183">
        <v>880</v>
      </c>
      <c r="AO183">
        <v>-6114</v>
      </c>
      <c r="AP183">
        <v>99</v>
      </c>
      <c r="AQ183">
        <v>0</v>
      </c>
      <c r="AR183">
        <v>0</v>
      </c>
      <c r="AS183">
        <v>1269</v>
      </c>
      <c r="AT183">
        <v>10.89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33</v>
      </c>
      <c r="BL183">
        <v>0</v>
      </c>
      <c r="BM183">
        <v>25</v>
      </c>
      <c r="BN183">
        <v>86</v>
      </c>
      <c r="BO183">
        <v>2</v>
      </c>
      <c r="BP183" s="1">
        <f t="shared" si="2"/>
        <v>3497</v>
      </c>
    </row>
    <row r="184" spans="1:68" x14ac:dyDescent="0.25">
      <c r="A184">
        <v>11.887</v>
      </c>
      <c r="B184">
        <v>80</v>
      </c>
      <c r="C184">
        <v>7001</v>
      </c>
      <c r="D184">
        <v>86</v>
      </c>
      <c r="E184">
        <v>602086</v>
      </c>
      <c r="F184">
        <v>25</v>
      </c>
      <c r="G184">
        <v>16.600000000000001</v>
      </c>
      <c r="H184">
        <v>1.129</v>
      </c>
      <c r="I184">
        <v>68</v>
      </c>
      <c r="J184">
        <v>142</v>
      </c>
      <c r="K184">
        <v>13</v>
      </c>
      <c r="L184">
        <v>0</v>
      </c>
      <c r="M184">
        <v>100</v>
      </c>
      <c r="N184">
        <v>102</v>
      </c>
      <c r="O184">
        <v>100</v>
      </c>
      <c r="P184">
        <v>103</v>
      </c>
      <c r="Q184">
        <v>100</v>
      </c>
      <c r="R184">
        <v>118</v>
      </c>
      <c r="S184">
        <v>100</v>
      </c>
      <c r="T184">
        <v>54</v>
      </c>
      <c r="U184">
        <v>54</v>
      </c>
      <c r="V184">
        <v>0</v>
      </c>
      <c r="W184">
        <v>5.1790000000000003</v>
      </c>
      <c r="X184">
        <v>16.600000000000001</v>
      </c>
      <c r="Y184">
        <v>1.129</v>
      </c>
      <c r="Z184">
        <v>5.1790000000000003</v>
      </c>
      <c r="AA184">
        <v>30.2</v>
      </c>
      <c r="AB184">
        <v>0</v>
      </c>
      <c r="AC184">
        <v>33</v>
      </c>
      <c r="AD184">
        <v>3</v>
      </c>
      <c r="AE184">
        <v>3.0150000000000001</v>
      </c>
      <c r="AF184">
        <v>12.3</v>
      </c>
      <c r="AG184">
        <v>-30</v>
      </c>
      <c r="AH184">
        <v>-1.9</v>
      </c>
      <c r="AI184">
        <v>0</v>
      </c>
      <c r="AJ184">
        <v>0</v>
      </c>
      <c r="AK184">
        <v>0</v>
      </c>
      <c r="AL184">
        <v>1</v>
      </c>
      <c r="AM184">
        <v>30</v>
      </c>
      <c r="AN184">
        <v>880</v>
      </c>
      <c r="AO184">
        <v>-6121</v>
      </c>
      <c r="AP184">
        <v>99</v>
      </c>
      <c r="AQ184">
        <v>0</v>
      </c>
      <c r="AR184">
        <v>0</v>
      </c>
      <c r="AS184">
        <v>1269</v>
      </c>
      <c r="AT184">
        <v>10.88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33</v>
      </c>
      <c r="BL184">
        <v>0</v>
      </c>
      <c r="BM184">
        <v>25</v>
      </c>
      <c r="BN184">
        <v>86</v>
      </c>
      <c r="BO184">
        <v>2</v>
      </c>
      <c r="BP184" s="1">
        <f t="shared" si="2"/>
        <v>3500.5</v>
      </c>
    </row>
    <row r="185" spans="1:68" x14ac:dyDescent="0.25">
      <c r="A185">
        <v>11.948</v>
      </c>
      <c r="B185">
        <v>80</v>
      </c>
      <c r="C185">
        <v>7033</v>
      </c>
      <c r="D185">
        <v>88</v>
      </c>
      <c r="E185">
        <v>618904</v>
      </c>
      <c r="F185">
        <v>25</v>
      </c>
      <c r="G185">
        <v>16.600000000000001</v>
      </c>
      <c r="H185">
        <v>1.129</v>
      </c>
      <c r="I185">
        <v>68</v>
      </c>
      <c r="J185">
        <v>142</v>
      </c>
      <c r="K185">
        <v>13</v>
      </c>
      <c r="L185">
        <v>0</v>
      </c>
      <c r="M185">
        <v>100</v>
      </c>
      <c r="N185">
        <v>102</v>
      </c>
      <c r="O185">
        <v>100</v>
      </c>
      <c r="P185">
        <v>103</v>
      </c>
      <c r="Q185">
        <v>100</v>
      </c>
      <c r="R185">
        <v>118</v>
      </c>
      <c r="S185">
        <v>100</v>
      </c>
      <c r="T185">
        <v>54</v>
      </c>
      <c r="U185">
        <v>54</v>
      </c>
      <c r="V185">
        <v>0</v>
      </c>
      <c r="W185">
        <v>5.2549999999999999</v>
      </c>
      <c r="X185">
        <v>16.600000000000001</v>
      </c>
      <c r="Y185">
        <v>1.129</v>
      </c>
      <c r="Z185">
        <v>5.2549999999999999</v>
      </c>
      <c r="AA185">
        <v>30.8</v>
      </c>
      <c r="AB185">
        <v>0</v>
      </c>
      <c r="AC185">
        <v>34</v>
      </c>
      <c r="AD185">
        <v>3</v>
      </c>
      <c r="AE185">
        <v>3.0150000000000001</v>
      </c>
      <c r="AF185">
        <v>12.3</v>
      </c>
      <c r="AG185">
        <v>-30</v>
      </c>
      <c r="AH185">
        <v>-1.6</v>
      </c>
      <c r="AI185">
        <v>0</v>
      </c>
      <c r="AJ185">
        <v>0</v>
      </c>
      <c r="AK185">
        <v>0</v>
      </c>
      <c r="AL185">
        <v>1</v>
      </c>
      <c r="AM185">
        <v>30</v>
      </c>
      <c r="AN185">
        <v>880</v>
      </c>
      <c r="AO185">
        <v>-6153</v>
      </c>
      <c r="AP185">
        <v>99</v>
      </c>
      <c r="AQ185">
        <v>0</v>
      </c>
      <c r="AR185">
        <v>0</v>
      </c>
      <c r="AS185">
        <v>1269</v>
      </c>
      <c r="AT185">
        <v>10.83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34</v>
      </c>
      <c r="BL185">
        <v>0</v>
      </c>
      <c r="BM185">
        <v>25</v>
      </c>
      <c r="BN185">
        <v>88</v>
      </c>
      <c r="BO185">
        <v>2</v>
      </c>
      <c r="BP185" s="1">
        <f t="shared" si="2"/>
        <v>3516.5</v>
      </c>
    </row>
    <row r="186" spans="1:68" x14ac:dyDescent="0.25">
      <c r="A186">
        <v>12.009</v>
      </c>
      <c r="B186">
        <v>80</v>
      </c>
      <c r="C186">
        <v>7035</v>
      </c>
      <c r="D186">
        <v>86</v>
      </c>
      <c r="E186">
        <v>605010</v>
      </c>
      <c r="F186">
        <v>25</v>
      </c>
      <c r="G186">
        <v>16.600000000000001</v>
      </c>
      <c r="H186">
        <v>1.129</v>
      </c>
      <c r="I186">
        <v>68</v>
      </c>
      <c r="J186">
        <v>142</v>
      </c>
      <c r="K186">
        <v>13</v>
      </c>
      <c r="L186">
        <v>0</v>
      </c>
      <c r="M186">
        <v>100</v>
      </c>
      <c r="N186">
        <v>102</v>
      </c>
      <c r="O186">
        <v>100</v>
      </c>
      <c r="P186">
        <v>103</v>
      </c>
      <c r="Q186">
        <v>100</v>
      </c>
      <c r="R186">
        <v>118</v>
      </c>
      <c r="S186">
        <v>100</v>
      </c>
      <c r="T186">
        <v>54</v>
      </c>
      <c r="U186">
        <v>54</v>
      </c>
      <c r="V186">
        <v>0</v>
      </c>
      <c r="W186">
        <v>5.1790000000000003</v>
      </c>
      <c r="X186">
        <v>16.600000000000001</v>
      </c>
      <c r="Y186">
        <v>1.129</v>
      </c>
      <c r="Z186">
        <v>5.1790000000000003</v>
      </c>
      <c r="AA186">
        <v>30.4</v>
      </c>
      <c r="AB186">
        <v>0</v>
      </c>
      <c r="AC186">
        <v>33</v>
      </c>
      <c r="AD186">
        <v>3</v>
      </c>
      <c r="AE186">
        <v>3.0150000000000001</v>
      </c>
      <c r="AF186">
        <v>12.3</v>
      </c>
      <c r="AG186">
        <v>-30</v>
      </c>
      <c r="AH186">
        <v>-1.9</v>
      </c>
      <c r="AI186">
        <v>0</v>
      </c>
      <c r="AJ186">
        <v>0</v>
      </c>
      <c r="AK186">
        <v>0</v>
      </c>
      <c r="AL186">
        <v>1</v>
      </c>
      <c r="AM186">
        <v>30</v>
      </c>
      <c r="AN186">
        <v>880</v>
      </c>
      <c r="AO186">
        <v>-6155</v>
      </c>
      <c r="AP186">
        <v>99</v>
      </c>
      <c r="AQ186">
        <v>0</v>
      </c>
      <c r="AR186">
        <v>0</v>
      </c>
      <c r="AS186">
        <v>1269</v>
      </c>
      <c r="AT186">
        <v>10.82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33</v>
      </c>
      <c r="BL186">
        <v>0</v>
      </c>
      <c r="BM186">
        <v>25</v>
      </c>
      <c r="BN186">
        <v>86</v>
      </c>
      <c r="BO186">
        <v>2</v>
      </c>
      <c r="BP186" s="1">
        <f t="shared" si="2"/>
        <v>3517.5</v>
      </c>
    </row>
    <row r="187" spans="1:68" x14ac:dyDescent="0.25">
      <c r="A187">
        <v>12.074</v>
      </c>
      <c r="B187">
        <v>80</v>
      </c>
      <c r="C187">
        <v>7019</v>
      </c>
      <c r="D187">
        <v>87</v>
      </c>
      <c r="E187">
        <v>610653</v>
      </c>
      <c r="F187">
        <v>25</v>
      </c>
      <c r="G187">
        <v>16.600000000000001</v>
      </c>
      <c r="H187">
        <v>1.129</v>
      </c>
      <c r="I187">
        <v>68</v>
      </c>
      <c r="J187">
        <v>142</v>
      </c>
      <c r="K187">
        <v>13</v>
      </c>
      <c r="L187">
        <v>0</v>
      </c>
      <c r="M187">
        <v>100</v>
      </c>
      <c r="N187">
        <v>102</v>
      </c>
      <c r="O187">
        <v>100</v>
      </c>
      <c r="P187">
        <v>103</v>
      </c>
      <c r="Q187">
        <v>100</v>
      </c>
      <c r="R187">
        <v>118</v>
      </c>
      <c r="S187">
        <v>100</v>
      </c>
      <c r="T187">
        <v>54</v>
      </c>
      <c r="U187">
        <v>54</v>
      </c>
      <c r="V187">
        <v>0</v>
      </c>
      <c r="W187">
        <v>5.2169999999999996</v>
      </c>
      <c r="X187">
        <v>16.600000000000001</v>
      </c>
      <c r="Y187">
        <v>1.129</v>
      </c>
      <c r="Z187">
        <v>5.2169999999999996</v>
      </c>
      <c r="AA187">
        <v>30.5</v>
      </c>
      <c r="AB187">
        <v>0</v>
      </c>
      <c r="AC187">
        <v>34</v>
      </c>
      <c r="AD187">
        <v>3</v>
      </c>
      <c r="AE187">
        <v>3.0150000000000001</v>
      </c>
      <c r="AF187">
        <v>12.3</v>
      </c>
      <c r="AG187">
        <v>-130</v>
      </c>
      <c r="AH187">
        <v>-1.7</v>
      </c>
      <c r="AI187">
        <v>0</v>
      </c>
      <c r="AJ187">
        <v>0</v>
      </c>
      <c r="AK187">
        <v>0</v>
      </c>
      <c r="AL187">
        <v>1</v>
      </c>
      <c r="AM187">
        <v>30</v>
      </c>
      <c r="AN187">
        <v>880</v>
      </c>
      <c r="AO187">
        <v>-6139</v>
      </c>
      <c r="AP187">
        <v>99</v>
      </c>
      <c r="AQ187">
        <v>0</v>
      </c>
      <c r="AR187">
        <v>0</v>
      </c>
      <c r="AS187">
        <v>1269</v>
      </c>
      <c r="AT187">
        <v>10.85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34</v>
      </c>
      <c r="BL187">
        <v>0</v>
      </c>
      <c r="BM187">
        <v>25</v>
      </c>
      <c r="BN187">
        <v>87</v>
      </c>
      <c r="BO187">
        <v>2</v>
      </c>
      <c r="BP187" s="1">
        <f t="shared" si="2"/>
        <v>3509.5</v>
      </c>
    </row>
    <row r="188" spans="1:68" x14ac:dyDescent="0.25">
      <c r="A188">
        <v>12.14</v>
      </c>
      <c r="B188">
        <v>80</v>
      </c>
      <c r="C188">
        <v>7015</v>
      </c>
      <c r="D188">
        <v>87</v>
      </c>
      <c r="E188">
        <v>610305</v>
      </c>
      <c r="F188">
        <v>25</v>
      </c>
      <c r="G188">
        <v>16.600000000000001</v>
      </c>
      <c r="H188">
        <v>1.129</v>
      </c>
      <c r="I188">
        <v>68</v>
      </c>
      <c r="J188">
        <v>142</v>
      </c>
      <c r="K188">
        <v>13</v>
      </c>
      <c r="L188">
        <v>0</v>
      </c>
      <c r="M188">
        <v>100</v>
      </c>
      <c r="N188">
        <v>102</v>
      </c>
      <c r="O188">
        <v>100</v>
      </c>
      <c r="P188">
        <v>103</v>
      </c>
      <c r="Q188">
        <v>100</v>
      </c>
      <c r="R188">
        <v>118</v>
      </c>
      <c r="S188">
        <v>100</v>
      </c>
      <c r="T188">
        <v>54</v>
      </c>
      <c r="U188">
        <v>54</v>
      </c>
      <c r="V188">
        <v>0</v>
      </c>
      <c r="W188">
        <v>5.2169999999999996</v>
      </c>
      <c r="X188">
        <v>16.600000000000001</v>
      </c>
      <c r="Y188">
        <v>1.129</v>
      </c>
      <c r="Z188">
        <v>5.2169999999999996</v>
      </c>
      <c r="AA188">
        <v>30.5</v>
      </c>
      <c r="AB188">
        <v>0</v>
      </c>
      <c r="AC188">
        <v>33</v>
      </c>
      <c r="AD188">
        <v>3</v>
      </c>
      <c r="AE188">
        <v>3.012</v>
      </c>
      <c r="AF188">
        <v>12.3</v>
      </c>
      <c r="AG188">
        <v>-100</v>
      </c>
      <c r="AH188">
        <v>-1.7</v>
      </c>
      <c r="AI188">
        <v>0</v>
      </c>
      <c r="AJ188">
        <v>0</v>
      </c>
      <c r="AK188">
        <v>0</v>
      </c>
      <c r="AL188">
        <v>1</v>
      </c>
      <c r="AM188">
        <v>30</v>
      </c>
      <c r="AN188">
        <v>880</v>
      </c>
      <c r="AO188">
        <v>-6135</v>
      </c>
      <c r="AP188">
        <v>99</v>
      </c>
      <c r="AQ188">
        <v>0</v>
      </c>
      <c r="AR188">
        <v>0</v>
      </c>
      <c r="AS188">
        <v>1269</v>
      </c>
      <c r="AT188">
        <v>10.85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33</v>
      </c>
      <c r="BL188">
        <v>0</v>
      </c>
      <c r="BM188">
        <v>25</v>
      </c>
      <c r="BN188">
        <v>87</v>
      </c>
      <c r="BO188">
        <v>2</v>
      </c>
      <c r="BP188" s="1">
        <f t="shared" si="2"/>
        <v>3507.5</v>
      </c>
    </row>
    <row r="189" spans="1:68" x14ac:dyDescent="0.25">
      <c r="A189">
        <v>12.206</v>
      </c>
      <c r="B189">
        <v>80</v>
      </c>
      <c r="C189">
        <v>7027</v>
      </c>
      <c r="D189">
        <v>88</v>
      </c>
      <c r="E189">
        <v>618376</v>
      </c>
      <c r="F189">
        <v>25</v>
      </c>
      <c r="G189">
        <v>16.600000000000001</v>
      </c>
      <c r="H189">
        <v>1.129</v>
      </c>
      <c r="I189">
        <v>68</v>
      </c>
      <c r="J189">
        <v>142</v>
      </c>
      <c r="K189">
        <v>13</v>
      </c>
      <c r="L189">
        <v>0</v>
      </c>
      <c r="M189">
        <v>100</v>
      </c>
      <c r="N189">
        <v>102</v>
      </c>
      <c r="O189">
        <v>100</v>
      </c>
      <c r="P189">
        <v>103</v>
      </c>
      <c r="Q189">
        <v>100</v>
      </c>
      <c r="R189">
        <v>118</v>
      </c>
      <c r="S189">
        <v>100</v>
      </c>
      <c r="T189">
        <v>54</v>
      </c>
      <c r="U189">
        <v>54</v>
      </c>
      <c r="V189">
        <v>0</v>
      </c>
      <c r="W189">
        <v>5.2549999999999999</v>
      </c>
      <c r="X189">
        <v>16.600000000000001</v>
      </c>
      <c r="Y189">
        <v>1.129</v>
      </c>
      <c r="Z189">
        <v>5.2549999999999999</v>
      </c>
      <c r="AA189">
        <v>30.8</v>
      </c>
      <c r="AB189">
        <v>0</v>
      </c>
      <c r="AC189">
        <v>34</v>
      </c>
      <c r="AD189">
        <v>3</v>
      </c>
      <c r="AE189">
        <v>3.0150000000000001</v>
      </c>
      <c r="AF189">
        <v>12.3</v>
      </c>
      <c r="AG189">
        <v>-100</v>
      </c>
      <c r="AH189">
        <v>-1.6</v>
      </c>
      <c r="AI189">
        <v>0</v>
      </c>
      <c r="AJ189">
        <v>0</v>
      </c>
      <c r="AK189">
        <v>0</v>
      </c>
      <c r="AL189">
        <v>1</v>
      </c>
      <c r="AM189">
        <v>30</v>
      </c>
      <c r="AN189">
        <v>880</v>
      </c>
      <c r="AO189">
        <v>-6147</v>
      </c>
      <c r="AP189">
        <v>99</v>
      </c>
      <c r="AQ189">
        <v>0</v>
      </c>
      <c r="AR189">
        <v>0</v>
      </c>
      <c r="AS189">
        <v>1269</v>
      </c>
      <c r="AT189">
        <v>10.84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34</v>
      </c>
      <c r="BL189">
        <v>0</v>
      </c>
      <c r="BM189">
        <v>25</v>
      </c>
      <c r="BN189">
        <v>88</v>
      </c>
      <c r="BO189">
        <v>2</v>
      </c>
      <c r="BP189" s="1">
        <f t="shared" si="2"/>
        <v>3513.5</v>
      </c>
    </row>
    <row r="190" spans="1:68" x14ac:dyDescent="0.25">
      <c r="A190">
        <v>12.272</v>
      </c>
      <c r="B190">
        <v>80</v>
      </c>
      <c r="C190">
        <v>7038</v>
      </c>
      <c r="D190">
        <v>87</v>
      </c>
      <c r="E190">
        <v>612306</v>
      </c>
      <c r="F190">
        <v>25.5</v>
      </c>
      <c r="G190">
        <v>16.600000000000001</v>
      </c>
      <c r="H190">
        <v>1.129</v>
      </c>
      <c r="I190">
        <v>68</v>
      </c>
      <c r="J190">
        <v>142</v>
      </c>
      <c r="K190">
        <v>13</v>
      </c>
      <c r="L190">
        <v>0</v>
      </c>
      <c r="M190">
        <v>100</v>
      </c>
      <c r="N190">
        <v>102</v>
      </c>
      <c r="O190">
        <v>100</v>
      </c>
      <c r="P190">
        <v>103</v>
      </c>
      <c r="Q190">
        <v>100</v>
      </c>
      <c r="R190">
        <v>118</v>
      </c>
      <c r="S190">
        <v>100</v>
      </c>
      <c r="T190">
        <v>56</v>
      </c>
      <c r="U190">
        <v>56</v>
      </c>
      <c r="V190">
        <v>0</v>
      </c>
      <c r="W190">
        <v>5.34</v>
      </c>
      <c r="X190">
        <v>16.600000000000001</v>
      </c>
      <c r="Y190">
        <v>1.129</v>
      </c>
      <c r="Z190">
        <v>5.34</v>
      </c>
      <c r="AA190">
        <v>31.3</v>
      </c>
      <c r="AB190">
        <v>0</v>
      </c>
      <c r="AC190">
        <v>33</v>
      </c>
      <c r="AD190">
        <v>3</v>
      </c>
      <c r="AE190">
        <v>3.0150000000000001</v>
      </c>
      <c r="AF190">
        <v>12.3</v>
      </c>
      <c r="AG190">
        <v>50</v>
      </c>
      <c r="AH190">
        <v>-1.7</v>
      </c>
      <c r="AI190">
        <v>0</v>
      </c>
      <c r="AJ190">
        <v>0</v>
      </c>
      <c r="AK190">
        <v>0</v>
      </c>
      <c r="AL190">
        <v>1</v>
      </c>
      <c r="AM190">
        <v>30</v>
      </c>
      <c r="AN190">
        <v>880</v>
      </c>
      <c r="AO190">
        <v>-6158</v>
      </c>
      <c r="AP190">
        <v>99</v>
      </c>
      <c r="AQ190">
        <v>0</v>
      </c>
      <c r="AR190">
        <v>0</v>
      </c>
      <c r="AS190">
        <v>1269</v>
      </c>
      <c r="AT190">
        <v>10.82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33</v>
      </c>
      <c r="BL190">
        <v>0</v>
      </c>
      <c r="BM190">
        <v>25.5</v>
      </c>
      <c r="BN190">
        <v>87</v>
      </c>
      <c r="BO190">
        <v>2</v>
      </c>
      <c r="BP190" s="1">
        <f t="shared" si="2"/>
        <v>3519</v>
      </c>
    </row>
    <row r="191" spans="1:68" x14ac:dyDescent="0.25">
      <c r="A191">
        <v>12.349</v>
      </c>
      <c r="B191">
        <v>80</v>
      </c>
      <c r="C191">
        <v>7052</v>
      </c>
      <c r="D191">
        <v>87</v>
      </c>
      <c r="E191">
        <v>613524</v>
      </c>
      <c r="F191">
        <v>25.5</v>
      </c>
      <c r="G191">
        <v>16.600000000000001</v>
      </c>
      <c r="H191">
        <v>1.129</v>
      </c>
      <c r="I191">
        <v>68</v>
      </c>
      <c r="J191">
        <v>142</v>
      </c>
      <c r="K191">
        <v>13</v>
      </c>
      <c r="L191">
        <v>0</v>
      </c>
      <c r="M191">
        <v>100</v>
      </c>
      <c r="N191">
        <v>102</v>
      </c>
      <c r="O191">
        <v>100</v>
      </c>
      <c r="P191">
        <v>103</v>
      </c>
      <c r="Q191">
        <v>100</v>
      </c>
      <c r="R191">
        <v>118</v>
      </c>
      <c r="S191">
        <v>100</v>
      </c>
      <c r="T191">
        <v>56</v>
      </c>
      <c r="U191">
        <v>56</v>
      </c>
      <c r="V191">
        <v>0</v>
      </c>
      <c r="W191">
        <v>5.34</v>
      </c>
      <c r="X191">
        <v>16.600000000000001</v>
      </c>
      <c r="Y191">
        <v>1.129</v>
      </c>
      <c r="Z191">
        <v>5.34</v>
      </c>
      <c r="AA191">
        <v>31.4</v>
      </c>
      <c r="AB191">
        <v>0</v>
      </c>
      <c r="AC191">
        <v>33</v>
      </c>
      <c r="AD191">
        <v>3</v>
      </c>
      <c r="AE191">
        <v>3.016</v>
      </c>
      <c r="AF191">
        <v>12.3</v>
      </c>
      <c r="AG191">
        <v>240</v>
      </c>
      <c r="AH191">
        <v>-1.7</v>
      </c>
      <c r="AI191">
        <v>0</v>
      </c>
      <c r="AJ191">
        <v>0</v>
      </c>
      <c r="AK191">
        <v>0</v>
      </c>
      <c r="AL191">
        <v>1</v>
      </c>
      <c r="AM191">
        <v>30</v>
      </c>
      <c r="AN191">
        <v>880</v>
      </c>
      <c r="AO191">
        <v>-6172</v>
      </c>
      <c r="AP191">
        <v>99</v>
      </c>
      <c r="AQ191">
        <v>0</v>
      </c>
      <c r="AR191">
        <v>0</v>
      </c>
      <c r="AS191">
        <v>1269</v>
      </c>
      <c r="AT191">
        <v>10.8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33</v>
      </c>
      <c r="BL191">
        <v>0</v>
      </c>
      <c r="BM191">
        <v>25.5</v>
      </c>
      <c r="BN191">
        <v>87</v>
      </c>
      <c r="BO191">
        <v>2</v>
      </c>
      <c r="BP191" s="1">
        <f t="shared" si="2"/>
        <v>3526</v>
      </c>
    </row>
    <row r="192" spans="1:68" x14ac:dyDescent="0.25">
      <c r="A192">
        <v>12.412000000000001</v>
      </c>
      <c r="B192">
        <v>80</v>
      </c>
      <c r="C192">
        <v>7050</v>
      </c>
      <c r="D192">
        <v>87</v>
      </c>
      <c r="E192">
        <v>613350</v>
      </c>
      <c r="F192">
        <v>25</v>
      </c>
      <c r="G192">
        <v>16.600000000000001</v>
      </c>
      <c r="H192">
        <v>1.129</v>
      </c>
      <c r="I192">
        <v>68</v>
      </c>
      <c r="J192">
        <v>142</v>
      </c>
      <c r="K192">
        <v>13</v>
      </c>
      <c r="L192">
        <v>0</v>
      </c>
      <c r="M192">
        <v>100</v>
      </c>
      <c r="N192">
        <v>102</v>
      </c>
      <c r="O192">
        <v>100</v>
      </c>
      <c r="P192">
        <v>103</v>
      </c>
      <c r="Q192">
        <v>100</v>
      </c>
      <c r="R192">
        <v>118</v>
      </c>
      <c r="S192">
        <v>100</v>
      </c>
      <c r="T192">
        <v>54</v>
      </c>
      <c r="U192">
        <v>54</v>
      </c>
      <c r="V192">
        <v>0</v>
      </c>
      <c r="W192">
        <v>5.2169999999999996</v>
      </c>
      <c r="X192">
        <v>16.600000000000001</v>
      </c>
      <c r="Y192">
        <v>1.129</v>
      </c>
      <c r="Z192">
        <v>5.2169999999999996</v>
      </c>
      <c r="AA192">
        <v>30.6</v>
      </c>
      <c r="AB192">
        <v>0</v>
      </c>
      <c r="AC192">
        <v>34</v>
      </c>
      <c r="AD192">
        <v>3</v>
      </c>
      <c r="AE192">
        <v>3.016</v>
      </c>
      <c r="AF192">
        <v>12.3</v>
      </c>
      <c r="AG192">
        <v>240</v>
      </c>
      <c r="AH192">
        <v>-1.7</v>
      </c>
      <c r="AI192">
        <v>0</v>
      </c>
      <c r="AJ192">
        <v>0</v>
      </c>
      <c r="AK192">
        <v>0</v>
      </c>
      <c r="AL192">
        <v>1</v>
      </c>
      <c r="AM192">
        <v>30</v>
      </c>
      <c r="AN192">
        <v>880</v>
      </c>
      <c r="AO192">
        <v>-6170</v>
      </c>
      <c r="AP192">
        <v>99</v>
      </c>
      <c r="AQ192">
        <v>0</v>
      </c>
      <c r="AR192">
        <v>0</v>
      </c>
      <c r="AS192">
        <v>1269</v>
      </c>
      <c r="AT192">
        <v>10.8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34</v>
      </c>
      <c r="BL192">
        <v>0</v>
      </c>
      <c r="BM192">
        <v>25</v>
      </c>
      <c r="BN192">
        <v>87</v>
      </c>
      <c r="BO192">
        <v>2</v>
      </c>
      <c r="BP192" s="1">
        <f t="shared" si="2"/>
        <v>3525</v>
      </c>
    </row>
    <row r="193" spans="1:68" x14ac:dyDescent="0.25">
      <c r="A193">
        <v>12.489000000000001</v>
      </c>
      <c r="B193">
        <v>80</v>
      </c>
      <c r="C193">
        <v>7060</v>
      </c>
      <c r="D193">
        <v>88</v>
      </c>
      <c r="E193">
        <v>621280</v>
      </c>
      <c r="F193">
        <v>25</v>
      </c>
      <c r="G193">
        <v>16.600000000000001</v>
      </c>
      <c r="H193">
        <v>1.129</v>
      </c>
      <c r="I193">
        <v>68</v>
      </c>
      <c r="J193">
        <v>142</v>
      </c>
      <c r="K193">
        <v>13</v>
      </c>
      <c r="L193">
        <v>0</v>
      </c>
      <c r="M193">
        <v>100</v>
      </c>
      <c r="N193">
        <v>102</v>
      </c>
      <c r="O193">
        <v>100</v>
      </c>
      <c r="P193">
        <v>103</v>
      </c>
      <c r="Q193">
        <v>100</v>
      </c>
      <c r="R193">
        <v>118</v>
      </c>
      <c r="S193">
        <v>100</v>
      </c>
      <c r="T193">
        <v>54</v>
      </c>
      <c r="U193">
        <v>54</v>
      </c>
      <c r="V193">
        <v>0</v>
      </c>
      <c r="W193">
        <v>5.2549999999999999</v>
      </c>
      <c r="X193">
        <v>16.600000000000001</v>
      </c>
      <c r="Y193">
        <v>1.129</v>
      </c>
      <c r="Z193">
        <v>5.2549999999999999</v>
      </c>
      <c r="AA193">
        <v>30.9</v>
      </c>
      <c r="AB193">
        <v>0</v>
      </c>
      <c r="AC193">
        <v>34</v>
      </c>
      <c r="AD193">
        <v>3</v>
      </c>
      <c r="AE193">
        <v>3.012</v>
      </c>
      <c r="AF193">
        <v>12.3</v>
      </c>
      <c r="AG193">
        <v>40</v>
      </c>
      <c r="AH193">
        <v>-1.6</v>
      </c>
      <c r="AI193">
        <v>0</v>
      </c>
      <c r="AJ193">
        <v>0</v>
      </c>
      <c r="AK193">
        <v>0</v>
      </c>
      <c r="AL193">
        <v>1</v>
      </c>
      <c r="AM193">
        <v>30</v>
      </c>
      <c r="AN193">
        <v>880</v>
      </c>
      <c r="AO193">
        <v>-6180</v>
      </c>
      <c r="AP193">
        <v>99</v>
      </c>
      <c r="AQ193">
        <v>0</v>
      </c>
      <c r="AR193">
        <v>0</v>
      </c>
      <c r="AS193">
        <v>1269</v>
      </c>
      <c r="AT193">
        <v>10.78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34</v>
      </c>
      <c r="BL193">
        <v>0</v>
      </c>
      <c r="BM193">
        <v>25</v>
      </c>
      <c r="BN193">
        <v>88</v>
      </c>
      <c r="BO193">
        <v>2</v>
      </c>
      <c r="BP193" s="1">
        <f t="shared" si="2"/>
        <v>3530</v>
      </c>
    </row>
    <row r="194" spans="1:68" x14ac:dyDescent="0.25">
      <c r="A194">
        <v>12.551</v>
      </c>
      <c r="B194">
        <v>80</v>
      </c>
      <c r="C194">
        <v>7004</v>
      </c>
      <c r="D194">
        <v>87</v>
      </c>
      <c r="E194">
        <v>609348</v>
      </c>
      <c r="F194">
        <v>25</v>
      </c>
      <c r="G194">
        <v>16.600000000000001</v>
      </c>
      <c r="H194">
        <v>1.129</v>
      </c>
      <c r="I194">
        <v>68</v>
      </c>
      <c r="J194">
        <v>142</v>
      </c>
      <c r="K194">
        <v>13</v>
      </c>
      <c r="L194">
        <v>0</v>
      </c>
      <c r="M194">
        <v>100</v>
      </c>
      <c r="N194">
        <v>102</v>
      </c>
      <c r="O194">
        <v>100</v>
      </c>
      <c r="P194">
        <v>103</v>
      </c>
      <c r="Q194">
        <v>100</v>
      </c>
      <c r="R194">
        <v>118</v>
      </c>
      <c r="S194">
        <v>100</v>
      </c>
      <c r="T194">
        <v>54</v>
      </c>
      <c r="U194">
        <v>54</v>
      </c>
      <c r="V194">
        <v>0</v>
      </c>
      <c r="W194">
        <v>5.2169999999999996</v>
      </c>
      <c r="X194">
        <v>16.600000000000001</v>
      </c>
      <c r="Y194">
        <v>1.129</v>
      </c>
      <c r="Z194">
        <v>5.2169999999999996</v>
      </c>
      <c r="AA194">
        <v>30.4</v>
      </c>
      <c r="AB194">
        <v>0</v>
      </c>
      <c r="AC194">
        <v>33</v>
      </c>
      <c r="AD194">
        <v>3</v>
      </c>
      <c r="AE194">
        <v>3.0150000000000001</v>
      </c>
      <c r="AF194">
        <v>12.3</v>
      </c>
      <c r="AG194">
        <v>520</v>
      </c>
      <c r="AH194">
        <v>-1.7</v>
      </c>
      <c r="AI194">
        <v>0</v>
      </c>
      <c r="AJ194">
        <v>0</v>
      </c>
      <c r="AK194">
        <v>0</v>
      </c>
      <c r="AL194">
        <v>1</v>
      </c>
      <c r="AM194">
        <v>30</v>
      </c>
      <c r="AN194">
        <v>880</v>
      </c>
      <c r="AO194">
        <v>-6124</v>
      </c>
      <c r="AP194">
        <v>99</v>
      </c>
      <c r="AQ194">
        <v>0</v>
      </c>
      <c r="AR194">
        <v>0</v>
      </c>
      <c r="AS194">
        <v>1269</v>
      </c>
      <c r="AT194">
        <v>10.87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33</v>
      </c>
      <c r="BL194">
        <v>0</v>
      </c>
      <c r="BM194">
        <v>25</v>
      </c>
      <c r="BN194">
        <v>87</v>
      </c>
      <c r="BO194">
        <v>2</v>
      </c>
      <c r="BP194" s="1">
        <f t="shared" si="2"/>
        <v>3502</v>
      </c>
    </row>
    <row r="195" spans="1:68" x14ac:dyDescent="0.25">
      <c r="A195">
        <v>12.612</v>
      </c>
      <c r="B195">
        <v>80</v>
      </c>
      <c r="C195">
        <v>7057</v>
      </c>
      <c r="D195">
        <v>88</v>
      </c>
      <c r="E195">
        <v>621016</v>
      </c>
      <c r="F195">
        <v>25</v>
      </c>
      <c r="G195">
        <v>16.600000000000001</v>
      </c>
      <c r="H195">
        <v>1.129</v>
      </c>
      <c r="I195">
        <v>68</v>
      </c>
      <c r="J195">
        <v>142</v>
      </c>
      <c r="K195">
        <v>13</v>
      </c>
      <c r="L195">
        <v>0</v>
      </c>
      <c r="M195">
        <v>100</v>
      </c>
      <c r="N195">
        <v>102</v>
      </c>
      <c r="O195">
        <v>100</v>
      </c>
      <c r="P195">
        <v>103</v>
      </c>
      <c r="Q195">
        <v>100</v>
      </c>
      <c r="R195">
        <v>118</v>
      </c>
      <c r="S195">
        <v>100</v>
      </c>
      <c r="T195">
        <v>54</v>
      </c>
      <c r="U195">
        <v>54</v>
      </c>
      <c r="V195">
        <v>0</v>
      </c>
      <c r="W195">
        <v>5.2549999999999999</v>
      </c>
      <c r="X195">
        <v>16.600000000000001</v>
      </c>
      <c r="Y195">
        <v>1.129</v>
      </c>
      <c r="Z195">
        <v>5.2549999999999999</v>
      </c>
      <c r="AA195">
        <v>30.9</v>
      </c>
      <c r="AB195">
        <v>0</v>
      </c>
      <c r="AC195">
        <v>34</v>
      </c>
      <c r="AD195">
        <v>3</v>
      </c>
      <c r="AE195">
        <v>3.0150000000000001</v>
      </c>
      <c r="AF195">
        <v>12.3</v>
      </c>
      <c r="AG195">
        <v>520</v>
      </c>
      <c r="AH195">
        <v>-1.6</v>
      </c>
      <c r="AI195">
        <v>0</v>
      </c>
      <c r="AJ195">
        <v>0</v>
      </c>
      <c r="AK195">
        <v>0</v>
      </c>
      <c r="AL195">
        <v>1</v>
      </c>
      <c r="AM195">
        <v>30</v>
      </c>
      <c r="AN195">
        <v>880</v>
      </c>
      <c r="AO195">
        <v>-6177</v>
      </c>
      <c r="AP195">
        <v>99</v>
      </c>
      <c r="AQ195">
        <v>0</v>
      </c>
      <c r="AR195">
        <v>0</v>
      </c>
      <c r="AS195">
        <v>1269</v>
      </c>
      <c r="AT195">
        <v>10.79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34</v>
      </c>
      <c r="BL195">
        <v>0</v>
      </c>
      <c r="BM195">
        <v>25</v>
      </c>
      <c r="BN195">
        <v>88</v>
      </c>
      <c r="BO195">
        <v>2</v>
      </c>
      <c r="BP195" s="1">
        <f t="shared" si="2"/>
        <v>3528.5</v>
      </c>
    </row>
    <row r="196" spans="1:68" x14ac:dyDescent="0.25">
      <c r="A196">
        <v>12.683</v>
      </c>
      <c r="B196">
        <v>81</v>
      </c>
      <c r="C196">
        <v>7052</v>
      </c>
      <c r="D196">
        <v>86</v>
      </c>
      <c r="E196">
        <v>606472</v>
      </c>
      <c r="F196">
        <v>25</v>
      </c>
      <c r="G196">
        <v>16.600000000000001</v>
      </c>
      <c r="H196">
        <v>1.129</v>
      </c>
      <c r="I196">
        <v>68</v>
      </c>
      <c r="J196">
        <v>142</v>
      </c>
      <c r="K196">
        <v>13</v>
      </c>
      <c r="L196">
        <v>0</v>
      </c>
      <c r="M196">
        <v>100</v>
      </c>
      <c r="N196">
        <v>102</v>
      </c>
      <c r="O196">
        <v>100</v>
      </c>
      <c r="P196">
        <v>103</v>
      </c>
      <c r="Q196">
        <v>100</v>
      </c>
      <c r="R196">
        <v>118</v>
      </c>
      <c r="S196">
        <v>100</v>
      </c>
      <c r="T196">
        <v>54</v>
      </c>
      <c r="U196">
        <v>54</v>
      </c>
      <c r="V196">
        <v>0</v>
      </c>
      <c r="W196">
        <v>5.1790000000000003</v>
      </c>
      <c r="X196">
        <v>16.600000000000001</v>
      </c>
      <c r="Y196">
        <v>1.129</v>
      </c>
      <c r="Z196">
        <v>5.1790000000000003</v>
      </c>
      <c r="AA196">
        <v>30.4</v>
      </c>
      <c r="AB196">
        <v>0</v>
      </c>
      <c r="AC196">
        <v>33</v>
      </c>
      <c r="AD196">
        <v>3</v>
      </c>
      <c r="AE196">
        <v>3.0150000000000001</v>
      </c>
      <c r="AF196">
        <v>12.3</v>
      </c>
      <c r="AG196">
        <v>40</v>
      </c>
      <c r="AH196">
        <v>-1.9</v>
      </c>
      <c r="AI196">
        <v>0</v>
      </c>
      <c r="AJ196">
        <v>0</v>
      </c>
      <c r="AK196">
        <v>0</v>
      </c>
      <c r="AL196">
        <v>1</v>
      </c>
      <c r="AM196">
        <v>30</v>
      </c>
      <c r="AN196">
        <v>880</v>
      </c>
      <c r="AO196">
        <v>-6172</v>
      </c>
      <c r="AP196">
        <v>99</v>
      </c>
      <c r="AQ196">
        <v>0</v>
      </c>
      <c r="AR196">
        <v>0</v>
      </c>
      <c r="AS196">
        <v>1273</v>
      </c>
      <c r="AT196">
        <v>10.83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33</v>
      </c>
      <c r="BL196">
        <v>0</v>
      </c>
      <c r="BM196">
        <v>25</v>
      </c>
      <c r="BN196">
        <v>86</v>
      </c>
      <c r="BO196">
        <v>2</v>
      </c>
      <c r="BP196" s="1">
        <f t="shared" si="2"/>
        <v>3526</v>
      </c>
    </row>
    <row r="197" spans="1:68" x14ac:dyDescent="0.25">
      <c r="A197">
        <v>12.763</v>
      </c>
      <c r="B197">
        <v>81</v>
      </c>
      <c r="C197">
        <v>6996</v>
      </c>
      <c r="D197">
        <v>89</v>
      </c>
      <c r="E197">
        <v>622644</v>
      </c>
      <c r="F197">
        <v>25</v>
      </c>
      <c r="G197">
        <v>16.600000000000001</v>
      </c>
      <c r="H197">
        <v>1.129</v>
      </c>
      <c r="I197">
        <v>68</v>
      </c>
      <c r="J197">
        <v>142</v>
      </c>
      <c r="K197">
        <v>13</v>
      </c>
      <c r="L197">
        <v>0</v>
      </c>
      <c r="M197">
        <v>100</v>
      </c>
      <c r="N197">
        <v>102</v>
      </c>
      <c r="O197">
        <v>100</v>
      </c>
      <c r="P197">
        <v>103</v>
      </c>
      <c r="Q197">
        <v>100</v>
      </c>
      <c r="R197">
        <v>118</v>
      </c>
      <c r="S197">
        <v>100</v>
      </c>
      <c r="T197">
        <v>54</v>
      </c>
      <c r="U197">
        <v>54</v>
      </c>
      <c r="V197">
        <v>0</v>
      </c>
      <c r="W197">
        <v>5.2919999999999998</v>
      </c>
      <c r="X197">
        <v>16.600000000000001</v>
      </c>
      <c r="Y197">
        <v>1.129</v>
      </c>
      <c r="Z197">
        <v>5.2919999999999998</v>
      </c>
      <c r="AA197">
        <v>30.9</v>
      </c>
      <c r="AB197">
        <v>0</v>
      </c>
      <c r="AC197">
        <v>34</v>
      </c>
      <c r="AD197">
        <v>3</v>
      </c>
      <c r="AE197">
        <v>3.0150000000000001</v>
      </c>
      <c r="AF197">
        <v>12.3</v>
      </c>
      <c r="AG197">
        <v>-90</v>
      </c>
      <c r="AH197">
        <v>-1.5</v>
      </c>
      <c r="AI197">
        <v>0</v>
      </c>
      <c r="AJ197">
        <v>0</v>
      </c>
      <c r="AK197">
        <v>0</v>
      </c>
      <c r="AL197">
        <v>1</v>
      </c>
      <c r="AM197">
        <v>30</v>
      </c>
      <c r="AN197">
        <v>880</v>
      </c>
      <c r="AO197">
        <v>-6116</v>
      </c>
      <c r="AP197">
        <v>99</v>
      </c>
      <c r="AQ197">
        <v>0</v>
      </c>
      <c r="AR197">
        <v>0</v>
      </c>
      <c r="AS197">
        <v>1273</v>
      </c>
      <c r="AT197">
        <v>10.92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34</v>
      </c>
      <c r="BL197">
        <v>0</v>
      </c>
      <c r="BM197">
        <v>25</v>
      </c>
      <c r="BN197">
        <v>89</v>
      </c>
      <c r="BO197">
        <v>2</v>
      </c>
      <c r="BP197" s="1">
        <f t="shared" si="2"/>
        <v>3498</v>
      </c>
    </row>
    <row r="198" spans="1:68" x14ac:dyDescent="0.25">
      <c r="A198">
        <v>12.816000000000001</v>
      </c>
      <c r="B198">
        <v>81</v>
      </c>
      <c r="C198">
        <v>6981</v>
      </c>
      <c r="D198">
        <v>90</v>
      </c>
      <c r="E198">
        <v>628290</v>
      </c>
      <c r="F198">
        <v>25</v>
      </c>
      <c r="G198">
        <v>16.600000000000001</v>
      </c>
      <c r="H198">
        <v>1.129</v>
      </c>
      <c r="I198">
        <v>68</v>
      </c>
      <c r="J198">
        <v>142</v>
      </c>
      <c r="K198">
        <v>13</v>
      </c>
      <c r="L198">
        <v>0</v>
      </c>
      <c r="M198">
        <v>100</v>
      </c>
      <c r="N198">
        <v>102</v>
      </c>
      <c r="O198">
        <v>100</v>
      </c>
      <c r="P198">
        <v>103</v>
      </c>
      <c r="Q198">
        <v>100</v>
      </c>
      <c r="R198">
        <v>118</v>
      </c>
      <c r="S198">
        <v>100</v>
      </c>
      <c r="T198">
        <v>54</v>
      </c>
      <c r="U198">
        <v>54</v>
      </c>
      <c r="V198">
        <v>0</v>
      </c>
      <c r="W198">
        <v>5.3689999999999998</v>
      </c>
      <c r="X198">
        <v>16.600000000000001</v>
      </c>
      <c r="Y198">
        <v>1.129</v>
      </c>
      <c r="Z198">
        <v>5.3689999999999998</v>
      </c>
      <c r="AA198">
        <v>31.2</v>
      </c>
      <c r="AB198">
        <v>0</v>
      </c>
      <c r="AC198">
        <v>34</v>
      </c>
      <c r="AD198">
        <v>3</v>
      </c>
      <c r="AE198">
        <v>3.0150000000000001</v>
      </c>
      <c r="AF198">
        <v>12.3</v>
      </c>
      <c r="AG198">
        <v>-90</v>
      </c>
      <c r="AH198">
        <v>-1.3</v>
      </c>
      <c r="AI198">
        <v>0</v>
      </c>
      <c r="AJ198">
        <v>0</v>
      </c>
      <c r="AK198">
        <v>0</v>
      </c>
      <c r="AL198">
        <v>1</v>
      </c>
      <c r="AM198">
        <v>30</v>
      </c>
      <c r="AN198">
        <v>880</v>
      </c>
      <c r="AO198">
        <v>-6101</v>
      </c>
      <c r="AP198">
        <v>99</v>
      </c>
      <c r="AQ198">
        <v>0</v>
      </c>
      <c r="AR198">
        <v>0</v>
      </c>
      <c r="AS198">
        <v>1273</v>
      </c>
      <c r="AT198">
        <v>10.94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34</v>
      </c>
      <c r="BL198">
        <v>0</v>
      </c>
      <c r="BM198">
        <v>25</v>
      </c>
      <c r="BN198">
        <v>90</v>
      </c>
      <c r="BO198">
        <v>2</v>
      </c>
      <c r="BP198" s="1">
        <f t="shared" si="2"/>
        <v>3490.5</v>
      </c>
    </row>
    <row r="199" spans="1:68" x14ac:dyDescent="0.25">
      <c r="A199">
        <v>12.877000000000001</v>
      </c>
      <c r="B199">
        <v>81</v>
      </c>
      <c r="C199">
        <v>6991</v>
      </c>
      <c r="D199">
        <v>87</v>
      </c>
      <c r="E199">
        <v>608217</v>
      </c>
      <c r="F199">
        <v>25</v>
      </c>
      <c r="G199">
        <v>16.600000000000001</v>
      </c>
      <c r="H199">
        <v>1.129</v>
      </c>
      <c r="I199">
        <v>68</v>
      </c>
      <c r="J199">
        <v>142</v>
      </c>
      <c r="K199">
        <v>13</v>
      </c>
      <c r="L199">
        <v>0</v>
      </c>
      <c r="M199">
        <v>100</v>
      </c>
      <c r="N199">
        <v>102</v>
      </c>
      <c r="O199">
        <v>100</v>
      </c>
      <c r="P199">
        <v>103</v>
      </c>
      <c r="Q199">
        <v>100</v>
      </c>
      <c r="R199">
        <v>118</v>
      </c>
      <c r="S199">
        <v>100</v>
      </c>
      <c r="T199">
        <v>54</v>
      </c>
      <c r="U199">
        <v>54</v>
      </c>
      <c r="V199">
        <v>0</v>
      </c>
      <c r="W199">
        <v>5.2169999999999996</v>
      </c>
      <c r="X199">
        <v>16.600000000000001</v>
      </c>
      <c r="Y199">
        <v>1.129</v>
      </c>
      <c r="Z199">
        <v>5.2169999999999996</v>
      </c>
      <c r="AA199">
        <v>30.4</v>
      </c>
      <c r="AB199">
        <v>0</v>
      </c>
      <c r="AC199">
        <v>33</v>
      </c>
      <c r="AD199">
        <v>3</v>
      </c>
      <c r="AE199">
        <v>3.0150000000000001</v>
      </c>
      <c r="AF199">
        <v>12.3</v>
      </c>
      <c r="AG199">
        <v>-150</v>
      </c>
      <c r="AH199">
        <v>-1.7</v>
      </c>
      <c r="AI199">
        <v>0</v>
      </c>
      <c r="AJ199">
        <v>0</v>
      </c>
      <c r="AK199">
        <v>0</v>
      </c>
      <c r="AL199">
        <v>1</v>
      </c>
      <c r="AM199">
        <v>30</v>
      </c>
      <c r="AN199">
        <v>880</v>
      </c>
      <c r="AO199">
        <v>-6111</v>
      </c>
      <c r="AP199">
        <v>99</v>
      </c>
      <c r="AQ199">
        <v>0</v>
      </c>
      <c r="AR199">
        <v>0</v>
      </c>
      <c r="AS199">
        <v>1273</v>
      </c>
      <c r="AT199">
        <v>10.93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33</v>
      </c>
      <c r="BL199">
        <v>0</v>
      </c>
      <c r="BM199">
        <v>25</v>
      </c>
      <c r="BN199">
        <v>87</v>
      </c>
      <c r="BO199">
        <v>2</v>
      </c>
      <c r="BP199" s="1">
        <f t="shared" ref="BP199:BP262" si="3">C199/2</f>
        <v>3495.5</v>
      </c>
    </row>
    <row r="200" spans="1:68" x14ac:dyDescent="0.25">
      <c r="A200">
        <v>12.946999999999999</v>
      </c>
      <c r="B200">
        <v>81</v>
      </c>
      <c r="C200">
        <v>6986</v>
      </c>
      <c r="D200">
        <v>87</v>
      </c>
      <c r="E200">
        <v>607782</v>
      </c>
      <c r="F200">
        <v>25</v>
      </c>
      <c r="G200">
        <v>16.600000000000001</v>
      </c>
      <c r="H200">
        <v>1.129</v>
      </c>
      <c r="I200">
        <v>68</v>
      </c>
      <c r="J200">
        <v>142</v>
      </c>
      <c r="K200">
        <v>13</v>
      </c>
      <c r="L200">
        <v>0</v>
      </c>
      <c r="M200">
        <v>100</v>
      </c>
      <c r="N200">
        <v>102</v>
      </c>
      <c r="O200">
        <v>100</v>
      </c>
      <c r="P200">
        <v>103</v>
      </c>
      <c r="Q200">
        <v>100</v>
      </c>
      <c r="R200">
        <v>118</v>
      </c>
      <c r="S200">
        <v>100</v>
      </c>
      <c r="T200">
        <v>54</v>
      </c>
      <c r="U200">
        <v>54</v>
      </c>
      <c r="V200">
        <v>0</v>
      </c>
      <c r="W200">
        <v>5.2169999999999996</v>
      </c>
      <c r="X200">
        <v>16.600000000000001</v>
      </c>
      <c r="Y200">
        <v>1.129</v>
      </c>
      <c r="Z200">
        <v>5.2169999999999996</v>
      </c>
      <c r="AA200">
        <v>30.4</v>
      </c>
      <c r="AB200">
        <v>0</v>
      </c>
      <c r="AC200">
        <v>33</v>
      </c>
      <c r="AD200">
        <v>3</v>
      </c>
      <c r="AE200">
        <v>3.016</v>
      </c>
      <c r="AF200">
        <v>12.3</v>
      </c>
      <c r="AG200">
        <v>0</v>
      </c>
      <c r="AH200">
        <v>-1.7</v>
      </c>
      <c r="AI200">
        <v>0</v>
      </c>
      <c r="AJ200">
        <v>0</v>
      </c>
      <c r="AK200">
        <v>0</v>
      </c>
      <c r="AL200">
        <v>1</v>
      </c>
      <c r="AM200">
        <v>30</v>
      </c>
      <c r="AN200">
        <v>880</v>
      </c>
      <c r="AO200">
        <v>-6106</v>
      </c>
      <c r="AP200">
        <v>99</v>
      </c>
      <c r="AQ200">
        <v>0</v>
      </c>
      <c r="AR200">
        <v>0</v>
      </c>
      <c r="AS200">
        <v>1273</v>
      </c>
      <c r="AT200">
        <v>10.93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33</v>
      </c>
      <c r="BL200">
        <v>0</v>
      </c>
      <c r="BM200">
        <v>25</v>
      </c>
      <c r="BN200">
        <v>87</v>
      </c>
      <c r="BO200">
        <v>2</v>
      </c>
      <c r="BP200" s="1">
        <f t="shared" si="3"/>
        <v>3493</v>
      </c>
    </row>
    <row r="201" spans="1:68" x14ac:dyDescent="0.25">
      <c r="A201">
        <v>13.018000000000001</v>
      </c>
      <c r="B201">
        <v>81</v>
      </c>
      <c r="C201">
        <v>6986</v>
      </c>
      <c r="D201">
        <v>88</v>
      </c>
      <c r="E201">
        <v>614768</v>
      </c>
      <c r="F201">
        <v>25</v>
      </c>
      <c r="G201">
        <v>16.600000000000001</v>
      </c>
      <c r="H201">
        <v>1.129</v>
      </c>
      <c r="I201">
        <v>68</v>
      </c>
      <c r="J201">
        <v>142</v>
      </c>
      <c r="K201">
        <v>13</v>
      </c>
      <c r="L201">
        <v>0</v>
      </c>
      <c r="M201">
        <v>100</v>
      </c>
      <c r="N201">
        <v>102</v>
      </c>
      <c r="O201">
        <v>100</v>
      </c>
      <c r="P201">
        <v>103</v>
      </c>
      <c r="Q201">
        <v>100</v>
      </c>
      <c r="R201">
        <v>118</v>
      </c>
      <c r="S201">
        <v>100</v>
      </c>
      <c r="T201">
        <v>54</v>
      </c>
      <c r="U201">
        <v>54</v>
      </c>
      <c r="V201">
        <v>0</v>
      </c>
      <c r="W201">
        <v>5.2549999999999999</v>
      </c>
      <c r="X201">
        <v>16.600000000000001</v>
      </c>
      <c r="Y201">
        <v>1.129</v>
      </c>
      <c r="Z201">
        <v>5.2549999999999999</v>
      </c>
      <c r="AA201">
        <v>30.6</v>
      </c>
      <c r="AB201">
        <v>0</v>
      </c>
      <c r="AC201">
        <v>34</v>
      </c>
      <c r="AD201">
        <v>3</v>
      </c>
      <c r="AE201">
        <v>3.012</v>
      </c>
      <c r="AF201">
        <v>12.3</v>
      </c>
      <c r="AG201">
        <v>0</v>
      </c>
      <c r="AH201">
        <v>-1.6</v>
      </c>
      <c r="AI201">
        <v>0</v>
      </c>
      <c r="AJ201">
        <v>0</v>
      </c>
      <c r="AK201">
        <v>0</v>
      </c>
      <c r="AL201">
        <v>1</v>
      </c>
      <c r="AM201">
        <v>30</v>
      </c>
      <c r="AN201">
        <v>880</v>
      </c>
      <c r="AO201">
        <v>-6106</v>
      </c>
      <c r="AP201">
        <v>99</v>
      </c>
      <c r="AQ201">
        <v>0</v>
      </c>
      <c r="AR201">
        <v>0</v>
      </c>
      <c r="AS201">
        <v>1273</v>
      </c>
      <c r="AT201">
        <v>10.93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34</v>
      </c>
      <c r="BL201">
        <v>0</v>
      </c>
      <c r="BM201">
        <v>25</v>
      </c>
      <c r="BN201">
        <v>88</v>
      </c>
      <c r="BO201">
        <v>2</v>
      </c>
      <c r="BP201" s="1">
        <f t="shared" si="3"/>
        <v>3493</v>
      </c>
    </row>
    <row r="202" spans="1:68" x14ac:dyDescent="0.25">
      <c r="A202">
        <v>13.079000000000001</v>
      </c>
      <c r="B202">
        <v>81</v>
      </c>
      <c r="C202">
        <v>7038</v>
      </c>
      <c r="D202">
        <v>89</v>
      </c>
      <c r="E202">
        <v>626382</v>
      </c>
      <c r="F202">
        <v>25</v>
      </c>
      <c r="G202">
        <v>16.600000000000001</v>
      </c>
      <c r="H202">
        <v>1.129</v>
      </c>
      <c r="I202">
        <v>68</v>
      </c>
      <c r="J202">
        <v>142</v>
      </c>
      <c r="K202">
        <v>13</v>
      </c>
      <c r="L202">
        <v>0</v>
      </c>
      <c r="M202">
        <v>100</v>
      </c>
      <c r="N202">
        <v>102</v>
      </c>
      <c r="O202">
        <v>100</v>
      </c>
      <c r="P202">
        <v>103</v>
      </c>
      <c r="Q202">
        <v>100</v>
      </c>
      <c r="R202">
        <v>118</v>
      </c>
      <c r="S202">
        <v>100</v>
      </c>
      <c r="T202">
        <v>54</v>
      </c>
      <c r="U202">
        <v>54</v>
      </c>
      <c r="V202">
        <v>0</v>
      </c>
      <c r="W202">
        <v>5.2919999999999998</v>
      </c>
      <c r="X202">
        <v>16.600000000000001</v>
      </c>
      <c r="Y202">
        <v>1.129</v>
      </c>
      <c r="Z202">
        <v>5.2919999999999998</v>
      </c>
      <c r="AA202">
        <v>31</v>
      </c>
      <c r="AB202">
        <v>0</v>
      </c>
      <c r="AC202">
        <v>34</v>
      </c>
      <c r="AD202">
        <v>3</v>
      </c>
      <c r="AE202">
        <v>3.0150000000000001</v>
      </c>
      <c r="AF202">
        <v>12.3</v>
      </c>
      <c r="AG202">
        <v>0</v>
      </c>
      <c r="AH202">
        <v>-1.5</v>
      </c>
      <c r="AI202">
        <v>0</v>
      </c>
      <c r="AJ202">
        <v>0</v>
      </c>
      <c r="AK202">
        <v>0</v>
      </c>
      <c r="AL202">
        <v>1</v>
      </c>
      <c r="AM202">
        <v>30</v>
      </c>
      <c r="AN202">
        <v>880</v>
      </c>
      <c r="AO202">
        <v>-6158</v>
      </c>
      <c r="AP202">
        <v>99</v>
      </c>
      <c r="AQ202">
        <v>0</v>
      </c>
      <c r="AR202">
        <v>0</v>
      </c>
      <c r="AS202">
        <v>1273</v>
      </c>
      <c r="AT202">
        <v>10.85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34</v>
      </c>
      <c r="BL202">
        <v>0</v>
      </c>
      <c r="BM202">
        <v>25</v>
      </c>
      <c r="BN202">
        <v>89</v>
      </c>
      <c r="BO202">
        <v>2</v>
      </c>
      <c r="BP202" s="1">
        <f t="shared" si="3"/>
        <v>3519</v>
      </c>
    </row>
    <row r="203" spans="1:68" x14ac:dyDescent="0.25">
      <c r="A203">
        <v>13.144</v>
      </c>
      <c r="B203">
        <v>81</v>
      </c>
      <c r="C203">
        <v>7062</v>
      </c>
      <c r="D203">
        <v>86</v>
      </c>
      <c r="E203">
        <v>607332</v>
      </c>
      <c r="F203">
        <v>25</v>
      </c>
      <c r="G203">
        <v>16.600000000000001</v>
      </c>
      <c r="H203">
        <v>1.129</v>
      </c>
      <c r="I203">
        <v>68</v>
      </c>
      <c r="J203">
        <v>142</v>
      </c>
      <c r="K203">
        <v>13</v>
      </c>
      <c r="L203">
        <v>0</v>
      </c>
      <c r="M203">
        <v>100</v>
      </c>
      <c r="N203">
        <v>102</v>
      </c>
      <c r="O203">
        <v>100</v>
      </c>
      <c r="P203">
        <v>103</v>
      </c>
      <c r="Q203">
        <v>100</v>
      </c>
      <c r="R203">
        <v>118</v>
      </c>
      <c r="S203">
        <v>100</v>
      </c>
      <c r="T203">
        <v>54</v>
      </c>
      <c r="U203">
        <v>54</v>
      </c>
      <c r="V203">
        <v>0</v>
      </c>
      <c r="W203">
        <v>5.1790000000000003</v>
      </c>
      <c r="X203">
        <v>16.600000000000001</v>
      </c>
      <c r="Y203">
        <v>1.129</v>
      </c>
      <c r="Z203">
        <v>5.1790000000000003</v>
      </c>
      <c r="AA203">
        <v>30.5</v>
      </c>
      <c r="AB203">
        <v>0</v>
      </c>
      <c r="AC203">
        <v>33</v>
      </c>
      <c r="AD203">
        <v>3</v>
      </c>
      <c r="AE203">
        <v>3.0150000000000001</v>
      </c>
      <c r="AF203">
        <v>12.3</v>
      </c>
      <c r="AG203">
        <v>290</v>
      </c>
      <c r="AH203">
        <v>-1.9</v>
      </c>
      <c r="AI203">
        <v>0</v>
      </c>
      <c r="AJ203">
        <v>0</v>
      </c>
      <c r="AK203">
        <v>0</v>
      </c>
      <c r="AL203">
        <v>1</v>
      </c>
      <c r="AM203">
        <v>30</v>
      </c>
      <c r="AN203">
        <v>880</v>
      </c>
      <c r="AO203">
        <v>-6182</v>
      </c>
      <c r="AP203">
        <v>99</v>
      </c>
      <c r="AQ203">
        <v>0</v>
      </c>
      <c r="AR203">
        <v>0</v>
      </c>
      <c r="AS203">
        <v>1273</v>
      </c>
      <c r="AT203">
        <v>10.82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33</v>
      </c>
      <c r="BL203">
        <v>0</v>
      </c>
      <c r="BM203">
        <v>25</v>
      </c>
      <c r="BN203">
        <v>86</v>
      </c>
      <c r="BO203">
        <v>2</v>
      </c>
      <c r="BP203" s="1">
        <f t="shared" si="3"/>
        <v>3531</v>
      </c>
    </row>
    <row r="204" spans="1:68" x14ac:dyDescent="0.25">
      <c r="A204">
        <v>13.209</v>
      </c>
      <c r="B204">
        <v>81</v>
      </c>
      <c r="C204">
        <v>7062</v>
      </c>
      <c r="D204">
        <v>86</v>
      </c>
      <c r="E204">
        <v>607332</v>
      </c>
      <c r="F204">
        <v>25</v>
      </c>
      <c r="G204">
        <v>16.600000000000001</v>
      </c>
      <c r="H204">
        <v>1.129</v>
      </c>
      <c r="I204">
        <v>68</v>
      </c>
      <c r="J204">
        <v>142</v>
      </c>
      <c r="K204">
        <v>13</v>
      </c>
      <c r="L204">
        <v>0</v>
      </c>
      <c r="M204">
        <v>100</v>
      </c>
      <c r="N204">
        <v>102</v>
      </c>
      <c r="O204">
        <v>100</v>
      </c>
      <c r="P204">
        <v>103</v>
      </c>
      <c r="Q204">
        <v>100</v>
      </c>
      <c r="R204">
        <v>118</v>
      </c>
      <c r="S204">
        <v>100</v>
      </c>
      <c r="T204">
        <v>54</v>
      </c>
      <c r="U204">
        <v>54</v>
      </c>
      <c r="V204">
        <v>0</v>
      </c>
      <c r="W204">
        <v>5.1790000000000003</v>
      </c>
      <c r="X204">
        <v>16.600000000000001</v>
      </c>
      <c r="Y204">
        <v>1.129</v>
      </c>
      <c r="Z204">
        <v>5.1790000000000003</v>
      </c>
      <c r="AA204">
        <v>30.5</v>
      </c>
      <c r="AB204">
        <v>0</v>
      </c>
      <c r="AC204">
        <v>33</v>
      </c>
      <c r="AD204">
        <v>3</v>
      </c>
      <c r="AE204">
        <v>3.0150000000000001</v>
      </c>
      <c r="AF204">
        <v>12.3</v>
      </c>
      <c r="AG204">
        <v>290</v>
      </c>
      <c r="AH204">
        <v>-1.9</v>
      </c>
      <c r="AI204">
        <v>0</v>
      </c>
      <c r="AJ204">
        <v>0</v>
      </c>
      <c r="AK204">
        <v>0</v>
      </c>
      <c r="AL204">
        <v>1</v>
      </c>
      <c r="AM204">
        <v>30</v>
      </c>
      <c r="AN204">
        <v>880</v>
      </c>
      <c r="AO204">
        <v>-6182</v>
      </c>
      <c r="AP204">
        <v>99</v>
      </c>
      <c r="AQ204">
        <v>0</v>
      </c>
      <c r="AR204">
        <v>0</v>
      </c>
      <c r="AS204">
        <v>1273</v>
      </c>
      <c r="AT204">
        <v>10.82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33</v>
      </c>
      <c r="BL204">
        <v>0</v>
      </c>
      <c r="BM204">
        <v>25</v>
      </c>
      <c r="BN204">
        <v>86</v>
      </c>
      <c r="BO204">
        <v>2</v>
      </c>
      <c r="BP204" s="1">
        <f t="shared" si="3"/>
        <v>3531</v>
      </c>
    </row>
    <row r="205" spans="1:68" x14ac:dyDescent="0.25">
      <c r="A205">
        <v>13.276</v>
      </c>
      <c r="B205">
        <v>81</v>
      </c>
      <c r="C205">
        <v>7012</v>
      </c>
      <c r="D205">
        <v>86</v>
      </c>
      <c r="E205">
        <v>603032</v>
      </c>
      <c r="F205">
        <v>25</v>
      </c>
      <c r="G205">
        <v>16.600000000000001</v>
      </c>
      <c r="H205">
        <v>1.129</v>
      </c>
      <c r="I205">
        <v>68</v>
      </c>
      <c r="J205">
        <v>142</v>
      </c>
      <c r="K205">
        <v>13</v>
      </c>
      <c r="L205">
        <v>0</v>
      </c>
      <c r="M205">
        <v>100</v>
      </c>
      <c r="N205">
        <v>102</v>
      </c>
      <c r="O205">
        <v>100</v>
      </c>
      <c r="P205">
        <v>103</v>
      </c>
      <c r="Q205">
        <v>100</v>
      </c>
      <c r="R205">
        <v>118</v>
      </c>
      <c r="S205">
        <v>100</v>
      </c>
      <c r="T205">
        <v>54</v>
      </c>
      <c r="U205">
        <v>54</v>
      </c>
      <c r="V205">
        <v>0</v>
      </c>
      <c r="W205">
        <v>5.1790000000000003</v>
      </c>
      <c r="X205">
        <v>16.600000000000001</v>
      </c>
      <c r="Y205">
        <v>1.129</v>
      </c>
      <c r="Z205">
        <v>5.1790000000000003</v>
      </c>
      <c r="AA205">
        <v>30.3</v>
      </c>
      <c r="AB205">
        <v>0</v>
      </c>
      <c r="AC205">
        <v>33</v>
      </c>
      <c r="AD205">
        <v>3</v>
      </c>
      <c r="AE205">
        <v>3.0150000000000001</v>
      </c>
      <c r="AF205">
        <v>12.3</v>
      </c>
      <c r="AG205">
        <v>-90</v>
      </c>
      <c r="AH205">
        <v>-1.9</v>
      </c>
      <c r="AI205">
        <v>0</v>
      </c>
      <c r="AJ205">
        <v>0</v>
      </c>
      <c r="AK205">
        <v>0</v>
      </c>
      <c r="AL205">
        <v>1</v>
      </c>
      <c r="AM205">
        <v>30</v>
      </c>
      <c r="AN205">
        <v>880</v>
      </c>
      <c r="AO205">
        <v>-6132</v>
      </c>
      <c r="AP205">
        <v>99</v>
      </c>
      <c r="AQ205">
        <v>0</v>
      </c>
      <c r="AR205">
        <v>0</v>
      </c>
      <c r="AS205">
        <v>1273</v>
      </c>
      <c r="AT205">
        <v>10.89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33</v>
      </c>
      <c r="BL205">
        <v>0</v>
      </c>
      <c r="BM205">
        <v>25</v>
      </c>
      <c r="BN205">
        <v>86</v>
      </c>
      <c r="BO205">
        <v>2</v>
      </c>
      <c r="BP205" s="1">
        <f t="shared" si="3"/>
        <v>3506</v>
      </c>
    </row>
    <row r="206" spans="1:68" x14ac:dyDescent="0.25">
      <c r="A206">
        <v>13.361000000000001</v>
      </c>
      <c r="B206">
        <v>81</v>
      </c>
      <c r="C206">
        <v>7014</v>
      </c>
      <c r="D206">
        <v>88</v>
      </c>
      <c r="E206">
        <v>617232</v>
      </c>
      <c r="F206">
        <v>25</v>
      </c>
      <c r="G206">
        <v>16.600000000000001</v>
      </c>
      <c r="H206">
        <v>1.129</v>
      </c>
      <c r="I206">
        <v>68</v>
      </c>
      <c r="J206">
        <v>142</v>
      </c>
      <c r="K206">
        <v>13</v>
      </c>
      <c r="L206">
        <v>0</v>
      </c>
      <c r="M206">
        <v>100</v>
      </c>
      <c r="N206">
        <v>102</v>
      </c>
      <c r="O206">
        <v>100</v>
      </c>
      <c r="P206">
        <v>103</v>
      </c>
      <c r="Q206">
        <v>100</v>
      </c>
      <c r="R206">
        <v>118</v>
      </c>
      <c r="S206">
        <v>100</v>
      </c>
      <c r="T206">
        <v>54</v>
      </c>
      <c r="U206">
        <v>54</v>
      </c>
      <c r="V206">
        <v>0</v>
      </c>
      <c r="W206">
        <v>5.2549999999999999</v>
      </c>
      <c r="X206">
        <v>16.600000000000001</v>
      </c>
      <c r="Y206">
        <v>1.129</v>
      </c>
      <c r="Z206">
        <v>5.2549999999999999</v>
      </c>
      <c r="AA206">
        <v>30.7</v>
      </c>
      <c r="AB206">
        <v>0</v>
      </c>
      <c r="AC206">
        <v>34</v>
      </c>
      <c r="AD206">
        <v>3</v>
      </c>
      <c r="AE206">
        <v>3.012</v>
      </c>
      <c r="AF206">
        <v>12.3</v>
      </c>
      <c r="AG206">
        <v>140</v>
      </c>
      <c r="AH206">
        <v>-1.6</v>
      </c>
      <c r="AI206">
        <v>0</v>
      </c>
      <c r="AJ206">
        <v>0</v>
      </c>
      <c r="AK206">
        <v>0</v>
      </c>
      <c r="AL206">
        <v>1</v>
      </c>
      <c r="AM206">
        <v>30</v>
      </c>
      <c r="AN206">
        <v>880</v>
      </c>
      <c r="AO206">
        <v>-6134</v>
      </c>
      <c r="AP206">
        <v>99</v>
      </c>
      <c r="AQ206">
        <v>0</v>
      </c>
      <c r="AR206">
        <v>0</v>
      </c>
      <c r="AS206">
        <v>1273</v>
      </c>
      <c r="AT206">
        <v>10.89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34</v>
      </c>
      <c r="BL206">
        <v>0</v>
      </c>
      <c r="BM206">
        <v>25</v>
      </c>
      <c r="BN206">
        <v>88</v>
      </c>
      <c r="BO206">
        <v>2</v>
      </c>
      <c r="BP206" s="1">
        <f t="shared" si="3"/>
        <v>3507</v>
      </c>
    </row>
    <row r="207" spans="1:68" x14ac:dyDescent="0.25">
      <c r="A207">
        <v>13.417</v>
      </c>
      <c r="B207">
        <v>81</v>
      </c>
      <c r="C207">
        <v>7017</v>
      </c>
      <c r="D207">
        <v>86</v>
      </c>
      <c r="E207">
        <v>603462</v>
      </c>
      <c r="F207">
        <v>25</v>
      </c>
      <c r="G207">
        <v>16.600000000000001</v>
      </c>
      <c r="H207">
        <v>1.129</v>
      </c>
      <c r="I207">
        <v>68</v>
      </c>
      <c r="J207">
        <v>142</v>
      </c>
      <c r="K207">
        <v>13</v>
      </c>
      <c r="L207">
        <v>0</v>
      </c>
      <c r="M207">
        <v>100</v>
      </c>
      <c r="N207">
        <v>102</v>
      </c>
      <c r="O207">
        <v>100</v>
      </c>
      <c r="P207">
        <v>103</v>
      </c>
      <c r="Q207">
        <v>100</v>
      </c>
      <c r="R207">
        <v>118</v>
      </c>
      <c r="S207">
        <v>100</v>
      </c>
      <c r="T207">
        <v>54</v>
      </c>
      <c r="U207">
        <v>54</v>
      </c>
      <c r="V207">
        <v>0</v>
      </c>
      <c r="W207">
        <v>5.1790000000000003</v>
      </c>
      <c r="X207">
        <v>16.600000000000001</v>
      </c>
      <c r="Y207">
        <v>1.129</v>
      </c>
      <c r="Z207">
        <v>5.1790000000000003</v>
      </c>
      <c r="AA207">
        <v>30.3</v>
      </c>
      <c r="AB207">
        <v>0</v>
      </c>
      <c r="AC207">
        <v>33</v>
      </c>
      <c r="AD207">
        <v>3</v>
      </c>
      <c r="AE207">
        <v>3.0150000000000001</v>
      </c>
      <c r="AF207">
        <v>12.3</v>
      </c>
      <c r="AG207">
        <v>140</v>
      </c>
      <c r="AH207">
        <v>-1.9</v>
      </c>
      <c r="AI207">
        <v>0</v>
      </c>
      <c r="AJ207">
        <v>0</v>
      </c>
      <c r="AK207">
        <v>0</v>
      </c>
      <c r="AL207">
        <v>1</v>
      </c>
      <c r="AM207">
        <v>30</v>
      </c>
      <c r="AN207">
        <v>880</v>
      </c>
      <c r="AO207">
        <v>-6137</v>
      </c>
      <c r="AP207">
        <v>99</v>
      </c>
      <c r="AQ207">
        <v>0</v>
      </c>
      <c r="AR207">
        <v>0</v>
      </c>
      <c r="AS207">
        <v>1273</v>
      </c>
      <c r="AT207">
        <v>10.88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33</v>
      </c>
      <c r="BL207">
        <v>0</v>
      </c>
      <c r="BM207">
        <v>25</v>
      </c>
      <c r="BN207">
        <v>86</v>
      </c>
      <c r="BO207">
        <v>2</v>
      </c>
      <c r="BP207" s="1">
        <f t="shared" si="3"/>
        <v>3508.5</v>
      </c>
    </row>
    <row r="208" spans="1:68" x14ac:dyDescent="0.25">
      <c r="A208">
        <v>13.491</v>
      </c>
      <c r="B208">
        <v>81</v>
      </c>
      <c r="C208">
        <v>7060</v>
      </c>
      <c r="D208">
        <v>86</v>
      </c>
      <c r="E208">
        <v>607160</v>
      </c>
      <c r="F208">
        <v>25</v>
      </c>
      <c r="G208">
        <v>16.600000000000001</v>
      </c>
      <c r="H208">
        <v>1.129</v>
      </c>
      <c r="I208">
        <v>68</v>
      </c>
      <c r="J208">
        <v>142</v>
      </c>
      <c r="K208">
        <v>13</v>
      </c>
      <c r="L208">
        <v>0</v>
      </c>
      <c r="M208">
        <v>100</v>
      </c>
      <c r="N208">
        <v>102</v>
      </c>
      <c r="O208">
        <v>100</v>
      </c>
      <c r="P208">
        <v>103</v>
      </c>
      <c r="Q208">
        <v>100</v>
      </c>
      <c r="R208">
        <v>118</v>
      </c>
      <c r="S208">
        <v>100</v>
      </c>
      <c r="T208">
        <v>54</v>
      </c>
      <c r="U208">
        <v>54</v>
      </c>
      <c r="V208">
        <v>0</v>
      </c>
      <c r="W208">
        <v>5.1790000000000003</v>
      </c>
      <c r="X208">
        <v>16.600000000000001</v>
      </c>
      <c r="Y208">
        <v>1.129</v>
      </c>
      <c r="Z208">
        <v>5.1790000000000003</v>
      </c>
      <c r="AA208">
        <v>30.5</v>
      </c>
      <c r="AB208">
        <v>0</v>
      </c>
      <c r="AC208">
        <v>33</v>
      </c>
      <c r="AD208">
        <v>3</v>
      </c>
      <c r="AE208">
        <v>3.016</v>
      </c>
      <c r="AF208">
        <v>12.3</v>
      </c>
      <c r="AG208">
        <v>50</v>
      </c>
      <c r="AH208">
        <v>-1.9</v>
      </c>
      <c r="AI208">
        <v>0</v>
      </c>
      <c r="AJ208">
        <v>0</v>
      </c>
      <c r="AK208">
        <v>0</v>
      </c>
      <c r="AL208">
        <v>1</v>
      </c>
      <c r="AM208">
        <v>30</v>
      </c>
      <c r="AN208">
        <v>880</v>
      </c>
      <c r="AO208">
        <v>-6180</v>
      </c>
      <c r="AP208">
        <v>99</v>
      </c>
      <c r="AQ208">
        <v>0</v>
      </c>
      <c r="AR208">
        <v>0</v>
      </c>
      <c r="AS208">
        <v>1273</v>
      </c>
      <c r="AT208">
        <v>10.82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33</v>
      </c>
      <c r="BL208">
        <v>0</v>
      </c>
      <c r="BM208">
        <v>25</v>
      </c>
      <c r="BN208">
        <v>86</v>
      </c>
      <c r="BO208">
        <v>2</v>
      </c>
      <c r="BP208" s="1">
        <f t="shared" si="3"/>
        <v>3530</v>
      </c>
    </row>
    <row r="209" spans="1:68" x14ac:dyDescent="0.25">
      <c r="A209">
        <v>13.548999999999999</v>
      </c>
      <c r="B209">
        <v>81</v>
      </c>
      <c r="C209">
        <v>7058</v>
      </c>
      <c r="D209">
        <v>86</v>
      </c>
      <c r="E209">
        <v>606988</v>
      </c>
      <c r="F209">
        <v>25</v>
      </c>
      <c r="G209">
        <v>16.600000000000001</v>
      </c>
      <c r="H209">
        <v>1.129</v>
      </c>
      <c r="I209">
        <v>68</v>
      </c>
      <c r="J209">
        <v>142</v>
      </c>
      <c r="K209">
        <v>13</v>
      </c>
      <c r="L209">
        <v>0</v>
      </c>
      <c r="M209">
        <v>100</v>
      </c>
      <c r="N209">
        <v>102</v>
      </c>
      <c r="O209">
        <v>100</v>
      </c>
      <c r="P209">
        <v>103</v>
      </c>
      <c r="Q209">
        <v>100</v>
      </c>
      <c r="R209">
        <v>118</v>
      </c>
      <c r="S209">
        <v>100</v>
      </c>
      <c r="T209">
        <v>54</v>
      </c>
      <c r="U209">
        <v>54</v>
      </c>
      <c r="V209">
        <v>0</v>
      </c>
      <c r="W209">
        <v>5.1790000000000003</v>
      </c>
      <c r="X209">
        <v>16.600000000000001</v>
      </c>
      <c r="Y209">
        <v>1.129</v>
      </c>
      <c r="Z209">
        <v>5.1790000000000003</v>
      </c>
      <c r="AA209">
        <v>30.5</v>
      </c>
      <c r="AB209">
        <v>0</v>
      </c>
      <c r="AC209">
        <v>34</v>
      </c>
      <c r="AD209">
        <v>3</v>
      </c>
      <c r="AE209">
        <v>3.016</v>
      </c>
      <c r="AF209">
        <v>12.3</v>
      </c>
      <c r="AG209">
        <v>-140</v>
      </c>
      <c r="AH209">
        <v>-1.9</v>
      </c>
      <c r="AI209">
        <v>0</v>
      </c>
      <c r="AJ209">
        <v>0</v>
      </c>
      <c r="AK209">
        <v>0</v>
      </c>
      <c r="AL209">
        <v>1</v>
      </c>
      <c r="AM209">
        <v>30</v>
      </c>
      <c r="AN209">
        <v>880</v>
      </c>
      <c r="AO209">
        <v>-6178</v>
      </c>
      <c r="AP209">
        <v>99</v>
      </c>
      <c r="AQ209">
        <v>0</v>
      </c>
      <c r="AR209">
        <v>0</v>
      </c>
      <c r="AS209">
        <v>1273</v>
      </c>
      <c r="AT209">
        <v>10.82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34</v>
      </c>
      <c r="BL209">
        <v>0</v>
      </c>
      <c r="BM209">
        <v>25</v>
      </c>
      <c r="BN209">
        <v>86</v>
      </c>
      <c r="BO209">
        <v>2</v>
      </c>
      <c r="BP209" s="1">
        <f t="shared" si="3"/>
        <v>3529</v>
      </c>
    </row>
    <row r="210" spans="1:68" x14ac:dyDescent="0.25">
      <c r="A210">
        <v>13.61</v>
      </c>
      <c r="B210">
        <v>81</v>
      </c>
      <c r="C210">
        <v>7038</v>
      </c>
      <c r="D210">
        <v>88</v>
      </c>
      <c r="E210">
        <v>619344</v>
      </c>
      <c r="F210">
        <v>25</v>
      </c>
      <c r="G210">
        <v>16.600000000000001</v>
      </c>
      <c r="H210">
        <v>1.129</v>
      </c>
      <c r="I210">
        <v>68</v>
      </c>
      <c r="J210">
        <v>142</v>
      </c>
      <c r="K210">
        <v>13</v>
      </c>
      <c r="L210">
        <v>0</v>
      </c>
      <c r="M210">
        <v>100</v>
      </c>
      <c r="N210">
        <v>102</v>
      </c>
      <c r="O210">
        <v>100</v>
      </c>
      <c r="P210">
        <v>103</v>
      </c>
      <c r="Q210">
        <v>100</v>
      </c>
      <c r="R210">
        <v>118</v>
      </c>
      <c r="S210">
        <v>100</v>
      </c>
      <c r="T210">
        <v>54</v>
      </c>
      <c r="U210">
        <v>54</v>
      </c>
      <c r="V210">
        <v>0</v>
      </c>
      <c r="W210">
        <v>5.2549999999999999</v>
      </c>
      <c r="X210">
        <v>16.600000000000001</v>
      </c>
      <c r="Y210">
        <v>1.129</v>
      </c>
      <c r="Z210">
        <v>5.2549999999999999</v>
      </c>
      <c r="AA210">
        <v>30.8</v>
      </c>
      <c r="AB210">
        <v>0</v>
      </c>
      <c r="AC210">
        <v>34</v>
      </c>
      <c r="AD210">
        <v>3</v>
      </c>
      <c r="AE210">
        <v>3.016</v>
      </c>
      <c r="AF210">
        <v>12.3</v>
      </c>
      <c r="AG210">
        <v>-140</v>
      </c>
      <c r="AH210">
        <v>-1.6</v>
      </c>
      <c r="AI210">
        <v>0</v>
      </c>
      <c r="AJ210">
        <v>0</v>
      </c>
      <c r="AK210">
        <v>0</v>
      </c>
      <c r="AL210">
        <v>1</v>
      </c>
      <c r="AM210">
        <v>30</v>
      </c>
      <c r="AN210">
        <v>880</v>
      </c>
      <c r="AO210">
        <v>-6158</v>
      </c>
      <c r="AP210">
        <v>99</v>
      </c>
      <c r="AQ210">
        <v>0</v>
      </c>
      <c r="AR210">
        <v>0</v>
      </c>
      <c r="AS210">
        <v>1273</v>
      </c>
      <c r="AT210">
        <v>10.85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34</v>
      </c>
      <c r="BL210">
        <v>0</v>
      </c>
      <c r="BM210">
        <v>25</v>
      </c>
      <c r="BN210">
        <v>88</v>
      </c>
      <c r="BO210">
        <v>2</v>
      </c>
      <c r="BP210" s="1">
        <f t="shared" si="3"/>
        <v>3519</v>
      </c>
    </row>
    <row r="211" spans="1:68" x14ac:dyDescent="0.25">
      <c r="A211">
        <v>13.67</v>
      </c>
      <c r="B211">
        <v>82</v>
      </c>
      <c r="C211">
        <v>6991</v>
      </c>
      <c r="D211">
        <v>87</v>
      </c>
      <c r="E211">
        <v>608217</v>
      </c>
      <c r="F211">
        <v>25</v>
      </c>
      <c r="G211">
        <v>16.600000000000001</v>
      </c>
      <c r="H211">
        <v>1.129</v>
      </c>
      <c r="I211">
        <v>68</v>
      </c>
      <c r="J211">
        <v>142</v>
      </c>
      <c r="K211">
        <v>13</v>
      </c>
      <c r="L211">
        <v>0</v>
      </c>
      <c r="M211">
        <v>100</v>
      </c>
      <c r="N211">
        <v>102</v>
      </c>
      <c r="O211">
        <v>100</v>
      </c>
      <c r="P211">
        <v>103</v>
      </c>
      <c r="Q211">
        <v>100</v>
      </c>
      <c r="R211">
        <v>118</v>
      </c>
      <c r="S211">
        <v>100</v>
      </c>
      <c r="T211">
        <v>54</v>
      </c>
      <c r="U211">
        <v>54</v>
      </c>
      <c r="V211">
        <v>0</v>
      </c>
      <c r="W211">
        <v>5.2169999999999996</v>
      </c>
      <c r="X211">
        <v>16.600000000000001</v>
      </c>
      <c r="Y211">
        <v>1.129</v>
      </c>
      <c r="Z211">
        <v>5.2169999999999996</v>
      </c>
      <c r="AA211">
        <v>30.4</v>
      </c>
      <c r="AB211">
        <v>0</v>
      </c>
      <c r="AC211">
        <v>33</v>
      </c>
      <c r="AD211">
        <v>3</v>
      </c>
      <c r="AE211">
        <v>3.0190000000000001</v>
      </c>
      <c r="AF211">
        <v>12.3</v>
      </c>
      <c r="AG211">
        <v>-160</v>
      </c>
      <c r="AH211">
        <v>-1.7</v>
      </c>
      <c r="AI211">
        <v>0</v>
      </c>
      <c r="AJ211">
        <v>0</v>
      </c>
      <c r="AK211">
        <v>0</v>
      </c>
      <c r="AL211">
        <v>1</v>
      </c>
      <c r="AM211">
        <v>30</v>
      </c>
      <c r="AN211">
        <v>880</v>
      </c>
      <c r="AO211">
        <v>-6111</v>
      </c>
      <c r="AP211">
        <v>99</v>
      </c>
      <c r="AQ211">
        <v>0</v>
      </c>
      <c r="AR211">
        <v>0</v>
      </c>
      <c r="AS211">
        <v>1273</v>
      </c>
      <c r="AT211">
        <v>10.93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33</v>
      </c>
      <c r="BL211">
        <v>0</v>
      </c>
      <c r="BM211">
        <v>25</v>
      </c>
      <c r="BN211">
        <v>87</v>
      </c>
      <c r="BO211">
        <v>2</v>
      </c>
      <c r="BP211" s="1">
        <f t="shared" si="3"/>
        <v>3495.5</v>
      </c>
    </row>
    <row r="212" spans="1:68" x14ac:dyDescent="0.25">
      <c r="A212">
        <v>13.737</v>
      </c>
      <c r="B212">
        <v>82</v>
      </c>
      <c r="C212">
        <v>6976</v>
      </c>
      <c r="D212">
        <v>86</v>
      </c>
      <c r="E212">
        <v>599936</v>
      </c>
      <c r="F212">
        <v>25</v>
      </c>
      <c r="G212">
        <v>16.600000000000001</v>
      </c>
      <c r="H212">
        <v>1.129</v>
      </c>
      <c r="I212">
        <v>68</v>
      </c>
      <c r="J212">
        <v>142</v>
      </c>
      <c r="K212">
        <v>13</v>
      </c>
      <c r="L212">
        <v>0</v>
      </c>
      <c r="M212">
        <v>100</v>
      </c>
      <c r="N212">
        <v>102</v>
      </c>
      <c r="O212">
        <v>100</v>
      </c>
      <c r="P212">
        <v>103</v>
      </c>
      <c r="Q212">
        <v>100</v>
      </c>
      <c r="R212">
        <v>118</v>
      </c>
      <c r="S212">
        <v>100</v>
      </c>
      <c r="T212">
        <v>54</v>
      </c>
      <c r="U212">
        <v>54</v>
      </c>
      <c r="V212">
        <v>0</v>
      </c>
      <c r="W212">
        <v>5.1790000000000003</v>
      </c>
      <c r="X212">
        <v>16.600000000000001</v>
      </c>
      <c r="Y212">
        <v>1.129</v>
      </c>
      <c r="Z212">
        <v>5.1790000000000003</v>
      </c>
      <c r="AA212">
        <v>30.1</v>
      </c>
      <c r="AB212">
        <v>0</v>
      </c>
      <c r="AC212">
        <v>33</v>
      </c>
      <c r="AD212">
        <v>3</v>
      </c>
      <c r="AE212">
        <v>3.016</v>
      </c>
      <c r="AF212">
        <v>12.3</v>
      </c>
      <c r="AG212">
        <v>-160</v>
      </c>
      <c r="AH212">
        <v>-1.9</v>
      </c>
      <c r="AI212">
        <v>0</v>
      </c>
      <c r="AJ212">
        <v>0</v>
      </c>
      <c r="AK212">
        <v>0</v>
      </c>
      <c r="AL212">
        <v>1</v>
      </c>
      <c r="AM212">
        <v>30</v>
      </c>
      <c r="AN212">
        <v>880</v>
      </c>
      <c r="AO212">
        <v>-6096</v>
      </c>
      <c r="AP212">
        <v>99</v>
      </c>
      <c r="AQ212">
        <v>0</v>
      </c>
      <c r="AR212">
        <v>0</v>
      </c>
      <c r="AS212">
        <v>1273</v>
      </c>
      <c r="AT212">
        <v>10.95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33</v>
      </c>
      <c r="BL212">
        <v>0</v>
      </c>
      <c r="BM212">
        <v>25</v>
      </c>
      <c r="BN212">
        <v>86</v>
      </c>
      <c r="BO212">
        <v>2</v>
      </c>
      <c r="BP212" s="1">
        <f t="shared" si="3"/>
        <v>3488</v>
      </c>
    </row>
    <row r="213" spans="1:68" x14ac:dyDescent="0.25">
      <c r="A213">
        <v>13.803000000000001</v>
      </c>
      <c r="B213">
        <v>82</v>
      </c>
      <c r="C213">
        <v>6986</v>
      </c>
      <c r="D213">
        <v>88</v>
      </c>
      <c r="E213">
        <v>614768</v>
      </c>
      <c r="F213">
        <v>25</v>
      </c>
      <c r="G213">
        <v>16.600000000000001</v>
      </c>
      <c r="H213">
        <v>1.129</v>
      </c>
      <c r="I213">
        <v>68</v>
      </c>
      <c r="J213">
        <v>142</v>
      </c>
      <c r="K213">
        <v>13</v>
      </c>
      <c r="L213">
        <v>0</v>
      </c>
      <c r="M213">
        <v>100</v>
      </c>
      <c r="N213">
        <v>102</v>
      </c>
      <c r="O213">
        <v>100</v>
      </c>
      <c r="P213">
        <v>103</v>
      </c>
      <c r="Q213">
        <v>100</v>
      </c>
      <c r="R213">
        <v>118</v>
      </c>
      <c r="S213">
        <v>100</v>
      </c>
      <c r="T213">
        <v>54</v>
      </c>
      <c r="U213">
        <v>54</v>
      </c>
      <c r="V213">
        <v>0</v>
      </c>
      <c r="W213">
        <v>5.2549999999999999</v>
      </c>
      <c r="X213">
        <v>16.600000000000001</v>
      </c>
      <c r="Y213">
        <v>1.129</v>
      </c>
      <c r="Z213">
        <v>5.2549999999999999</v>
      </c>
      <c r="AA213">
        <v>30.6</v>
      </c>
      <c r="AB213">
        <v>0</v>
      </c>
      <c r="AC213">
        <v>34</v>
      </c>
      <c r="AD213">
        <v>3</v>
      </c>
      <c r="AE213">
        <v>3.016</v>
      </c>
      <c r="AF213">
        <v>12.3</v>
      </c>
      <c r="AG213">
        <v>-130</v>
      </c>
      <c r="AH213">
        <v>-1.6</v>
      </c>
      <c r="AI213">
        <v>0</v>
      </c>
      <c r="AJ213">
        <v>0</v>
      </c>
      <c r="AK213">
        <v>0</v>
      </c>
      <c r="AL213">
        <v>1</v>
      </c>
      <c r="AM213">
        <v>30</v>
      </c>
      <c r="AN213">
        <v>880</v>
      </c>
      <c r="AO213">
        <v>-6106</v>
      </c>
      <c r="AP213">
        <v>99</v>
      </c>
      <c r="AQ213">
        <v>0</v>
      </c>
      <c r="AR213">
        <v>0</v>
      </c>
      <c r="AS213">
        <v>1273</v>
      </c>
      <c r="AT213">
        <v>10.93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34</v>
      </c>
      <c r="BL213">
        <v>0</v>
      </c>
      <c r="BM213">
        <v>25</v>
      </c>
      <c r="BN213">
        <v>88</v>
      </c>
      <c r="BO213">
        <v>2</v>
      </c>
      <c r="BP213" s="1">
        <f t="shared" si="3"/>
        <v>3493</v>
      </c>
    </row>
    <row r="214" spans="1:68" x14ac:dyDescent="0.25">
      <c r="A214">
        <v>13.867000000000001</v>
      </c>
      <c r="B214">
        <v>82</v>
      </c>
      <c r="C214">
        <v>6984</v>
      </c>
      <c r="D214">
        <v>86</v>
      </c>
      <c r="E214">
        <v>600624</v>
      </c>
      <c r="F214">
        <v>25</v>
      </c>
      <c r="G214">
        <v>16.600000000000001</v>
      </c>
      <c r="H214">
        <v>1.129</v>
      </c>
      <c r="I214">
        <v>68</v>
      </c>
      <c r="J214">
        <v>142</v>
      </c>
      <c r="K214">
        <v>13</v>
      </c>
      <c r="L214">
        <v>0</v>
      </c>
      <c r="M214">
        <v>100</v>
      </c>
      <c r="N214">
        <v>102</v>
      </c>
      <c r="O214">
        <v>100</v>
      </c>
      <c r="P214">
        <v>103</v>
      </c>
      <c r="Q214">
        <v>100</v>
      </c>
      <c r="R214">
        <v>118</v>
      </c>
      <c r="S214">
        <v>100</v>
      </c>
      <c r="T214">
        <v>54</v>
      </c>
      <c r="U214">
        <v>54</v>
      </c>
      <c r="V214">
        <v>0</v>
      </c>
      <c r="W214">
        <v>5.1790000000000003</v>
      </c>
      <c r="X214">
        <v>16.600000000000001</v>
      </c>
      <c r="Y214">
        <v>1.129</v>
      </c>
      <c r="Z214">
        <v>5.1790000000000003</v>
      </c>
      <c r="AA214">
        <v>30.1</v>
      </c>
      <c r="AB214">
        <v>0</v>
      </c>
      <c r="AC214">
        <v>33</v>
      </c>
      <c r="AD214">
        <v>3</v>
      </c>
      <c r="AE214">
        <v>3.016</v>
      </c>
      <c r="AF214">
        <v>12.3</v>
      </c>
      <c r="AG214">
        <v>40</v>
      </c>
      <c r="AH214">
        <v>-1.9</v>
      </c>
      <c r="AI214">
        <v>0</v>
      </c>
      <c r="AJ214">
        <v>0</v>
      </c>
      <c r="AK214">
        <v>0</v>
      </c>
      <c r="AL214">
        <v>1</v>
      </c>
      <c r="AM214">
        <v>30</v>
      </c>
      <c r="AN214">
        <v>880</v>
      </c>
      <c r="AO214">
        <v>-6104</v>
      </c>
      <c r="AP214">
        <v>99</v>
      </c>
      <c r="AQ214">
        <v>0</v>
      </c>
      <c r="AR214">
        <v>0</v>
      </c>
      <c r="AS214">
        <v>1273</v>
      </c>
      <c r="AT214">
        <v>10.94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33</v>
      </c>
      <c r="BL214">
        <v>0</v>
      </c>
      <c r="BM214">
        <v>25</v>
      </c>
      <c r="BN214">
        <v>86</v>
      </c>
      <c r="BO214">
        <v>2</v>
      </c>
      <c r="BP214" s="1">
        <f t="shared" si="3"/>
        <v>3492</v>
      </c>
    </row>
    <row r="215" spans="1:68" x14ac:dyDescent="0.25">
      <c r="A215">
        <v>13.933999999999999</v>
      </c>
      <c r="B215">
        <v>82</v>
      </c>
      <c r="C215">
        <v>6996</v>
      </c>
      <c r="D215">
        <v>86</v>
      </c>
      <c r="E215">
        <v>601656</v>
      </c>
      <c r="F215">
        <v>25</v>
      </c>
      <c r="G215">
        <v>16.600000000000001</v>
      </c>
      <c r="H215">
        <v>1.129</v>
      </c>
      <c r="I215">
        <v>68</v>
      </c>
      <c r="J215">
        <v>142</v>
      </c>
      <c r="K215">
        <v>13</v>
      </c>
      <c r="L215">
        <v>0</v>
      </c>
      <c r="M215">
        <v>100</v>
      </c>
      <c r="N215">
        <v>102</v>
      </c>
      <c r="O215">
        <v>100</v>
      </c>
      <c r="P215">
        <v>103</v>
      </c>
      <c r="Q215">
        <v>100</v>
      </c>
      <c r="R215">
        <v>118</v>
      </c>
      <c r="S215">
        <v>100</v>
      </c>
      <c r="T215">
        <v>54</v>
      </c>
      <c r="U215">
        <v>54</v>
      </c>
      <c r="V215">
        <v>0</v>
      </c>
      <c r="W215">
        <v>5.1790000000000003</v>
      </c>
      <c r="X215">
        <v>16.600000000000001</v>
      </c>
      <c r="Y215">
        <v>1.129</v>
      </c>
      <c r="Z215">
        <v>5.1790000000000003</v>
      </c>
      <c r="AA215">
        <v>30.2</v>
      </c>
      <c r="AB215">
        <v>0</v>
      </c>
      <c r="AC215">
        <v>33</v>
      </c>
      <c r="AD215">
        <v>3</v>
      </c>
      <c r="AE215">
        <v>3.016</v>
      </c>
      <c r="AF215">
        <v>12.3</v>
      </c>
      <c r="AG215">
        <v>40</v>
      </c>
      <c r="AH215">
        <v>-1.9</v>
      </c>
      <c r="AI215">
        <v>0</v>
      </c>
      <c r="AJ215">
        <v>0</v>
      </c>
      <c r="AK215">
        <v>0</v>
      </c>
      <c r="AL215">
        <v>1</v>
      </c>
      <c r="AM215">
        <v>30</v>
      </c>
      <c r="AN215">
        <v>880</v>
      </c>
      <c r="AO215">
        <v>-6116</v>
      </c>
      <c r="AP215">
        <v>99</v>
      </c>
      <c r="AQ215">
        <v>0</v>
      </c>
      <c r="AR215">
        <v>0</v>
      </c>
      <c r="AS215">
        <v>1273</v>
      </c>
      <c r="AT215">
        <v>10.92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33</v>
      </c>
      <c r="BL215">
        <v>0</v>
      </c>
      <c r="BM215">
        <v>25</v>
      </c>
      <c r="BN215">
        <v>86</v>
      </c>
      <c r="BO215">
        <v>2</v>
      </c>
      <c r="BP215" s="1">
        <f t="shared" si="3"/>
        <v>3498</v>
      </c>
    </row>
    <row r="216" spans="1:68" x14ac:dyDescent="0.25">
      <c r="A216">
        <v>14.005000000000001</v>
      </c>
      <c r="B216">
        <v>82</v>
      </c>
      <c r="C216">
        <v>6981</v>
      </c>
      <c r="D216">
        <v>87</v>
      </c>
      <c r="E216">
        <v>607347</v>
      </c>
      <c r="F216">
        <v>24.5</v>
      </c>
      <c r="G216">
        <v>16.600000000000001</v>
      </c>
      <c r="H216">
        <v>1.129</v>
      </c>
      <c r="I216">
        <v>68</v>
      </c>
      <c r="J216">
        <v>142</v>
      </c>
      <c r="K216">
        <v>13</v>
      </c>
      <c r="L216">
        <v>0</v>
      </c>
      <c r="M216">
        <v>100</v>
      </c>
      <c r="N216">
        <v>102</v>
      </c>
      <c r="O216">
        <v>100</v>
      </c>
      <c r="P216">
        <v>103</v>
      </c>
      <c r="Q216">
        <v>100</v>
      </c>
      <c r="R216">
        <v>118</v>
      </c>
      <c r="S216">
        <v>100</v>
      </c>
      <c r="T216">
        <v>51</v>
      </c>
      <c r="U216">
        <v>51</v>
      </c>
      <c r="V216">
        <v>0</v>
      </c>
      <c r="W216">
        <v>4.9729999999999999</v>
      </c>
      <c r="X216">
        <v>16.600000000000001</v>
      </c>
      <c r="Y216">
        <v>1.129</v>
      </c>
      <c r="Z216">
        <v>4.9729999999999999</v>
      </c>
      <c r="AA216">
        <v>28.9</v>
      </c>
      <c r="AB216">
        <v>0</v>
      </c>
      <c r="AC216">
        <v>33</v>
      </c>
      <c r="AD216">
        <v>3</v>
      </c>
      <c r="AE216">
        <v>3.016</v>
      </c>
      <c r="AF216">
        <v>12.3</v>
      </c>
      <c r="AG216">
        <v>190</v>
      </c>
      <c r="AH216">
        <v>-1.7</v>
      </c>
      <c r="AI216">
        <v>0</v>
      </c>
      <c r="AJ216">
        <v>0</v>
      </c>
      <c r="AK216">
        <v>0</v>
      </c>
      <c r="AL216">
        <v>1</v>
      </c>
      <c r="AM216">
        <v>30</v>
      </c>
      <c r="AN216">
        <v>880</v>
      </c>
      <c r="AO216">
        <v>-6101</v>
      </c>
      <c r="AP216">
        <v>99</v>
      </c>
      <c r="AQ216">
        <v>0</v>
      </c>
      <c r="AR216">
        <v>0</v>
      </c>
      <c r="AS216">
        <v>1273</v>
      </c>
      <c r="AT216">
        <v>10.94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33</v>
      </c>
      <c r="BL216">
        <v>0</v>
      </c>
      <c r="BM216">
        <v>24.5</v>
      </c>
      <c r="BN216">
        <v>87</v>
      </c>
      <c r="BO216">
        <v>2</v>
      </c>
      <c r="BP216" s="1">
        <f t="shared" si="3"/>
        <v>3490.5</v>
      </c>
    </row>
    <row r="217" spans="1:68" x14ac:dyDescent="0.25">
      <c r="A217">
        <v>14.077</v>
      </c>
      <c r="B217">
        <v>82</v>
      </c>
      <c r="C217">
        <v>6989</v>
      </c>
      <c r="D217">
        <v>86</v>
      </c>
      <c r="E217">
        <v>601054</v>
      </c>
      <c r="F217">
        <v>24.5</v>
      </c>
      <c r="G217">
        <v>16.600000000000001</v>
      </c>
      <c r="H217">
        <v>1.129</v>
      </c>
      <c r="I217">
        <v>68</v>
      </c>
      <c r="J217">
        <v>142</v>
      </c>
      <c r="K217">
        <v>13</v>
      </c>
      <c r="L217">
        <v>0</v>
      </c>
      <c r="M217">
        <v>100</v>
      </c>
      <c r="N217">
        <v>102</v>
      </c>
      <c r="O217">
        <v>100</v>
      </c>
      <c r="P217">
        <v>103</v>
      </c>
      <c r="Q217">
        <v>100</v>
      </c>
      <c r="R217">
        <v>118</v>
      </c>
      <c r="S217">
        <v>100</v>
      </c>
      <c r="T217">
        <v>51</v>
      </c>
      <c r="U217">
        <v>51</v>
      </c>
      <c r="V217">
        <v>0</v>
      </c>
      <c r="W217">
        <v>4.9359999999999999</v>
      </c>
      <c r="X217">
        <v>16.600000000000001</v>
      </c>
      <c r="Y217">
        <v>1.129</v>
      </c>
      <c r="Z217">
        <v>4.9359999999999999</v>
      </c>
      <c r="AA217">
        <v>28.7</v>
      </c>
      <c r="AB217">
        <v>0</v>
      </c>
      <c r="AC217">
        <v>34</v>
      </c>
      <c r="AD217">
        <v>3</v>
      </c>
      <c r="AE217">
        <v>3.012</v>
      </c>
      <c r="AF217">
        <v>12.3</v>
      </c>
      <c r="AG217">
        <v>-660</v>
      </c>
      <c r="AH217">
        <v>-1.9</v>
      </c>
      <c r="AI217">
        <v>0</v>
      </c>
      <c r="AJ217">
        <v>0</v>
      </c>
      <c r="AK217">
        <v>0</v>
      </c>
      <c r="AL217">
        <v>1</v>
      </c>
      <c r="AM217">
        <v>30</v>
      </c>
      <c r="AN217">
        <v>880</v>
      </c>
      <c r="AO217">
        <v>-6109</v>
      </c>
      <c r="AP217">
        <v>99</v>
      </c>
      <c r="AQ217">
        <v>0</v>
      </c>
      <c r="AR217">
        <v>0</v>
      </c>
      <c r="AS217">
        <v>1273</v>
      </c>
      <c r="AT217">
        <v>10.93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34</v>
      </c>
      <c r="BL217">
        <v>0</v>
      </c>
      <c r="BM217">
        <v>24.5</v>
      </c>
      <c r="BN217">
        <v>86</v>
      </c>
      <c r="BO217">
        <v>2</v>
      </c>
      <c r="BP217" s="1">
        <f t="shared" si="3"/>
        <v>3494.5</v>
      </c>
    </row>
    <row r="218" spans="1:68" x14ac:dyDescent="0.25">
      <c r="A218">
        <v>14.141999999999999</v>
      </c>
      <c r="B218">
        <v>82</v>
      </c>
      <c r="C218">
        <v>7001</v>
      </c>
      <c r="D218">
        <v>86</v>
      </c>
      <c r="E218">
        <v>602086</v>
      </c>
      <c r="F218">
        <v>24.5</v>
      </c>
      <c r="G218">
        <v>16.600000000000001</v>
      </c>
      <c r="H218">
        <v>1.129</v>
      </c>
      <c r="I218">
        <v>68</v>
      </c>
      <c r="J218">
        <v>142</v>
      </c>
      <c r="K218">
        <v>13</v>
      </c>
      <c r="L218">
        <v>0</v>
      </c>
      <c r="M218">
        <v>100</v>
      </c>
      <c r="N218">
        <v>102</v>
      </c>
      <c r="O218">
        <v>100</v>
      </c>
      <c r="P218">
        <v>103</v>
      </c>
      <c r="Q218">
        <v>100</v>
      </c>
      <c r="R218">
        <v>118</v>
      </c>
      <c r="S218">
        <v>100</v>
      </c>
      <c r="T218">
        <v>51</v>
      </c>
      <c r="U218">
        <v>51</v>
      </c>
      <c r="V218">
        <v>0</v>
      </c>
      <c r="W218">
        <v>4.9359999999999999</v>
      </c>
      <c r="X218">
        <v>16.600000000000001</v>
      </c>
      <c r="Y218">
        <v>1.129</v>
      </c>
      <c r="Z218">
        <v>4.9359999999999999</v>
      </c>
      <c r="AA218">
        <v>28.8</v>
      </c>
      <c r="AB218">
        <v>0</v>
      </c>
      <c r="AC218">
        <v>33</v>
      </c>
      <c r="AD218">
        <v>3</v>
      </c>
      <c r="AE218">
        <v>3.0150000000000001</v>
      </c>
      <c r="AF218">
        <v>12.3</v>
      </c>
      <c r="AG218">
        <v>-660</v>
      </c>
      <c r="AH218">
        <v>-1.9</v>
      </c>
      <c r="AI218">
        <v>0</v>
      </c>
      <c r="AJ218">
        <v>0</v>
      </c>
      <c r="AK218">
        <v>0</v>
      </c>
      <c r="AL218">
        <v>1</v>
      </c>
      <c r="AM218">
        <v>30</v>
      </c>
      <c r="AN218">
        <v>880</v>
      </c>
      <c r="AO218">
        <v>-6121</v>
      </c>
      <c r="AP218">
        <v>99</v>
      </c>
      <c r="AQ218">
        <v>0</v>
      </c>
      <c r="AR218">
        <v>0</v>
      </c>
      <c r="AS218">
        <v>1273</v>
      </c>
      <c r="AT218">
        <v>10.91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33</v>
      </c>
      <c r="BL218">
        <v>0</v>
      </c>
      <c r="BM218">
        <v>24.5</v>
      </c>
      <c r="BN218">
        <v>86</v>
      </c>
      <c r="BO218">
        <v>2</v>
      </c>
      <c r="BP218" s="1">
        <f t="shared" si="3"/>
        <v>3500.5</v>
      </c>
    </row>
    <row r="219" spans="1:68" x14ac:dyDescent="0.25">
      <c r="A219">
        <v>14.208</v>
      </c>
      <c r="B219">
        <v>82</v>
      </c>
      <c r="C219">
        <v>7010</v>
      </c>
      <c r="D219">
        <v>88</v>
      </c>
      <c r="E219">
        <v>616880</v>
      </c>
      <c r="F219">
        <v>24.5</v>
      </c>
      <c r="G219">
        <v>16.600000000000001</v>
      </c>
      <c r="H219">
        <v>1.129</v>
      </c>
      <c r="I219">
        <v>68</v>
      </c>
      <c r="J219">
        <v>142</v>
      </c>
      <c r="K219">
        <v>13</v>
      </c>
      <c r="L219">
        <v>0</v>
      </c>
      <c r="M219">
        <v>100</v>
      </c>
      <c r="N219">
        <v>102</v>
      </c>
      <c r="O219">
        <v>100</v>
      </c>
      <c r="P219">
        <v>103</v>
      </c>
      <c r="Q219">
        <v>100</v>
      </c>
      <c r="R219">
        <v>118</v>
      </c>
      <c r="S219">
        <v>100</v>
      </c>
      <c r="T219">
        <v>51</v>
      </c>
      <c r="U219">
        <v>51</v>
      </c>
      <c r="V219">
        <v>0</v>
      </c>
      <c r="W219">
        <v>5.008</v>
      </c>
      <c r="X219">
        <v>16.600000000000001</v>
      </c>
      <c r="Y219">
        <v>1.129</v>
      </c>
      <c r="Z219">
        <v>5.008</v>
      </c>
      <c r="AA219">
        <v>29.3</v>
      </c>
      <c r="AB219">
        <v>0</v>
      </c>
      <c r="AC219">
        <v>34</v>
      </c>
      <c r="AD219">
        <v>3</v>
      </c>
      <c r="AE219">
        <v>3.0150000000000001</v>
      </c>
      <c r="AF219">
        <v>12.3</v>
      </c>
      <c r="AG219">
        <v>150</v>
      </c>
      <c r="AH219">
        <v>-1.6</v>
      </c>
      <c r="AI219">
        <v>0</v>
      </c>
      <c r="AJ219">
        <v>0</v>
      </c>
      <c r="AK219">
        <v>0</v>
      </c>
      <c r="AL219">
        <v>1</v>
      </c>
      <c r="AM219">
        <v>30</v>
      </c>
      <c r="AN219">
        <v>880</v>
      </c>
      <c r="AO219">
        <v>-6130</v>
      </c>
      <c r="AP219">
        <v>99</v>
      </c>
      <c r="AQ219">
        <v>0</v>
      </c>
      <c r="AR219">
        <v>0</v>
      </c>
      <c r="AS219">
        <v>1273</v>
      </c>
      <c r="AT219">
        <v>10.9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34</v>
      </c>
      <c r="BL219">
        <v>0</v>
      </c>
      <c r="BM219">
        <v>24.5</v>
      </c>
      <c r="BN219">
        <v>88</v>
      </c>
      <c r="BO219">
        <v>2</v>
      </c>
      <c r="BP219" s="1">
        <f t="shared" si="3"/>
        <v>3505</v>
      </c>
    </row>
    <row r="220" spans="1:68" x14ac:dyDescent="0.25">
      <c r="A220">
        <v>14.273999999999999</v>
      </c>
      <c r="B220">
        <v>82</v>
      </c>
      <c r="C220">
        <v>7062</v>
      </c>
      <c r="D220">
        <v>86</v>
      </c>
      <c r="E220">
        <v>607332</v>
      </c>
      <c r="F220">
        <v>24.5</v>
      </c>
      <c r="G220">
        <v>16.600000000000001</v>
      </c>
      <c r="H220">
        <v>1.129</v>
      </c>
      <c r="I220">
        <v>68</v>
      </c>
      <c r="J220">
        <v>142</v>
      </c>
      <c r="K220">
        <v>13</v>
      </c>
      <c r="L220">
        <v>0</v>
      </c>
      <c r="M220">
        <v>100</v>
      </c>
      <c r="N220">
        <v>102</v>
      </c>
      <c r="O220">
        <v>100</v>
      </c>
      <c r="P220">
        <v>103</v>
      </c>
      <c r="Q220">
        <v>100</v>
      </c>
      <c r="R220">
        <v>118</v>
      </c>
      <c r="S220">
        <v>100</v>
      </c>
      <c r="T220">
        <v>52</v>
      </c>
      <c r="U220">
        <v>52</v>
      </c>
      <c r="V220">
        <v>0</v>
      </c>
      <c r="W220">
        <v>4.9969999999999999</v>
      </c>
      <c r="X220">
        <v>16.600000000000001</v>
      </c>
      <c r="Y220">
        <v>1.129</v>
      </c>
      <c r="Z220">
        <v>4.9969999999999999</v>
      </c>
      <c r="AA220">
        <v>29.4</v>
      </c>
      <c r="AB220">
        <v>0</v>
      </c>
      <c r="AC220">
        <v>33</v>
      </c>
      <c r="AD220">
        <v>3</v>
      </c>
      <c r="AE220">
        <v>3.0150000000000001</v>
      </c>
      <c r="AF220">
        <v>12.3</v>
      </c>
      <c r="AG220">
        <v>90</v>
      </c>
      <c r="AH220">
        <v>-1.9</v>
      </c>
      <c r="AI220">
        <v>0</v>
      </c>
      <c r="AJ220">
        <v>0</v>
      </c>
      <c r="AK220">
        <v>0</v>
      </c>
      <c r="AL220">
        <v>1</v>
      </c>
      <c r="AM220">
        <v>30</v>
      </c>
      <c r="AN220">
        <v>880</v>
      </c>
      <c r="AO220">
        <v>-6182</v>
      </c>
      <c r="AP220">
        <v>99</v>
      </c>
      <c r="AQ220">
        <v>0</v>
      </c>
      <c r="AR220">
        <v>0</v>
      </c>
      <c r="AS220">
        <v>1273</v>
      </c>
      <c r="AT220">
        <v>10.82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33</v>
      </c>
      <c r="BL220">
        <v>0</v>
      </c>
      <c r="BM220">
        <v>24.5</v>
      </c>
      <c r="BN220">
        <v>86</v>
      </c>
      <c r="BO220">
        <v>2</v>
      </c>
      <c r="BP220" s="1">
        <f t="shared" si="3"/>
        <v>3531</v>
      </c>
    </row>
    <row r="221" spans="1:68" x14ac:dyDescent="0.25">
      <c r="A221">
        <v>14.339</v>
      </c>
      <c r="B221">
        <v>82</v>
      </c>
      <c r="C221">
        <v>7060</v>
      </c>
      <c r="D221">
        <v>86</v>
      </c>
      <c r="E221">
        <v>607160</v>
      </c>
      <c r="F221">
        <v>24.5</v>
      </c>
      <c r="G221">
        <v>16.600000000000001</v>
      </c>
      <c r="H221">
        <v>1.129</v>
      </c>
      <c r="I221">
        <v>68</v>
      </c>
      <c r="J221">
        <v>142</v>
      </c>
      <c r="K221">
        <v>13</v>
      </c>
      <c r="L221">
        <v>0</v>
      </c>
      <c r="M221">
        <v>100</v>
      </c>
      <c r="N221">
        <v>102</v>
      </c>
      <c r="O221">
        <v>100</v>
      </c>
      <c r="P221">
        <v>103</v>
      </c>
      <c r="Q221">
        <v>100</v>
      </c>
      <c r="R221">
        <v>118</v>
      </c>
      <c r="S221">
        <v>100</v>
      </c>
      <c r="T221">
        <v>52</v>
      </c>
      <c r="U221">
        <v>52</v>
      </c>
      <c r="V221">
        <v>0</v>
      </c>
      <c r="W221">
        <v>4.9969999999999999</v>
      </c>
      <c r="X221">
        <v>16.600000000000001</v>
      </c>
      <c r="Y221">
        <v>1.129</v>
      </c>
      <c r="Z221">
        <v>4.9969999999999999</v>
      </c>
      <c r="AA221">
        <v>29.4</v>
      </c>
      <c r="AB221">
        <v>0</v>
      </c>
      <c r="AC221">
        <v>33</v>
      </c>
      <c r="AD221">
        <v>3</v>
      </c>
      <c r="AE221">
        <v>3.016</v>
      </c>
      <c r="AF221">
        <v>12.3</v>
      </c>
      <c r="AG221">
        <v>90</v>
      </c>
      <c r="AH221">
        <v>-1.9</v>
      </c>
      <c r="AI221">
        <v>0</v>
      </c>
      <c r="AJ221">
        <v>0</v>
      </c>
      <c r="AK221">
        <v>0</v>
      </c>
      <c r="AL221">
        <v>1</v>
      </c>
      <c r="AM221">
        <v>30</v>
      </c>
      <c r="AN221">
        <v>880</v>
      </c>
      <c r="AO221">
        <v>-6180</v>
      </c>
      <c r="AP221">
        <v>99</v>
      </c>
      <c r="AQ221">
        <v>0</v>
      </c>
      <c r="AR221">
        <v>0</v>
      </c>
      <c r="AS221">
        <v>1273</v>
      </c>
      <c r="AT221">
        <v>10.82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33</v>
      </c>
      <c r="BL221">
        <v>0</v>
      </c>
      <c r="BM221">
        <v>24.5</v>
      </c>
      <c r="BN221">
        <v>86</v>
      </c>
      <c r="BO221">
        <v>2</v>
      </c>
      <c r="BP221" s="1">
        <f t="shared" si="3"/>
        <v>3530</v>
      </c>
    </row>
    <row r="222" spans="1:68" x14ac:dyDescent="0.25">
      <c r="A222">
        <v>14.407</v>
      </c>
      <c r="B222">
        <v>82</v>
      </c>
      <c r="C222">
        <v>7043</v>
      </c>
      <c r="D222">
        <v>88</v>
      </c>
      <c r="E222">
        <v>619784</v>
      </c>
      <c r="F222">
        <v>24.5</v>
      </c>
      <c r="G222">
        <v>16.600000000000001</v>
      </c>
      <c r="H222">
        <v>1.129</v>
      </c>
      <c r="I222">
        <v>68</v>
      </c>
      <c r="J222">
        <v>142</v>
      </c>
      <c r="K222">
        <v>13</v>
      </c>
      <c r="L222">
        <v>0</v>
      </c>
      <c r="M222">
        <v>100</v>
      </c>
      <c r="N222">
        <v>102</v>
      </c>
      <c r="O222">
        <v>100</v>
      </c>
      <c r="P222">
        <v>103</v>
      </c>
      <c r="Q222">
        <v>100</v>
      </c>
      <c r="R222">
        <v>118</v>
      </c>
      <c r="S222">
        <v>100</v>
      </c>
      <c r="T222">
        <v>52</v>
      </c>
      <c r="U222">
        <v>52</v>
      </c>
      <c r="V222">
        <v>0</v>
      </c>
      <c r="W222">
        <v>5.0709999999999997</v>
      </c>
      <c r="X222">
        <v>16.600000000000001</v>
      </c>
      <c r="Y222">
        <v>1.129</v>
      </c>
      <c r="Z222">
        <v>5.0709999999999997</v>
      </c>
      <c r="AA222">
        <v>29.8</v>
      </c>
      <c r="AB222">
        <v>0</v>
      </c>
      <c r="AC222">
        <v>34</v>
      </c>
      <c r="AD222">
        <v>3</v>
      </c>
      <c r="AE222">
        <v>3.016</v>
      </c>
      <c r="AF222">
        <v>12.3</v>
      </c>
      <c r="AG222">
        <v>-30</v>
      </c>
      <c r="AH222">
        <v>-1.6</v>
      </c>
      <c r="AI222">
        <v>0</v>
      </c>
      <c r="AJ222">
        <v>0</v>
      </c>
      <c r="AK222">
        <v>0</v>
      </c>
      <c r="AL222">
        <v>1</v>
      </c>
      <c r="AM222">
        <v>30</v>
      </c>
      <c r="AN222">
        <v>880</v>
      </c>
      <c r="AO222">
        <v>-6163</v>
      </c>
      <c r="AP222">
        <v>99</v>
      </c>
      <c r="AQ222">
        <v>0</v>
      </c>
      <c r="AR222">
        <v>0</v>
      </c>
      <c r="AS222">
        <v>1273</v>
      </c>
      <c r="AT222">
        <v>10.84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34</v>
      </c>
      <c r="BL222">
        <v>0</v>
      </c>
      <c r="BM222">
        <v>24.5</v>
      </c>
      <c r="BN222">
        <v>88</v>
      </c>
      <c r="BO222">
        <v>2</v>
      </c>
      <c r="BP222" s="1">
        <f t="shared" si="3"/>
        <v>3521.5</v>
      </c>
    </row>
    <row r="223" spans="1:68" x14ac:dyDescent="0.25">
      <c r="A223">
        <v>14.471</v>
      </c>
      <c r="B223">
        <v>82</v>
      </c>
      <c r="C223">
        <v>7035</v>
      </c>
      <c r="D223">
        <v>86</v>
      </c>
      <c r="E223">
        <v>605010</v>
      </c>
      <c r="F223">
        <v>24.5</v>
      </c>
      <c r="G223">
        <v>16.600000000000001</v>
      </c>
      <c r="H223">
        <v>1.129</v>
      </c>
      <c r="I223">
        <v>68</v>
      </c>
      <c r="J223">
        <v>142</v>
      </c>
      <c r="K223">
        <v>13</v>
      </c>
      <c r="L223">
        <v>0</v>
      </c>
      <c r="M223">
        <v>100</v>
      </c>
      <c r="N223">
        <v>102</v>
      </c>
      <c r="O223">
        <v>100</v>
      </c>
      <c r="P223">
        <v>103</v>
      </c>
      <c r="Q223">
        <v>100</v>
      </c>
      <c r="R223">
        <v>118</v>
      </c>
      <c r="S223">
        <v>100</v>
      </c>
      <c r="T223">
        <v>52</v>
      </c>
      <c r="U223">
        <v>52</v>
      </c>
      <c r="V223">
        <v>0</v>
      </c>
      <c r="W223">
        <v>4.9969999999999999</v>
      </c>
      <c r="X223">
        <v>16.600000000000001</v>
      </c>
      <c r="Y223">
        <v>1.129</v>
      </c>
      <c r="Z223">
        <v>4.9969999999999999</v>
      </c>
      <c r="AA223">
        <v>29.3</v>
      </c>
      <c r="AB223">
        <v>0</v>
      </c>
      <c r="AC223">
        <v>33</v>
      </c>
      <c r="AD223">
        <v>3</v>
      </c>
      <c r="AE223">
        <v>3.016</v>
      </c>
      <c r="AF223">
        <v>12.3</v>
      </c>
      <c r="AG223">
        <v>-260</v>
      </c>
      <c r="AH223">
        <v>-1.9</v>
      </c>
      <c r="AI223">
        <v>0</v>
      </c>
      <c r="AJ223">
        <v>0</v>
      </c>
      <c r="AK223">
        <v>0</v>
      </c>
      <c r="AL223">
        <v>1</v>
      </c>
      <c r="AM223">
        <v>30</v>
      </c>
      <c r="AN223">
        <v>880</v>
      </c>
      <c r="AO223">
        <v>-6155</v>
      </c>
      <c r="AP223">
        <v>99</v>
      </c>
      <c r="AQ223">
        <v>0</v>
      </c>
      <c r="AR223">
        <v>0</v>
      </c>
      <c r="AS223">
        <v>1273</v>
      </c>
      <c r="AT223">
        <v>10.86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33</v>
      </c>
      <c r="BL223">
        <v>0</v>
      </c>
      <c r="BM223">
        <v>24.5</v>
      </c>
      <c r="BN223">
        <v>86</v>
      </c>
      <c r="BO223">
        <v>2</v>
      </c>
      <c r="BP223" s="1">
        <f t="shared" si="3"/>
        <v>3517.5</v>
      </c>
    </row>
    <row r="224" spans="1:68" x14ac:dyDescent="0.25">
      <c r="A224">
        <v>14.536</v>
      </c>
      <c r="B224">
        <v>82</v>
      </c>
      <c r="C224">
        <v>7042</v>
      </c>
      <c r="D224">
        <v>86</v>
      </c>
      <c r="E224">
        <v>605612</v>
      </c>
      <c r="F224">
        <v>24.5</v>
      </c>
      <c r="G224">
        <v>16.600000000000001</v>
      </c>
      <c r="H224">
        <v>1.129</v>
      </c>
      <c r="I224">
        <v>68</v>
      </c>
      <c r="J224">
        <v>142</v>
      </c>
      <c r="K224">
        <v>13</v>
      </c>
      <c r="L224">
        <v>0</v>
      </c>
      <c r="M224">
        <v>100</v>
      </c>
      <c r="N224">
        <v>102</v>
      </c>
      <c r="O224">
        <v>100</v>
      </c>
      <c r="P224">
        <v>103</v>
      </c>
      <c r="Q224">
        <v>100</v>
      </c>
      <c r="R224">
        <v>118</v>
      </c>
      <c r="S224">
        <v>100</v>
      </c>
      <c r="T224">
        <v>52</v>
      </c>
      <c r="U224">
        <v>52</v>
      </c>
      <c r="V224">
        <v>0</v>
      </c>
      <c r="W224">
        <v>4.9969999999999999</v>
      </c>
      <c r="X224">
        <v>16.600000000000001</v>
      </c>
      <c r="Y224">
        <v>1.129</v>
      </c>
      <c r="Z224">
        <v>4.9969999999999999</v>
      </c>
      <c r="AA224">
        <v>29.3</v>
      </c>
      <c r="AB224">
        <v>0</v>
      </c>
      <c r="AC224">
        <v>34</v>
      </c>
      <c r="AD224">
        <v>3</v>
      </c>
      <c r="AE224">
        <v>3.016</v>
      </c>
      <c r="AF224">
        <v>12.3</v>
      </c>
      <c r="AG224">
        <v>-260</v>
      </c>
      <c r="AH224">
        <v>-1.9</v>
      </c>
      <c r="AI224">
        <v>0</v>
      </c>
      <c r="AJ224">
        <v>0</v>
      </c>
      <c r="AK224">
        <v>0</v>
      </c>
      <c r="AL224">
        <v>1</v>
      </c>
      <c r="AM224">
        <v>30</v>
      </c>
      <c r="AN224">
        <v>880</v>
      </c>
      <c r="AO224">
        <v>-6162</v>
      </c>
      <c r="AP224">
        <v>99</v>
      </c>
      <c r="AQ224">
        <v>0</v>
      </c>
      <c r="AR224">
        <v>0</v>
      </c>
      <c r="AS224">
        <v>1273</v>
      </c>
      <c r="AT224">
        <v>10.85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34</v>
      </c>
      <c r="BL224">
        <v>0</v>
      </c>
      <c r="BM224">
        <v>24.5</v>
      </c>
      <c r="BN224">
        <v>86</v>
      </c>
      <c r="BO224">
        <v>2</v>
      </c>
      <c r="BP224" s="1">
        <f t="shared" si="3"/>
        <v>3521</v>
      </c>
    </row>
    <row r="225" spans="1:68" x14ac:dyDescent="0.25">
      <c r="A225">
        <v>14.606</v>
      </c>
      <c r="B225">
        <v>82</v>
      </c>
      <c r="C225">
        <v>7043</v>
      </c>
      <c r="D225">
        <v>86</v>
      </c>
      <c r="E225">
        <v>605698</v>
      </c>
      <c r="F225">
        <v>24.5</v>
      </c>
      <c r="G225">
        <v>16.600000000000001</v>
      </c>
      <c r="H225">
        <v>1.129</v>
      </c>
      <c r="I225">
        <v>68</v>
      </c>
      <c r="J225">
        <v>142</v>
      </c>
      <c r="K225">
        <v>13</v>
      </c>
      <c r="L225">
        <v>0</v>
      </c>
      <c r="M225">
        <v>100</v>
      </c>
      <c r="N225">
        <v>102</v>
      </c>
      <c r="O225">
        <v>100</v>
      </c>
      <c r="P225">
        <v>103</v>
      </c>
      <c r="Q225">
        <v>100</v>
      </c>
      <c r="R225">
        <v>118</v>
      </c>
      <c r="S225">
        <v>100</v>
      </c>
      <c r="T225">
        <v>52</v>
      </c>
      <c r="U225">
        <v>52</v>
      </c>
      <c r="V225">
        <v>0</v>
      </c>
      <c r="W225">
        <v>4.9969999999999999</v>
      </c>
      <c r="X225">
        <v>16.600000000000001</v>
      </c>
      <c r="Y225">
        <v>1.129</v>
      </c>
      <c r="Z225">
        <v>4.9969999999999999</v>
      </c>
      <c r="AA225">
        <v>29.3</v>
      </c>
      <c r="AB225">
        <v>0</v>
      </c>
      <c r="AC225">
        <v>33</v>
      </c>
      <c r="AD225">
        <v>3</v>
      </c>
      <c r="AE225">
        <v>3.016</v>
      </c>
      <c r="AF225">
        <v>12.3</v>
      </c>
      <c r="AG225">
        <v>120</v>
      </c>
      <c r="AH225">
        <v>-1.9</v>
      </c>
      <c r="AI225">
        <v>0</v>
      </c>
      <c r="AJ225">
        <v>0</v>
      </c>
      <c r="AK225">
        <v>0</v>
      </c>
      <c r="AL225">
        <v>1</v>
      </c>
      <c r="AM225">
        <v>30</v>
      </c>
      <c r="AN225">
        <v>880</v>
      </c>
      <c r="AO225">
        <v>-6163</v>
      </c>
      <c r="AP225">
        <v>99</v>
      </c>
      <c r="AQ225">
        <v>0</v>
      </c>
      <c r="AR225">
        <v>0</v>
      </c>
      <c r="AS225">
        <v>1273</v>
      </c>
      <c r="AT225">
        <v>10.84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33</v>
      </c>
      <c r="BL225">
        <v>0</v>
      </c>
      <c r="BM225">
        <v>24.5</v>
      </c>
      <c r="BN225">
        <v>86</v>
      </c>
      <c r="BO225">
        <v>2</v>
      </c>
      <c r="BP225" s="1">
        <f t="shared" si="3"/>
        <v>3521.5</v>
      </c>
    </row>
    <row r="226" spans="1:68" x14ac:dyDescent="0.25">
      <c r="A226">
        <v>14.670999999999999</v>
      </c>
      <c r="B226">
        <v>83</v>
      </c>
      <c r="C226">
        <v>7058</v>
      </c>
      <c r="D226">
        <v>87</v>
      </c>
      <c r="E226">
        <v>614046</v>
      </c>
      <c r="F226">
        <v>24.5</v>
      </c>
      <c r="G226">
        <v>16.600000000000001</v>
      </c>
      <c r="H226">
        <v>1.129</v>
      </c>
      <c r="I226">
        <v>68</v>
      </c>
      <c r="J226">
        <v>142</v>
      </c>
      <c r="K226">
        <v>13</v>
      </c>
      <c r="L226">
        <v>0</v>
      </c>
      <c r="M226">
        <v>100</v>
      </c>
      <c r="N226">
        <v>102</v>
      </c>
      <c r="O226">
        <v>100</v>
      </c>
      <c r="P226">
        <v>103</v>
      </c>
      <c r="Q226">
        <v>100</v>
      </c>
      <c r="R226">
        <v>118</v>
      </c>
      <c r="S226">
        <v>100</v>
      </c>
      <c r="T226">
        <v>52</v>
      </c>
      <c r="U226">
        <v>52</v>
      </c>
      <c r="V226">
        <v>0</v>
      </c>
      <c r="W226">
        <v>5.0339999999999998</v>
      </c>
      <c r="X226">
        <v>16.600000000000001</v>
      </c>
      <c r="Y226">
        <v>1.129</v>
      </c>
      <c r="Z226">
        <v>5.0339999999999998</v>
      </c>
      <c r="AA226">
        <v>29.6</v>
      </c>
      <c r="AB226">
        <v>0</v>
      </c>
      <c r="AC226">
        <v>33</v>
      </c>
      <c r="AD226">
        <v>3</v>
      </c>
      <c r="AE226">
        <v>3.0150000000000001</v>
      </c>
      <c r="AF226">
        <v>12.3</v>
      </c>
      <c r="AG226">
        <v>80</v>
      </c>
      <c r="AH226">
        <v>-1.7</v>
      </c>
      <c r="AI226">
        <v>0</v>
      </c>
      <c r="AJ226">
        <v>0</v>
      </c>
      <c r="AK226">
        <v>0</v>
      </c>
      <c r="AL226">
        <v>1</v>
      </c>
      <c r="AM226">
        <v>30</v>
      </c>
      <c r="AN226">
        <v>880</v>
      </c>
      <c r="AO226">
        <v>-6178</v>
      </c>
      <c r="AP226">
        <v>99</v>
      </c>
      <c r="AQ226">
        <v>0</v>
      </c>
      <c r="AR226">
        <v>0</v>
      </c>
      <c r="AS226">
        <v>1273</v>
      </c>
      <c r="AT226">
        <v>10.82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33</v>
      </c>
      <c r="BL226">
        <v>0</v>
      </c>
      <c r="BM226">
        <v>24.5</v>
      </c>
      <c r="BN226">
        <v>87</v>
      </c>
      <c r="BO226">
        <v>2</v>
      </c>
      <c r="BP226" s="1">
        <f t="shared" si="3"/>
        <v>3529</v>
      </c>
    </row>
    <row r="227" spans="1:68" x14ac:dyDescent="0.25">
      <c r="A227">
        <v>14.736000000000001</v>
      </c>
      <c r="B227">
        <v>83</v>
      </c>
      <c r="C227">
        <v>7053</v>
      </c>
      <c r="D227">
        <v>86</v>
      </c>
      <c r="E227">
        <v>606558</v>
      </c>
      <c r="F227">
        <v>24.5</v>
      </c>
      <c r="G227">
        <v>16.600000000000001</v>
      </c>
      <c r="H227">
        <v>1.129</v>
      </c>
      <c r="I227">
        <v>68</v>
      </c>
      <c r="J227">
        <v>142</v>
      </c>
      <c r="K227">
        <v>13</v>
      </c>
      <c r="L227">
        <v>0</v>
      </c>
      <c r="M227">
        <v>100</v>
      </c>
      <c r="N227">
        <v>102</v>
      </c>
      <c r="O227">
        <v>100</v>
      </c>
      <c r="P227">
        <v>103</v>
      </c>
      <c r="Q227">
        <v>100</v>
      </c>
      <c r="R227">
        <v>118</v>
      </c>
      <c r="S227">
        <v>100</v>
      </c>
      <c r="T227">
        <v>52</v>
      </c>
      <c r="U227">
        <v>52</v>
      </c>
      <c r="V227">
        <v>0</v>
      </c>
      <c r="W227">
        <v>4.9969999999999999</v>
      </c>
      <c r="X227">
        <v>16.600000000000001</v>
      </c>
      <c r="Y227">
        <v>1.129</v>
      </c>
      <c r="Z227">
        <v>4.9969999999999999</v>
      </c>
      <c r="AA227">
        <v>29.4</v>
      </c>
      <c r="AB227">
        <v>0</v>
      </c>
      <c r="AC227">
        <v>33</v>
      </c>
      <c r="AD227">
        <v>3</v>
      </c>
      <c r="AE227">
        <v>3.0150000000000001</v>
      </c>
      <c r="AF227">
        <v>12.3</v>
      </c>
      <c r="AG227">
        <v>80</v>
      </c>
      <c r="AH227">
        <v>-1.9</v>
      </c>
      <c r="AI227">
        <v>0</v>
      </c>
      <c r="AJ227">
        <v>0</v>
      </c>
      <c r="AK227">
        <v>0</v>
      </c>
      <c r="AL227">
        <v>1</v>
      </c>
      <c r="AM227">
        <v>30</v>
      </c>
      <c r="AN227">
        <v>880</v>
      </c>
      <c r="AO227">
        <v>-6173</v>
      </c>
      <c r="AP227">
        <v>99</v>
      </c>
      <c r="AQ227">
        <v>0</v>
      </c>
      <c r="AR227">
        <v>0</v>
      </c>
      <c r="AS227">
        <v>1273</v>
      </c>
      <c r="AT227">
        <v>10.83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33</v>
      </c>
      <c r="BL227">
        <v>0</v>
      </c>
      <c r="BM227">
        <v>24.5</v>
      </c>
      <c r="BN227">
        <v>86</v>
      </c>
      <c r="BO227">
        <v>2</v>
      </c>
      <c r="BP227" s="1">
        <f t="shared" si="3"/>
        <v>3526.5</v>
      </c>
    </row>
    <row r="228" spans="1:68" x14ac:dyDescent="0.25">
      <c r="A228">
        <v>14.802</v>
      </c>
      <c r="B228">
        <v>83</v>
      </c>
      <c r="C228">
        <v>7001</v>
      </c>
      <c r="D228">
        <v>91</v>
      </c>
      <c r="E228">
        <v>637091</v>
      </c>
      <c r="F228">
        <v>24.5</v>
      </c>
      <c r="G228">
        <v>16.600000000000001</v>
      </c>
      <c r="H228">
        <v>1.129</v>
      </c>
      <c r="I228">
        <v>68</v>
      </c>
      <c r="J228">
        <v>142</v>
      </c>
      <c r="K228">
        <v>13</v>
      </c>
      <c r="L228">
        <v>0</v>
      </c>
      <c r="M228">
        <v>100</v>
      </c>
      <c r="N228">
        <v>102</v>
      </c>
      <c r="O228">
        <v>100</v>
      </c>
      <c r="P228">
        <v>103</v>
      </c>
      <c r="Q228">
        <v>100</v>
      </c>
      <c r="R228">
        <v>118</v>
      </c>
      <c r="S228">
        <v>100</v>
      </c>
      <c r="T228">
        <v>51</v>
      </c>
      <c r="U228">
        <v>51</v>
      </c>
      <c r="V228">
        <v>0</v>
      </c>
      <c r="W228">
        <v>5.1509999999999998</v>
      </c>
      <c r="X228">
        <v>16.600000000000001</v>
      </c>
      <c r="Y228">
        <v>1.129</v>
      </c>
      <c r="Z228">
        <v>5.1509999999999998</v>
      </c>
      <c r="AA228">
        <v>30.1</v>
      </c>
      <c r="AB228">
        <v>0</v>
      </c>
      <c r="AC228">
        <v>34</v>
      </c>
      <c r="AD228">
        <v>3</v>
      </c>
      <c r="AE228">
        <v>3.0150000000000001</v>
      </c>
      <c r="AF228">
        <v>12.3</v>
      </c>
      <c r="AG228">
        <v>50</v>
      </c>
      <c r="AH228">
        <v>-1.2</v>
      </c>
      <c r="AI228">
        <v>0</v>
      </c>
      <c r="AJ228">
        <v>0</v>
      </c>
      <c r="AK228">
        <v>0</v>
      </c>
      <c r="AL228">
        <v>1</v>
      </c>
      <c r="AM228">
        <v>30</v>
      </c>
      <c r="AN228">
        <v>880</v>
      </c>
      <c r="AO228">
        <v>-6121</v>
      </c>
      <c r="AP228">
        <v>99</v>
      </c>
      <c r="AQ228">
        <v>0</v>
      </c>
      <c r="AR228">
        <v>0</v>
      </c>
      <c r="AS228">
        <v>1273</v>
      </c>
      <c r="AT228">
        <v>10.91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34</v>
      </c>
      <c r="BL228">
        <v>0</v>
      </c>
      <c r="BM228">
        <v>24.5</v>
      </c>
      <c r="BN228">
        <v>91</v>
      </c>
      <c r="BO228">
        <v>2</v>
      </c>
      <c r="BP228" s="1">
        <f t="shared" si="3"/>
        <v>3500.5</v>
      </c>
    </row>
    <row r="229" spans="1:68" x14ac:dyDescent="0.25">
      <c r="A229">
        <v>14.872999999999999</v>
      </c>
      <c r="B229">
        <v>83</v>
      </c>
      <c r="C229">
        <v>6971</v>
      </c>
      <c r="D229">
        <v>91</v>
      </c>
      <c r="E229">
        <v>634361</v>
      </c>
      <c r="F229">
        <v>24.5</v>
      </c>
      <c r="G229">
        <v>16.600000000000001</v>
      </c>
      <c r="H229">
        <v>1.129</v>
      </c>
      <c r="I229">
        <v>68</v>
      </c>
      <c r="J229">
        <v>142</v>
      </c>
      <c r="K229">
        <v>13</v>
      </c>
      <c r="L229">
        <v>0</v>
      </c>
      <c r="M229">
        <v>100</v>
      </c>
      <c r="N229">
        <v>102</v>
      </c>
      <c r="O229">
        <v>100</v>
      </c>
      <c r="P229">
        <v>103</v>
      </c>
      <c r="Q229">
        <v>100</v>
      </c>
      <c r="R229">
        <v>118</v>
      </c>
      <c r="S229">
        <v>100</v>
      </c>
      <c r="T229">
        <v>51</v>
      </c>
      <c r="U229">
        <v>51</v>
      </c>
      <c r="V229">
        <v>0</v>
      </c>
      <c r="W229">
        <v>5.1509999999999998</v>
      </c>
      <c r="X229">
        <v>16.600000000000001</v>
      </c>
      <c r="Y229">
        <v>1.129</v>
      </c>
      <c r="Z229">
        <v>5.1509999999999998</v>
      </c>
      <c r="AA229">
        <v>29.9</v>
      </c>
      <c r="AB229">
        <v>0</v>
      </c>
      <c r="AC229">
        <v>34</v>
      </c>
      <c r="AD229">
        <v>3</v>
      </c>
      <c r="AE229">
        <v>3.0190000000000001</v>
      </c>
      <c r="AF229">
        <v>12.3</v>
      </c>
      <c r="AG229">
        <v>-350</v>
      </c>
      <c r="AH229">
        <v>-1.2</v>
      </c>
      <c r="AI229">
        <v>0</v>
      </c>
      <c r="AJ229">
        <v>0</v>
      </c>
      <c r="AK229">
        <v>0</v>
      </c>
      <c r="AL229">
        <v>1</v>
      </c>
      <c r="AM229">
        <v>30</v>
      </c>
      <c r="AN229">
        <v>880</v>
      </c>
      <c r="AO229">
        <v>-6091</v>
      </c>
      <c r="AP229">
        <v>99</v>
      </c>
      <c r="AQ229">
        <v>0</v>
      </c>
      <c r="AR229">
        <v>0</v>
      </c>
      <c r="AS229">
        <v>1273</v>
      </c>
      <c r="AT229">
        <v>10.96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34</v>
      </c>
      <c r="BL229">
        <v>0</v>
      </c>
      <c r="BM229">
        <v>24.5</v>
      </c>
      <c r="BN229">
        <v>91</v>
      </c>
      <c r="BO229">
        <v>2</v>
      </c>
      <c r="BP229" s="1">
        <f t="shared" si="3"/>
        <v>3485.5</v>
      </c>
    </row>
    <row r="230" spans="1:68" x14ac:dyDescent="0.25">
      <c r="A230">
        <v>14.936999999999999</v>
      </c>
      <c r="B230">
        <v>83</v>
      </c>
      <c r="C230">
        <v>6936</v>
      </c>
      <c r="D230">
        <v>87</v>
      </c>
      <c r="E230">
        <v>603432</v>
      </c>
      <c r="F230">
        <v>24.5</v>
      </c>
      <c r="G230">
        <v>16.600000000000001</v>
      </c>
      <c r="H230">
        <v>1.129</v>
      </c>
      <c r="I230">
        <v>68</v>
      </c>
      <c r="J230">
        <v>142</v>
      </c>
      <c r="K230">
        <v>13</v>
      </c>
      <c r="L230">
        <v>0</v>
      </c>
      <c r="M230">
        <v>100</v>
      </c>
      <c r="N230">
        <v>102</v>
      </c>
      <c r="O230">
        <v>100</v>
      </c>
      <c r="P230">
        <v>103</v>
      </c>
      <c r="Q230">
        <v>100</v>
      </c>
      <c r="R230">
        <v>118</v>
      </c>
      <c r="S230">
        <v>100</v>
      </c>
      <c r="T230">
        <v>51</v>
      </c>
      <c r="U230">
        <v>51</v>
      </c>
      <c r="V230">
        <v>0</v>
      </c>
      <c r="W230">
        <v>4.9729999999999999</v>
      </c>
      <c r="X230">
        <v>16.600000000000001</v>
      </c>
      <c r="Y230">
        <v>1.129</v>
      </c>
      <c r="Z230">
        <v>4.9729999999999999</v>
      </c>
      <c r="AA230">
        <v>28.7</v>
      </c>
      <c r="AB230">
        <v>0</v>
      </c>
      <c r="AC230">
        <v>33</v>
      </c>
      <c r="AD230">
        <v>3</v>
      </c>
      <c r="AE230">
        <v>3.016</v>
      </c>
      <c r="AF230">
        <v>12.3</v>
      </c>
      <c r="AG230">
        <v>-350</v>
      </c>
      <c r="AH230">
        <v>-1.7</v>
      </c>
      <c r="AI230">
        <v>0</v>
      </c>
      <c r="AJ230">
        <v>0</v>
      </c>
      <c r="AK230">
        <v>0</v>
      </c>
      <c r="AL230">
        <v>1</v>
      </c>
      <c r="AM230">
        <v>30</v>
      </c>
      <c r="AN230">
        <v>880</v>
      </c>
      <c r="AO230">
        <v>-6056</v>
      </c>
      <c r="AP230">
        <v>99</v>
      </c>
      <c r="AQ230">
        <v>0</v>
      </c>
      <c r="AR230">
        <v>0</v>
      </c>
      <c r="AS230">
        <v>1273</v>
      </c>
      <c r="AT230">
        <v>11.01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33</v>
      </c>
      <c r="BL230">
        <v>0</v>
      </c>
      <c r="BM230">
        <v>24.5</v>
      </c>
      <c r="BN230">
        <v>87</v>
      </c>
      <c r="BO230">
        <v>2</v>
      </c>
      <c r="BP230" s="1">
        <f t="shared" si="3"/>
        <v>3468</v>
      </c>
    </row>
    <row r="231" spans="1:68" x14ac:dyDescent="0.25">
      <c r="A231">
        <v>15.002000000000001</v>
      </c>
      <c r="B231">
        <v>83</v>
      </c>
      <c r="C231">
        <v>6939</v>
      </c>
      <c r="D231">
        <v>87</v>
      </c>
      <c r="E231">
        <v>603693</v>
      </c>
      <c r="F231">
        <v>25</v>
      </c>
      <c r="G231">
        <v>16.600000000000001</v>
      </c>
      <c r="H231">
        <v>1.129</v>
      </c>
      <c r="I231">
        <v>68</v>
      </c>
      <c r="J231">
        <v>142</v>
      </c>
      <c r="K231">
        <v>13</v>
      </c>
      <c r="L231">
        <v>0</v>
      </c>
      <c r="M231">
        <v>100</v>
      </c>
      <c r="N231">
        <v>102</v>
      </c>
      <c r="O231">
        <v>100</v>
      </c>
      <c r="P231">
        <v>103</v>
      </c>
      <c r="Q231">
        <v>100</v>
      </c>
      <c r="R231">
        <v>118</v>
      </c>
      <c r="S231">
        <v>100</v>
      </c>
      <c r="T231">
        <v>54</v>
      </c>
      <c r="U231">
        <v>54</v>
      </c>
      <c r="V231">
        <v>0</v>
      </c>
      <c r="W231">
        <v>5.2169999999999996</v>
      </c>
      <c r="X231">
        <v>16.600000000000001</v>
      </c>
      <c r="Y231">
        <v>1.129</v>
      </c>
      <c r="Z231">
        <v>5.2169999999999996</v>
      </c>
      <c r="AA231">
        <v>30.2</v>
      </c>
      <c r="AB231">
        <v>0</v>
      </c>
      <c r="AC231">
        <v>33</v>
      </c>
      <c r="AD231">
        <v>3</v>
      </c>
      <c r="AE231">
        <v>3.016</v>
      </c>
      <c r="AF231">
        <v>12.3</v>
      </c>
      <c r="AG231">
        <v>-330</v>
      </c>
      <c r="AH231">
        <v>-1.7</v>
      </c>
      <c r="AI231">
        <v>0</v>
      </c>
      <c r="AJ231">
        <v>0</v>
      </c>
      <c r="AK231">
        <v>0</v>
      </c>
      <c r="AL231">
        <v>1</v>
      </c>
      <c r="AM231">
        <v>30</v>
      </c>
      <c r="AN231">
        <v>880</v>
      </c>
      <c r="AO231">
        <v>-6059</v>
      </c>
      <c r="AP231">
        <v>99</v>
      </c>
      <c r="AQ231">
        <v>0</v>
      </c>
      <c r="AR231">
        <v>0</v>
      </c>
      <c r="AS231">
        <v>1273</v>
      </c>
      <c r="AT231">
        <v>11.01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33</v>
      </c>
      <c r="BL231">
        <v>0</v>
      </c>
      <c r="BM231">
        <v>25</v>
      </c>
      <c r="BN231">
        <v>87</v>
      </c>
      <c r="BO231">
        <v>2</v>
      </c>
      <c r="BP231" s="1">
        <f t="shared" si="3"/>
        <v>3469.5</v>
      </c>
    </row>
    <row r="232" spans="1:68" x14ac:dyDescent="0.25">
      <c r="A232">
        <v>15.069000000000001</v>
      </c>
      <c r="B232">
        <v>83</v>
      </c>
      <c r="C232">
        <v>6960</v>
      </c>
      <c r="D232">
        <v>87</v>
      </c>
      <c r="E232">
        <v>605520</v>
      </c>
      <c r="F232">
        <v>25</v>
      </c>
      <c r="G232">
        <v>16.600000000000001</v>
      </c>
      <c r="H232">
        <v>1.129</v>
      </c>
      <c r="I232">
        <v>68</v>
      </c>
      <c r="J232">
        <v>142</v>
      </c>
      <c r="K232">
        <v>13</v>
      </c>
      <c r="L232">
        <v>0</v>
      </c>
      <c r="M232">
        <v>100</v>
      </c>
      <c r="N232">
        <v>102</v>
      </c>
      <c r="O232">
        <v>100</v>
      </c>
      <c r="P232">
        <v>103</v>
      </c>
      <c r="Q232">
        <v>100</v>
      </c>
      <c r="R232">
        <v>118</v>
      </c>
      <c r="S232">
        <v>100</v>
      </c>
      <c r="T232">
        <v>54</v>
      </c>
      <c r="U232">
        <v>54</v>
      </c>
      <c r="V232">
        <v>0</v>
      </c>
      <c r="W232">
        <v>5.2169999999999996</v>
      </c>
      <c r="X232">
        <v>16.600000000000001</v>
      </c>
      <c r="Y232">
        <v>1.129</v>
      </c>
      <c r="Z232">
        <v>5.2169999999999996</v>
      </c>
      <c r="AA232">
        <v>30.3</v>
      </c>
      <c r="AB232">
        <v>0</v>
      </c>
      <c r="AC232">
        <v>33</v>
      </c>
      <c r="AD232">
        <v>3</v>
      </c>
      <c r="AE232">
        <v>3.016</v>
      </c>
      <c r="AF232">
        <v>12.3</v>
      </c>
      <c r="AG232">
        <v>220</v>
      </c>
      <c r="AH232">
        <v>-1.7</v>
      </c>
      <c r="AI232">
        <v>0</v>
      </c>
      <c r="AJ232">
        <v>0</v>
      </c>
      <c r="AK232">
        <v>0</v>
      </c>
      <c r="AL232">
        <v>1</v>
      </c>
      <c r="AM232">
        <v>30</v>
      </c>
      <c r="AN232">
        <v>880</v>
      </c>
      <c r="AO232">
        <v>-6080</v>
      </c>
      <c r="AP232">
        <v>99</v>
      </c>
      <c r="AQ232">
        <v>0</v>
      </c>
      <c r="AR232">
        <v>0</v>
      </c>
      <c r="AS232">
        <v>1273</v>
      </c>
      <c r="AT232">
        <v>10.97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33</v>
      </c>
      <c r="BL232">
        <v>0</v>
      </c>
      <c r="BM232">
        <v>25</v>
      </c>
      <c r="BN232">
        <v>87</v>
      </c>
      <c r="BO232">
        <v>2</v>
      </c>
      <c r="BP232" s="1">
        <f t="shared" si="3"/>
        <v>3480</v>
      </c>
    </row>
    <row r="233" spans="1:68" x14ac:dyDescent="0.25">
      <c r="A233">
        <v>15.146000000000001</v>
      </c>
      <c r="B233">
        <v>83</v>
      </c>
      <c r="C233">
        <v>7033</v>
      </c>
      <c r="D233">
        <v>88</v>
      </c>
      <c r="E233">
        <v>618904</v>
      </c>
      <c r="F233">
        <v>25</v>
      </c>
      <c r="G233">
        <v>16.600000000000001</v>
      </c>
      <c r="H233">
        <v>1.129</v>
      </c>
      <c r="I233">
        <v>68</v>
      </c>
      <c r="J233">
        <v>142</v>
      </c>
      <c r="K233">
        <v>13</v>
      </c>
      <c r="L233">
        <v>0</v>
      </c>
      <c r="M233">
        <v>100</v>
      </c>
      <c r="N233">
        <v>102</v>
      </c>
      <c r="O233">
        <v>100</v>
      </c>
      <c r="P233">
        <v>103</v>
      </c>
      <c r="Q233">
        <v>100</v>
      </c>
      <c r="R233">
        <v>118</v>
      </c>
      <c r="S233">
        <v>100</v>
      </c>
      <c r="T233">
        <v>54</v>
      </c>
      <c r="U233">
        <v>54</v>
      </c>
      <c r="V233">
        <v>0</v>
      </c>
      <c r="W233">
        <v>5.2549999999999999</v>
      </c>
      <c r="X233">
        <v>16.600000000000001</v>
      </c>
      <c r="Y233">
        <v>1.129</v>
      </c>
      <c r="Z233">
        <v>5.2549999999999999</v>
      </c>
      <c r="AA233">
        <v>30.8</v>
      </c>
      <c r="AB233">
        <v>0</v>
      </c>
      <c r="AC233">
        <v>34</v>
      </c>
      <c r="AD233">
        <v>3</v>
      </c>
      <c r="AE233">
        <v>3.016</v>
      </c>
      <c r="AF233">
        <v>12.3</v>
      </c>
      <c r="AG233">
        <v>220</v>
      </c>
      <c r="AH233">
        <v>-1.6</v>
      </c>
      <c r="AI233">
        <v>0</v>
      </c>
      <c r="AJ233">
        <v>0</v>
      </c>
      <c r="AK233">
        <v>0</v>
      </c>
      <c r="AL233">
        <v>1</v>
      </c>
      <c r="AM233">
        <v>30</v>
      </c>
      <c r="AN233">
        <v>880</v>
      </c>
      <c r="AO233">
        <v>-6153</v>
      </c>
      <c r="AP233">
        <v>99</v>
      </c>
      <c r="AQ233">
        <v>0</v>
      </c>
      <c r="AR233">
        <v>0</v>
      </c>
      <c r="AS233">
        <v>1273</v>
      </c>
      <c r="AT233">
        <v>10.86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34</v>
      </c>
      <c r="BL233">
        <v>0</v>
      </c>
      <c r="BM233">
        <v>25</v>
      </c>
      <c r="BN233">
        <v>88</v>
      </c>
      <c r="BO233">
        <v>2</v>
      </c>
      <c r="BP233" s="1">
        <f t="shared" si="3"/>
        <v>3516.5</v>
      </c>
    </row>
    <row r="234" spans="1:68" x14ac:dyDescent="0.25">
      <c r="A234">
        <v>15.224</v>
      </c>
      <c r="B234">
        <v>83</v>
      </c>
      <c r="C234">
        <v>7053</v>
      </c>
      <c r="D234">
        <v>87</v>
      </c>
      <c r="E234">
        <v>613611</v>
      </c>
      <c r="F234">
        <v>25</v>
      </c>
      <c r="G234">
        <v>16.600000000000001</v>
      </c>
      <c r="H234">
        <v>1.129</v>
      </c>
      <c r="I234">
        <v>68</v>
      </c>
      <c r="J234">
        <v>142</v>
      </c>
      <c r="K234">
        <v>13</v>
      </c>
      <c r="L234">
        <v>0</v>
      </c>
      <c r="M234">
        <v>100</v>
      </c>
      <c r="N234">
        <v>102</v>
      </c>
      <c r="O234">
        <v>100</v>
      </c>
      <c r="P234">
        <v>103</v>
      </c>
      <c r="Q234">
        <v>100</v>
      </c>
      <c r="R234">
        <v>118</v>
      </c>
      <c r="S234">
        <v>100</v>
      </c>
      <c r="T234">
        <v>54</v>
      </c>
      <c r="U234">
        <v>54</v>
      </c>
      <c r="V234">
        <v>0</v>
      </c>
      <c r="W234">
        <v>5.2169999999999996</v>
      </c>
      <c r="X234">
        <v>16.600000000000001</v>
      </c>
      <c r="Y234">
        <v>1.129</v>
      </c>
      <c r="Z234">
        <v>5.2169999999999996</v>
      </c>
      <c r="AA234">
        <v>30.7</v>
      </c>
      <c r="AB234">
        <v>0</v>
      </c>
      <c r="AC234">
        <v>33</v>
      </c>
      <c r="AD234">
        <v>3</v>
      </c>
      <c r="AE234">
        <v>3.016</v>
      </c>
      <c r="AF234">
        <v>12.3</v>
      </c>
      <c r="AG234">
        <v>210</v>
      </c>
      <c r="AH234">
        <v>-1.7</v>
      </c>
      <c r="AI234">
        <v>0</v>
      </c>
      <c r="AJ234">
        <v>0</v>
      </c>
      <c r="AK234">
        <v>0</v>
      </c>
      <c r="AL234">
        <v>1</v>
      </c>
      <c r="AM234">
        <v>30</v>
      </c>
      <c r="AN234">
        <v>880</v>
      </c>
      <c r="AO234">
        <v>-6173</v>
      </c>
      <c r="AP234">
        <v>99</v>
      </c>
      <c r="AQ234">
        <v>0</v>
      </c>
      <c r="AR234">
        <v>0</v>
      </c>
      <c r="AS234">
        <v>1273</v>
      </c>
      <c r="AT234">
        <v>10.83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33</v>
      </c>
      <c r="BL234">
        <v>0</v>
      </c>
      <c r="BM234">
        <v>25</v>
      </c>
      <c r="BN234">
        <v>87</v>
      </c>
      <c r="BO234">
        <v>2</v>
      </c>
      <c r="BP234" s="1">
        <f t="shared" si="3"/>
        <v>3526.5</v>
      </c>
    </row>
    <row r="235" spans="1:68" x14ac:dyDescent="0.25">
      <c r="A235">
        <v>15.285</v>
      </c>
      <c r="B235">
        <v>83</v>
      </c>
      <c r="C235">
        <v>6999</v>
      </c>
      <c r="D235">
        <v>88</v>
      </c>
      <c r="E235">
        <v>615912</v>
      </c>
      <c r="F235">
        <v>25.5</v>
      </c>
      <c r="G235">
        <v>16.600000000000001</v>
      </c>
      <c r="H235">
        <v>1.129</v>
      </c>
      <c r="I235">
        <v>68</v>
      </c>
      <c r="J235">
        <v>142</v>
      </c>
      <c r="K235">
        <v>13</v>
      </c>
      <c r="L235">
        <v>0</v>
      </c>
      <c r="M235">
        <v>100</v>
      </c>
      <c r="N235">
        <v>102</v>
      </c>
      <c r="O235">
        <v>100</v>
      </c>
      <c r="P235">
        <v>103</v>
      </c>
      <c r="Q235">
        <v>100</v>
      </c>
      <c r="R235">
        <v>118</v>
      </c>
      <c r="S235">
        <v>100</v>
      </c>
      <c r="T235">
        <v>55</v>
      </c>
      <c r="U235">
        <v>55</v>
      </c>
      <c r="V235">
        <v>0</v>
      </c>
      <c r="W235">
        <v>5.3170000000000002</v>
      </c>
      <c r="X235">
        <v>16.600000000000001</v>
      </c>
      <c r="Y235">
        <v>1.129</v>
      </c>
      <c r="Z235">
        <v>5.3170000000000002</v>
      </c>
      <c r="AA235">
        <v>31</v>
      </c>
      <c r="AB235">
        <v>0</v>
      </c>
      <c r="AC235">
        <v>34</v>
      </c>
      <c r="AD235">
        <v>3</v>
      </c>
      <c r="AE235">
        <v>3.016</v>
      </c>
      <c r="AF235">
        <v>12.3</v>
      </c>
      <c r="AG235">
        <v>180</v>
      </c>
      <c r="AH235">
        <v>-1.6</v>
      </c>
      <c r="AI235">
        <v>0</v>
      </c>
      <c r="AJ235">
        <v>0</v>
      </c>
      <c r="AK235">
        <v>0</v>
      </c>
      <c r="AL235">
        <v>1</v>
      </c>
      <c r="AM235">
        <v>30</v>
      </c>
      <c r="AN235">
        <v>880</v>
      </c>
      <c r="AO235">
        <v>-6119</v>
      </c>
      <c r="AP235">
        <v>99</v>
      </c>
      <c r="AQ235">
        <v>0</v>
      </c>
      <c r="AR235">
        <v>0</v>
      </c>
      <c r="AS235">
        <v>1273</v>
      </c>
      <c r="AT235">
        <v>10.91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34</v>
      </c>
      <c r="BL235">
        <v>0</v>
      </c>
      <c r="BM235">
        <v>25.5</v>
      </c>
      <c r="BN235">
        <v>88</v>
      </c>
      <c r="BO235">
        <v>2</v>
      </c>
      <c r="BP235" s="1">
        <f t="shared" si="3"/>
        <v>3499.5</v>
      </c>
    </row>
    <row r="236" spans="1:68" x14ac:dyDescent="0.25">
      <c r="A236">
        <v>15.346</v>
      </c>
      <c r="B236">
        <v>83</v>
      </c>
      <c r="C236">
        <v>6988</v>
      </c>
      <c r="D236">
        <v>87</v>
      </c>
      <c r="E236">
        <v>607956</v>
      </c>
      <c r="F236">
        <v>25.5</v>
      </c>
      <c r="G236">
        <v>16.600000000000001</v>
      </c>
      <c r="H236">
        <v>1.129</v>
      </c>
      <c r="I236">
        <v>68</v>
      </c>
      <c r="J236">
        <v>142</v>
      </c>
      <c r="K236">
        <v>13</v>
      </c>
      <c r="L236">
        <v>0</v>
      </c>
      <c r="M236">
        <v>100</v>
      </c>
      <c r="N236">
        <v>102</v>
      </c>
      <c r="O236">
        <v>100</v>
      </c>
      <c r="P236">
        <v>103</v>
      </c>
      <c r="Q236">
        <v>100</v>
      </c>
      <c r="R236">
        <v>118</v>
      </c>
      <c r="S236">
        <v>100</v>
      </c>
      <c r="T236">
        <v>55</v>
      </c>
      <c r="U236">
        <v>55</v>
      </c>
      <c r="V236">
        <v>0</v>
      </c>
      <c r="W236">
        <v>5.2779999999999996</v>
      </c>
      <c r="X236">
        <v>16.600000000000001</v>
      </c>
      <c r="Y236">
        <v>1.129</v>
      </c>
      <c r="Z236">
        <v>5.2779999999999996</v>
      </c>
      <c r="AA236">
        <v>30.7</v>
      </c>
      <c r="AB236">
        <v>0</v>
      </c>
      <c r="AC236">
        <v>33</v>
      </c>
      <c r="AD236">
        <v>3</v>
      </c>
      <c r="AE236">
        <v>3.016</v>
      </c>
      <c r="AF236">
        <v>12.3</v>
      </c>
      <c r="AG236">
        <v>180</v>
      </c>
      <c r="AH236">
        <v>-1.7</v>
      </c>
      <c r="AI236">
        <v>0</v>
      </c>
      <c r="AJ236">
        <v>0</v>
      </c>
      <c r="AK236">
        <v>0</v>
      </c>
      <c r="AL236">
        <v>1</v>
      </c>
      <c r="AM236">
        <v>30</v>
      </c>
      <c r="AN236">
        <v>880</v>
      </c>
      <c r="AO236">
        <v>-6108</v>
      </c>
      <c r="AP236">
        <v>99</v>
      </c>
      <c r="AQ236">
        <v>0</v>
      </c>
      <c r="AR236">
        <v>0</v>
      </c>
      <c r="AS236">
        <v>1273</v>
      </c>
      <c r="AT236">
        <v>10.93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</v>
      </c>
      <c r="BL236">
        <v>0</v>
      </c>
      <c r="BM236">
        <v>25.5</v>
      </c>
      <c r="BN236">
        <v>87</v>
      </c>
      <c r="BO236">
        <v>2</v>
      </c>
      <c r="BP236" s="1">
        <f t="shared" si="3"/>
        <v>3494</v>
      </c>
    </row>
    <row r="237" spans="1:68" x14ac:dyDescent="0.25">
      <c r="A237">
        <v>15.417</v>
      </c>
      <c r="B237">
        <v>83</v>
      </c>
      <c r="C237">
        <v>6983</v>
      </c>
      <c r="D237">
        <v>87</v>
      </c>
      <c r="E237">
        <v>607521</v>
      </c>
      <c r="F237">
        <v>25</v>
      </c>
      <c r="G237">
        <v>16.600000000000001</v>
      </c>
      <c r="H237">
        <v>1.129</v>
      </c>
      <c r="I237">
        <v>68</v>
      </c>
      <c r="J237">
        <v>142</v>
      </c>
      <c r="K237">
        <v>13</v>
      </c>
      <c r="L237">
        <v>0</v>
      </c>
      <c r="M237">
        <v>100</v>
      </c>
      <c r="N237">
        <v>102</v>
      </c>
      <c r="O237">
        <v>100</v>
      </c>
      <c r="P237">
        <v>103</v>
      </c>
      <c r="Q237">
        <v>100</v>
      </c>
      <c r="R237">
        <v>118</v>
      </c>
      <c r="S237">
        <v>100</v>
      </c>
      <c r="T237">
        <v>54</v>
      </c>
      <c r="U237">
        <v>54</v>
      </c>
      <c r="V237">
        <v>0</v>
      </c>
      <c r="W237">
        <v>5.2169999999999996</v>
      </c>
      <c r="X237">
        <v>16.600000000000001</v>
      </c>
      <c r="Y237">
        <v>1.129</v>
      </c>
      <c r="Z237">
        <v>5.2169999999999996</v>
      </c>
      <c r="AA237">
        <v>30.4</v>
      </c>
      <c r="AB237">
        <v>0</v>
      </c>
      <c r="AC237">
        <v>33</v>
      </c>
      <c r="AD237">
        <v>3</v>
      </c>
      <c r="AE237">
        <v>3.016</v>
      </c>
      <c r="AF237">
        <v>12.3</v>
      </c>
      <c r="AG237">
        <v>380</v>
      </c>
      <c r="AH237">
        <v>-1.7</v>
      </c>
      <c r="AI237">
        <v>0</v>
      </c>
      <c r="AJ237">
        <v>0</v>
      </c>
      <c r="AK237">
        <v>0</v>
      </c>
      <c r="AL237">
        <v>1</v>
      </c>
      <c r="AM237">
        <v>30</v>
      </c>
      <c r="AN237">
        <v>880</v>
      </c>
      <c r="AO237">
        <v>-6103</v>
      </c>
      <c r="AP237">
        <v>99</v>
      </c>
      <c r="AQ237">
        <v>0</v>
      </c>
      <c r="AR237">
        <v>0</v>
      </c>
      <c r="AS237">
        <v>1273</v>
      </c>
      <c r="AT237">
        <v>10.94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33</v>
      </c>
      <c r="BL237">
        <v>0</v>
      </c>
      <c r="BM237">
        <v>25</v>
      </c>
      <c r="BN237">
        <v>87</v>
      </c>
      <c r="BO237">
        <v>2</v>
      </c>
      <c r="BP237" s="1">
        <f t="shared" si="3"/>
        <v>3491.5</v>
      </c>
    </row>
    <row r="238" spans="1:68" x14ac:dyDescent="0.25">
      <c r="A238">
        <v>15.487</v>
      </c>
      <c r="B238">
        <v>83</v>
      </c>
      <c r="C238">
        <v>6994</v>
      </c>
      <c r="D238">
        <v>87</v>
      </c>
      <c r="E238">
        <v>608478</v>
      </c>
      <c r="F238">
        <v>25</v>
      </c>
      <c r="G238">
        <v>16.600000000000001</v>
      </c>
      <c r="H238">
        <v>1.129</v>
      </c>
      <c r="I238">
        <v>68</v>
      </c>
      <c r="J238">
        <v>142</v>
      </c>
      <c r="K238">
        <v>13</v>
      </c>
      <c r="L238">
        <v>0</v>
      </c>
      <c r="M238">
        <v>100</v>
      </c>
      <c r="N238">
        <v>102</v>
      </c>
      <c r="O238">
        <v>100</v>
      </c>
      <c r="P238">
        <v>103</v>
      </c>
      <c r="Q238">
        <v>100</v>
      </c>
      <c r="R238">
        <v>118</v>
      </c>
      <c r="S238">
        <v>100</v>
      </c>
      <c r="T238">
        <v>54</v>
      </c>
      <c r="U238">
        <v>54</v>
      </c>
      <c r="V238">
        <v>0</v>
      </c>
      <c r="W238">
        <v>5.2169999999999996</v>
      </c>
      <c r="X238">
        <v>16.600000000000001</v>
      </c>
      <c r="Y238">
        <v>1.129</v>
      </c>
      <c r="Z238">
        <v>5.2169999999999996</v>
      </c>
      <c r="AA238">
        <v>30.4</v>
      </c>
      <c r="AB238">
        <v>0</v>
      </c>
      <c r="AC238">
        <v>34</v>
      </c>
      <c r="AD238">
        <v>3</v>
      </c>
      <c r="AE238">
        <v>3.016</v>
      </c>
      <c r="AF238">
        <v>12.3</v>
      </c>
      <c r="AG238">
        <v>100</v>
      </c>
      <c r="AH238">
        <v>-1.7</v>
      </c>
      <c r="AI238">
        <v>0</v>
      </c>
      <c r="AJ238">
        <v>0</v>
      </c>
      <c r="AK238">
        <v>0</v>
      </c>
      <c r="AL238">
        <v>1</v>
      </c>
      <c r="AM238">
        <v>30</v>
      </c>
      <c r="AN238">
        <v>880</v>
      </c>
      <c r="AO238">
        <v>-6114</v>
      </c>
      <c r="AP238">
        <v>99</v>
      </c>
      <c r="AQ238">
        <v>0</v>
      </c>
      <c r="AR238">
        <v>0</v>
      </c>
      <c r="AS238">
        <v>1273</v>
      </c>
      <c r="AT238">
        <v>10.92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34</v>
      </c>
      <c r="BL238">
        <v>0</v>
      </c>
      <c r="BM238">
        <v>25</v>
      </c>
      <c r="BN238">
        <v>87</v>
      </c>
      <c r="BO238">
        <v>2</v>
      </c>
      <c r="BP238" s="1">
        <f t="shared" si="3"/>
        <v>3497</v>
      </c>
    </row>
    <row r="239" spans="1:68" x14ac:dyDescent="0.25">
      <c r="A239">
        <v>15.547000000000001</v>
      </c>
      <c r="B239">
        <v>83</v>
      </c>
      <c r="C239">
        <v>7007</v>
      </c>
      <c r="D239">
        <v>86</v>
      </c>
      <c r="E239">
        <v>602602</v>
      </c>
      <c r="F239">
        <v>25</v>
      </c>
      <c r="G239">
        <v>16.600000000000001</v>
      </c>
      <c r="H239">
        <v>1.129</v>
      </c>
      <c r="I239">
        <v>68</v>
      </c>
      <c r="J239">
        <v>142</v>
      </c>
      <c r="K239">
        <v>13</v>
      </c>
      <c r="L239">
        <v>0</v>
      </c>
      <c r="M239">
        <v>100</v>
      </c>
      <c r="N239">
        <v>102</v>
      </c>
      <c r="O239">
        <v>100</v>
      </c>
      <c r="P239">
        <v>103</v>
      </c>
      <c r="Q239">
        <v>100</v>
      </c>
      <c r="R239">
        <v>118</v>
      </c>
      <c r="S239">
        <v>100</v>
      </c>
      <c r="T239">
        <v>54</v>
      </c>
      <c r="U239">
        <v>54</v>
      </c>
      <c r="V239">
        <v>0</v>
      </c>
      <c r="W239">
        <v>5.1790000000000003</v>
      </c>
      <c r="X239">
        <v>16.600000000000001</v>
      </c>
      <c r="Y239">
        <v>1.129</v>
      </c>
      <c r="Z239">
        <v>5.1790000000000003</v>
      </c>
      <c r="AA239">
        <v>30.2</v>
      </c>
      <c r="AB239">
        <v>0</v>
      </c>
      <c r="AC239">
        <v>33</v>
      </c>
      <c r="AD239">
        <v>3</v>
      </c>
      <c r="AE239">
        <v>3.016</v>
      </c>
      <c r="AF239">
        <v>12.3</v>
      </c>
      <c r="AG239">
        <v>100</v>
      </c>
      <c r="AH239">
        <v>-1.9</v>
      </c>
      <c r="AI239">
        <v>0</v>
      </c>
      <c r="AJ239">
        <v>0</v>
      </c>
      <c r="AK239">
        <v>0</v>
      </c>
      <c r="AL239">
        <v>1</v>
      </c>
      <c r="AM239">
        <v>30</v>
      </c>
      <c r="AN239">
        <v>880</v>
      </c>
      <c r="AO239">
        <v>-6127</v>
      </c>
      <c r="AP239">
        <v>99</v>
      </c>
      <c r="AQ239">
        <v>0</v>
      </c>
      <c r="AR239">
        <v>0</v>
      </c>
      <c r="AS239">
        <v>1273</v>
      </c>
      <c r="AT239">
        <v>10.9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33</v>
      </c>
      <c r="BL239">
        <v>0</v>
      </c>
      <c r="BM239">
        <v>25</v>
      </c>
      <c r="BN239">
        <v>86</v>
      </c>
      <c r="BO239">
        <v>2</v>
      </c>
      <c r="BP239" s="1">
        <f t="shared" si="3"/>
        <v>3503.5</v>
      </c>
    </row>
    <row r="240" spans="1:68" x14ac:dyDescent="0.25">
      <c r="A240">
        <v>15.613</v>
      </c>
      <c r="B240">
        <v>83</v>
      </c>
      <c r="C240">
        <v>7014</v>
      </c>
      <c r="D240">
        <v>87</v>
      </c>
      <c r="E240">
        <v>610218</v>
      </c>
      <c r="F240">
        <v>25</v>
      </c>
      <c r="G240">
        <v>16.600000000000001</v>
      </c>
      <c r="H240">
        <v>1.129</v>
      </c>
      <c r="I240">
        <v>68</v>
      </c>
      <c r="J240">
        <v>142</v>
      </c>
      <c r="K240">
        <v>13</v>
      </c>
      <c r="L240">
        <v>0</v>
      </c>
      <c r="M240">
        <v>100</v>
      </c>
      <c r="N240">
        <v>102</v>
      </c>
      <c r="O240">
        <v>100</v>
      </c>
      <c r="P240">
        <v>103</v>
      </c>
      <c r="Q240">
        <v>100</v>
      </c>
      <c r="R240">
        <v>118</v>
      </c>
      <c r="S240">
        <v>100</v>
      </c>
      <c r="T240">
        <v>54</v>
      </c>
      <c r="U240">
        <v>54</v>
      </c>
      <c r="V240">
        <v>0</v>
      </c>
      <c r="W240">
        <v>5.2169999999999996</v>
      </c>
      <c r="X240">
        <v>16.600000000000001</v>
      </c>
      <c r="Y240">
        <v>1.129</v>
      </c>
      <c r="Z240">
        <v>5.2169999999999996</v>
      </c>
      <c r="AA240">
        <v>30.5</v>
      </c>
      <c r="AB240">
        <v>0</v>
      </c>
      <c r="AC240">
        <v>33</v>
      </c>
      <c r="AD240">
        <v>3</v>
      </c>
      <c r="AE240">
        <v>3.016</v>
      </c>
      <c r="AF240">
        <v>12.3</v>
      </c>
      <c r="AG240">
        <v>160</v>
      </c>
      <c r="AH240">
        <v>-1.7</v>
      </c>
      <c r="AI240">
        <v>0</v>
      </c>
      <c r="AJ240">
        <v>0</v>
      </c>
      <c r="AK240">
        <v>0</v>
      </c>
      <c r="AL240">
        <v>1</v>
      </c>
      <c r="AM240">
        <v>30</v>
      </c>
      <c r="AN240">
        <v>880</v>
      </c>
      <c r="AO240">
        <v>-6134</v>
      </c>
      <c r="AP240">
        <v>99</v>
      </c>
      <c r="AQ240">
        <v>0</v>
      </c>
      <c r="AR240">
        <v>0</v>
      </c>
      <c r="AS240">
        <v>1273</v>
      </c>
      <c r="AT240">
        <v>10.89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33</v>
      </c>
      <c r="BL240">
        <v>0</v>
      </c>
      <c r="BM240">
        <v>25</v>
      </c>
      <c r="BN240">
        <v>87</v>
      </c>
      <c r="BO240">
        <v>2</v>
      </c>
      <c r="BP240" s="1">
        <f t="shared" si="3"/>
        <v>3507</v>
      </c>
    </row>
    <row r="241" spans="1:68" x14ac:dyDescent="0.25">
      <c r="A241">
        <v>15.68</v>
      </c>
      <c r="B241">
        <v>84</v>
      </c>
      <c r="C241">
        <v>7057</v>
      </c>
      <c r="D241">
        <v>88</v>
      </c>
      <c r="E241">
        <v>621016</v>
      </c>
      <c r="F241">
        <v>25</v>
      </c>
      <c r="G241">
        <v>16.600000000000001</v>
      </c>
      <c r="H241">
        <v>1.129</v>
      </c>
      <c r="I241">
        <v>68</v>
      </c>
      <c r="J241">
        <v>142</v>
      </c>
      <c r="K241">
        <v>13</v>
      </c>
      <c r="L241">
        <v>0</v>
      </c>
      <c r="M241">
        <v>100</v>
      </c>
      <c r="N241">
        <v>102</v>
      </c>
      <c r="O241">
        <v>100</v>
      </c>
      <c r="P241">
        <v>103</v>
      </c>
      <c r="Q241">
        <v>100</v>
      </c>
      <c r="R241">
        <v>118</v>
      </c>
      <c r="S241">
        <v>100</v>
      </c>
      <c r="T241">
        <v>54</v>
      </c>
      <c r="U241">
        <v>54</v>
      </c>
      <c r="V241">
        <v>0</v>
      </c>
      <c r="W241">
        <v>5.2549999999999999</v>
      </c>
      <c r="X241">
        <v>16.600000000000001</v>
      </c>
      <c r="Y241">
        <v>1.129</v>
      </c>
      <c r="Z241">
        <v>5.2549999999999999</v>
      </c>
      <c r="AA241">
        <v>30.9</v>
      </c>
      <c r="AB241">
        <v>0</v>
      </c>
      <c r="AC241">
        <v>34</v>
      </c>
      <c r="AD241">
        <v>3</v>
      </c>
      <c r="AE241">
        <v>3.016</v>
      </c>
      <c r="AF241">
        <v>12.3</v>
      </c>
      <c r="AG241">
        <v>-60</v>
      </c>
      <c r="AH241">
        <v>-1.6</v>
      </c>
      <c r="AI241">
        <v>0</v>
      </c>
      <c r="AJ241">
        <v>0</v>
      </c>
      <c r="AK241">
        <v>0</v>
      </c>
      <c r="AL241">
        <v>1</v>
      </c>
      <c r="AM241">
        <v>30</v>
      </c>
      <c r="AN241">
        <v>880</v>
      </c>
      <c r="AO241">
        <v>-6177</v>
      </c>
      <c r="AP241">
        <v>99</v>
      </c>
      <c r="AQ241">
        <v>0</v>
      </c>
      <c r="AR241">
        <v>0</v>
      </c>
      <c r="AS241">
        <v>1271</v>
      </c>
      <c r="AT241">
        <v>10.81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34</v>
      </c>
      <c r="BL241">
        <v>0</v>
      </c>
      <c r="BM241">
        <v>25</v>
      </c>
      <c r="BN241">
        <v>88</v>
      </c>
      <c r="BO241">
        <v>2</v>
      </c>
      <c r="BP241" s="1">
        <f t="shared" si="3"/>
        <v>3528.5</v>
      </c>
    </row>
    <row r="242" spans="1:68" x14ac:dyDescent="0.25">
      <c r="A242">
        <v>15.744999999999999</v>
      </c>
      <c r="B242">
        <v>84</v>
      </c>
      <c r="C242">
        <v>6988</v>
      </c>
      <c r="D242">
        <v>87</v>
      </c>
      <c r="E242">
        <v>607956</v>
      </c>
      <c r="F242">
        <v>25</v>
      </c>
      <c r="G242">
        <v>16.600000000000001</v>
      </c>
      <c r="H242">
        <v>1.129</v>
      </c>
      <c r="I242">
        <v>68</v>
      </c>
      <c r="J242">
        <v>142</v>
      </c>
      <c r="K242">
        <v>13</v>
      </c>
      <c r="L242">
        <v>0</v>
      </c>
      <c r="M242">
        <v>100</v>
      </c>
      <c r="N242">
        <v>102</v>
      </c>
      <c r="O242">
        <v>100</v>
      </c>
      <c r="P242">
        <v>103</v>
      </c>
      <c r="Q242">
        <v>100</v>
      </c>
      <c r="R242">
        <v>118</v>
      </c>
      <c r="S242">
        <v>100</v>
      </c>
      <c r="T242">
        <v>54</v>
      </c>
      <c r="U242">
        <v>54</v>
      </c>
      <c r="V242">
        <v>0</v>
      </c>
      <c r="W242">
        <v>5.2169999999999996</v>
      </c>
      <c r="X242">
        <v>16.600000000000001</v>
      </c>
      <c r="Y242">
        <v>1.129</v>
      </c>
      <c r="Z242">
        <v>5.2169999999999996</v>
      </c>
      <c r="AA242">
        <v>30.4</v>
      </c>
      <c r="AB242">
        <v>0</v>
      </c>
      <c r="AC242">
        <v>33</v>
      </c>
      <c r="AD242">
        <v>3</v>
      </c>
      <c r="AE242">
        <v>3.016</v>
      </c>
      <c r="AF242">
        <v>12.3</v>
      </c>
      <c r="AG242">
        <v>-60</v>
      </c>
      <c r="AH242">
        <v>-1.7</v>
      </c>
      <c r="AI242">
        <v>0</v>
      </c>
      <c r="AJ242">
        <v>0</v>
      </c>
      <c r="AK242">
        <v>0</v>
      </c>
      <c r="AL242">
        <v>1</v>
      </c>
      <c r="AM242">
        <v>30</v>
      </c>
      <c r="AN242">
        <v>880</v>
      </c>
      <c r="AO242">
        <v>-6108</v>
      </c>
      <c r="AP242">
        <v>99</v>
      </c>
      <c r="AQ242">
        <v>0</v>
      </c>
      <c r="AR242">
        <v>0</v>
      </c>
      <c r="AS242">
        <v>1271</v>
      </c>
      <c r="AT242">
        <v>10.91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33</v>
      </c>
      <c r="BL242">
        <v>0</v>
      </c>
      <c r="BM242">
        <v>25</v>
      </c>
      <c r="BN242">
        <v>87</v>
      </c>
      <c r="BO242">
        <v>2</v>
      </c>
      <c r="BP242" s="1">
        <f t="shared" si="3"/>
        <v>3494</v>
      </c>
    </row>
    <row r="243" spans="1:68" x14ac:dyDescent="0.25">
      <c r="A243">
        <v>15.821999999999999</v>
      </c>
      <c r="B243">
        <v>84</v>
      </c>
      <c r="C243">
        <v>6991</v>
      </c>
      <c r="D243">
        <v>89</v>
      </c>
      <c r="E243">
        <v>622199</v>
      </c>
      <c r="F243">
        <v>25</v>
      </c>
      <c r="G243">
        <v>16.600000000000001</v>
      </c>
      <c r="H243">
        <v>1.129</v>
      </c>
      <c r="I243">
        <v>68</v>
      </c>
      <c r="J243">
        <v>142</v>
      </c>
      <c r="K243">
        <v>13</v>
      </c>
      <c r="L243">
        <v>0</v>
      </c>
      <c r="M243">
        <v>100</v>
      </c>
      <c r="N243">
        <v>102</v>
      </c>
      <c r="O243">
        <v>100</v>
      </c>
      <c r="P243">
        <v>103</v>
      </c>
      <c r="Q243">
        <v>100</v>
      </c>
      <c r="R243">
        <v>117</v>
      </c>
      <c r="S243">
        <v>100</v>
      </c>
      <c r="T243">
        <v>54</v>
      </c>
      <c r="U243">
        <v>54</v>
      </c>
      <c r="V243">
        <v>0</v>
      </c>
      <c r="W243">
        <v>5.2359999999999998</v>
      </c>
      <c r="X243">
        <v>16.600000000000001</v>
      </c>
      <c r="Y243">
        <v>1.129</v>
      </c>
      <c r="Z243">
        <v>5.2359999999999998</v>
      </c>
      <c r="AA243">
        <v>30.5</v>
      </c>
      <c r="AB243">
        <v>0</v>
      </c>
      <c r="AC243">
        <v>34</v>
      </c>
      <c r="AD243">
        <v>3</v>
      </c>
      <c r="AE243">
        <v>3.016</v>
      </c>
      <c r="AF243">
        <v>12.3</v>
      </c>
      <c r="AG243">
        <v>-170</v>
      </c>
      <c r="AH243">
        <v>-1.5</v>
      </c>
      <c r="AI243">
        <v>0</v>
      </c>
      <c r="AJ243">
        <v>0</v>
      </c>
      <c r="AK243">
        <v>0</v>
      </c>
      <c r="AL243">
        <v>1</v>
      </c>
      <c r="AM243">
        <v>30</v>
      </c>
      <c r="AN243">
        <v>880</v>
      </c>
      <c r="AO243">
        <v>-6111</v>
      </c>
      <c r="AP243">
        <v>99</v>
      </c>
      <c r="AQ243">
        <v>0</v>
      </c>
      <c r="AR243">
        <v>0</v>
      </c>
      <c r="AS243">
        <v>1271</v>
      </c>
      <c r="AT243">
        <v>10.91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34</v>
      </c>
      <c r="BL243">
        <v>0</v>
      </c>
      <c r="BM243">
        <v>25</v>
      </c>
      <c r="BN243">
        <v>89</v>
      </c>
      <c r="BO243">
        <v>2</v>
      </c>
      <c r="BP243" s="1">
        <f t="shared" si="3"/>
        <v>3495.5</v>
      </c>
    </row>
    <row r="244" spans="1:68" x14ac:dyDescent="0.25">
      <c r="A244">
        <v>15.885</v>
      </c>
      <c r="B244">
        <v>84</v>
      </c>
      <c r="C244">
        <v>7025</v>
      </c>
      <c r="D244">
        <v>87</v>
      </c>
      <c r="E244">
        <v>611175</v>
      </c>
      <c r="F244">
        <v>25</v>
      </c>
      <c r="G244">
        <v>16.600000000000001</v>
      </c>
      <c r="H244">
        <v>1.129</v>
      </c>
      <c r="I244">
        <v>68</v>
      </c>
      <c r="J244">
        <v>142</v>
      </c>
      <c r="K244">
        <v>13</v>
      </c>
      <c r="L244">
        <v>0</v>
      </c>
      <c r="M244">
        <v>100</v>
      </c>
      <c r="N244">
        <v>102</v>
      </c>
      <c r="O244">
        <v>100</v>
      </c>
      <c r="P244">
        <v>103</v>
      </c>
      <c r="Q244">
        <v>100</v>
      </c>
      <c r="R244">
        <v>116</v>
      </c>
      <c r="S244">
        <v>100</v>
      </c>
      <c r="T244">
        <v>54</v>
      </c>
      <c r="U244">
        <v>54</v>
      </c>
      <c r="V244">
        <v>0</v>
      </c>
      <c r="W244">
        <v>5.133</v>
      </c>
      <c r="X244">
        <v>16.600000000000001</v>
      </c>
      <c r="Y244">
        <v>1.129</v>
      </c>
      <c r="Z244">
        <v>5.133</v>
      </c>
      <c r="AA244">
        <v>30</v>
      </c>
      <c r="AB244">
        <v>0</v>
      </c>
      <c r="AC244">
        <v>33</v>
      </c>
      <c r="AD244">
        <v>3</v>
      </c>
      <c r="AE244">
        <v>3.016</v>
      </c>
      <c r="AF244">
        <v>12.3</v>
      </c>
      <c r="AG244">
        <v>-150</v>
      </c>
      <c r="AH244">
        <v>-1.7</v>
      </c>
      <c r="AI244">
        <v>0</v>
      </c>
      <c r="AJ244">
        <v>0</v>
      </c>
      <c r="AK244">
        <v>0</v>
      </c>
      <c r="AL244">
        <v>1</v>
      </c>
      <c r="AM244">
        <v>30</v>
      </c>
      <c r="AN244">
        <v>880</v>
      </c>
      <c r="AO244">
        <v>-6145</v>
      </c>
      <c r="AP244">
        <v>99</v>
      </c>
      <c r="AQ244">
        <v>0</v>
      </c>
      <c r="AR244">
        <v>0</v>
      </c>
      <c r="AS244">
        <v>1271</v>
      </c>
      <c r="AT244">
        <v>10.86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33</v>
      </c>
      <c r="BL244">
        <v>0</v>
      </c>
      <c r="BM244">
        <v>25</v>
      </c>
      <c r="BN244">
        <v>87</v>
      </c>
      <c r="BO244">
        <v>2</v>
      </c>
      <c r="BP244" s="1">
        <f t="shared" si="3"/>
        <v>3512.5</v>
      </c>
    </row>
    <row r="245" spans="1:68" x14ac:dyDescent="0.25">
      <c r="A245">
        <v>15.946</v>
      </c>
      <c r="B245">
        <v>84</v>
      </c>
      <c r="C245">
        <v>6996</v>
      </c>
      <c r="D245">
        <v>88</v>
      </c>
      <c r="E245">
        <v>615648</v>
      </c>
      <c r="F245">
        <v>25</v>
      </c>
      <c r="G245">
        <v>16.600000000000001</v>
      </c>
      <c r="H245">
        <v>1.129</v>
      </c>
      <c r="I245">
        <v>68</v>
      </c>
      <c r="J245">
        <v>142</v>
      </c>
      <c r="K245">
        <v>13</v>
      </c>
      <c r="L245">
        <v>0</v>
      </c>
      <c r="M245">
        <v>100</v>
      </c>
      <c r="N245">
        <v>102</v>
      </c>
      <c r="O245">
        <v>100</v>
      </c>
      <c r="P245">
        <v>103</v>
      </c>
      <c r="Q245">
        <v>100</v>
      </c>
      <c r="R245">
        <v>116</v>
      </c>
      <c r="S245">
        <v>100</v>
      </c>
      <c r="T245">
        <v>54</v>
      </c>
      <c r="U245">
        <v>54</v>
      </c>
      <c r="V245">
        <v>0</v>
      </c>
      <c r="W245">
        <v>5.17</v>
      </c>
      <c r="X245">
        <v>16.600000000000001</v>
      </c>
      <c r="Y245">
        <v>1.129</v>
      </c>
      <c r="Z245">
        <v>5.17</v>
      </c>
      <c r="AA245">
        <v>30.1</v>
      </c>
      <c r="AB245">
        <v>0</v>
      </c>
      <c r="AC245">
        <v>34</v>
      </c>
      <c r="AD245">
        <v>3</v>
      </c>
      <c r="AE245">
        <v>3.012</v>
      </c>
      <c r="AF245">
        <v>12.3</v>
      </c>
      <c r="AG245">
        <v>-150</v>
      </c>
      <c r="AH245">
        <v>-1.6</v>
      </c>
      <c r="AI245">
        <v>0</v>
      </c>
      <c r="AJ245">
        <v>0</v>
      </c>
      <c r="AK245">
        <v>0</v>
      </c>
      <c r="AL245">
        <v>1</v>
      </c>
      <c r="AM245">
        <v>30</v>
      </c>
      <c r="AN245">
        <v>880</v>
      </c>
      <c r="AO245">
        <v>-6116</v>
      </c>
      <c r="AP245">
        <v>99</v>
      </c>
      <c r="AQ245">
        <v>0</v>
      </c>
      <c r="AR245">
        <v>0</v>
      </c>
      <c r="AS245">
        <v>1271</v>
      </c>
      <c r="AT245">
        <v>10.9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34</v>
      </c>
      <c r="BL245">
        <v>0</v>
      </c>
      <c r="BM245">
        <v>25</v>
      </c>
      <c r="BN245">
        <v>88</v>
      </c>
      <c r="BO245">
        <v>2</v>
      </c>
      <c r="BP245" s="1">
        <f t="shared" si="3"/>
        <v>3498</v>
      </c>
    </row>
    <row r="246" spans="1:68" x14ac:dyDescent="0.25">
      <c r="A246">
        <v>16.023</v>
      </c>
      <c r="B246">
        <v>84</v>
      </c>
      <c r="C246">
        <v>7055</v>
      </c>
      <c r="D246">
        <v>87</v>
      </c>
      <c r="E246">
        <v>613785</v>
      </c>
      <c r="F246">
        <v>25</v>
      </c>
      <c r="G246">
        <v>16.600000000000001</v>
      </c>
      <c r="H246">
        <v>1.129</v>
      </c>
      <c r="I246">
        <v>68</v>
      </c>
      <c r="J246">
        <v>142</v>
      </c>
      <c r="K246">
        <v>13</v>
      </c>
      <c r="L246">
        <v>0</v>
      </c>
      <c r="M246">
        <v>100</v>
      </c>
      <c r="N246">
        <v>102</v>
      </c>
      <c r="O246">
        <v>100</v>
      </c>
      <c r="P246">
        <v>103</v>
      </c>
      <c r="Q246">
        <v>100</v>
      </c>
      <c r="R246">
        <v>115</v>
      </c>
      <c r="S246">
        <v>100</v>
      </c>
      <c r="T246">
        <v>54</v>
      </c>
      <c r="U246">
        <v>54</v>
      </c>
      <c r="V246">
        <v>0</v>
      </c>
      <c r="W246">
        <v>5.1050000000000004</v>
      </c>
      <c r="X246">
        <v>16.600000000000001</v>
      </c>
      <c r="Y246">
        <v>1.129</v>
      </c>
      <c r="Z246">
        <v>5.1050000000000004</v>
      </c>
      <c r="AA246">
        <v>30</v>
      </c>
      <c r="AB246">
        <v>0</v>
      </c>
      <c r="AC246">
        <v>33</v>
      </c>
      <c r="AD246">
        <v>3</v>
      </c>
      <c r="AE246">
        <v>3.0150000000000001</v>
      </c>
      <c r="AF246">
        <v>12.3</v>
      </c>
      <c r="AG246">
        <v>320</v>
      </c>
      <c r="AH246">
        <v>-1.7</v>
      </c>
      <c r="AI246">
        <v>0</v>
      </c>
      <c r="AJ246">
        <v>0</v>
      </c>
      <c r="AK246">
        <v>0</v>
      </c>
      <c r="AL246">
        <v>1</v>
      </c>
      <c r="AM246">
        <v>30</v>
      </c>
      <c r="AN246">
        <v>880</v>
      </c>
      <c r="AO246">
        <v>-6175</v>
      </c>
      <c r="AP246">
        <v>99</v>
      </c>
      <c r="AQ246">
        <v>0</v>
      </c>
      <c r="AR246">
        <v>0</v>
      </c>
      <c r="AS246">
        <v>1271</v>
      </c>
      <c r="AT246">
        <v>10.81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33</v>
      </c>
      <c r="BL246">
        <v>0</v>
      </c>
      <c r="BM246">
        <v>25</v>
      </c>
      <c r="BN246">
        <v>87</v>
      </c>
      <c r="BO246">
        <v>2</v>
      </c>
      <c r="BP246" s="1">
        <f t="shared" si="3"/>
        <v>3527.5</v>
      </c>
    </row>
    <row r="247" spans="1:68" x14ac:dyDescent="0.25">
      <c r="A247">
        <v>16.079999999999998</v>
      </c>
      <c r="B247">
        <v>84</v>
      </c>
      <c r="C247">
        <v>6997</v>
      </c>
      <c r="D247">
        <v>86</v>
      </c>
      <c r="E247">
        <v>601742</v>
      </c>
      <c r="F247">
        <v>25</v>
      </c>
      <c r="G247">
        <v>16.600000000000001</v>
      </c>
      <c r="H247">
        <v>1.129</v>
      </c>
      <c r="I247">
        <v>68</v>
      </c>
      <c r="J247">
        <v>142</v>
      </c>
      <c r="K247">
        <v>13</v>
      </c>
      <c r="L247">
        <v>0</v>
      </c>
      <c r="M247">
        <v>100</v>
      </c>
      <c r="N247">
        <v>102</v>
      </c>
      <c r="O247">
        <v>100</v>
      </c>
      <c r="P247">
        <v>103</v>
      </c>
      <c r="Q247">
        <v>100</v>
      </c>
      <c r="R247">
        <v>113</v>
      </c>
      <c r="S247">
        <v>100</v>
      </c>
      <c r="T247">
        <v>54</v>
      </c>
      <c r="U247">
        <v>54</v>
      </c>
      <c r="V247">
        <v>0</v>
      </c>
      <c r="W247">
        <v>4.9850000000000003</v>
      </c>
      <c r="X247">
        <v>16.600000000000001</v>
      </c>
      <c r="Y247">
        <v>1.129</v>
      </c>
      <c r="Z247">
        <v>4.9850000000000003</v>
      </c>
      <c r="AA247">
        <v>29.1</v>
      </c>
      <c r="AB247">
        <v>0</v>
      </c>
      <c r="AC247">
        <v>34</v>
      </c>
      <c r="AD247">
        <v>3</v>
      </c>
      <c r="AE247">
        <v>3.0150000000000001</v>
      </c>
      <c r="AF247">
        <v>12.3</v>
      </c>
      <c r="AG247">
        <v>-100</v>
      </c>
      <c r="AH247">
        <v>-1.9</v>
      </c>
      <c r="AI247">
        <v>0</v>
      </c>
      <c r="AJ247">
        <v>0</v>
      </c>
      <c r="AK247">
        <v>0</v>
      </c>
      <c r="AL247">
        <v>1</v>
      </c>
      <c r="AM247">
        <v>30</v>
      </c>
      <c r="AN247">
        <v>880</v>
      </c>
      <c r="AO247">
        <v>-6117</v>
      </c>
      <c r="AP247">
        <v>99</v>
      </c>
      <c r="AQ247">
        <v>0</v>
      </c>
      <c r="AR247">
        <v>0</v>
      </c>
      <c r="AS247">
        <v>1271</v>
      </c>
      <c r="AT247">
        <v>10.9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34</v>
      </c>
      <c r="BL247">
        <v>0</v>
      </c>
      <c r="BM247">
        <v>25</v>
      </c>
      <c r="BN247">
        <v>86</v>
      </c>
      <c r="BO247">
        <v>2</v>
      </c>
      <c r="BP247" s="1">
        <f t="shared" si="3"/>
        <v>3498.5</v>
      </c>
    </row>
    <row r="248" spans="1:68" x14ac:dyDescent="0.25">
      <c r="A248">
        <v>16.158000000000001</v>
      </c>
      <c r="B248">
        <v>84</v>
      </c>
      <c r="C248">
        <v>7057</v>
      </c>
      <c r="D248">
        <v>87</v>
      </c>
      <c r="E248">
        <v>613959</v>
      </c>
      <c r="F248">
        <v>25</v>
      </c>
      <c r="G248">
        <v>16.600000000000001</v>
      </c>
      <c r="H248">
        <v>1.129</v>
      </c>
      <c r="I248">
        <v>68</v>
      </c>
      <c r="J248">
        <v>142</v>
      </c>
      <c r="K248">
        <v>13</v>
      </c>
      <c r="L248">
        <v>0</v>
      </c>
      <c r="M248">
        <v>100</v>
      </c>
      <c r="N248">
        <v>102</v>
      </c>
      <c r="O248">
        <v>100</v>
      </c>
      <c r="P248">
        <v>103</v>
      </c>
      <c r="Q248">
        <v>100</v>
      </c>
      <c r="R248">
        <v>113</v>
      </c>
      <c r="S248">
        <v>100</v>
      </c>
      <c r="T248">
        <v>54</v>
      </c>
      <c r="U248">
        <v>54</v>
      </c>
      <c r="V248">
        <v>0</v>
      </c>
      <c r="W248">
        <v>5.0209999999999999</v>
      </c>
      <c r="X248">
        <v>16.600000000000001</v>
      </c>
      <c r="Y248">
        <v>1.129</v>
      </c>
      <c r="Z248">
        <v>5.0209999999999999</v>
      </c>
      <c r="AA248">
        <v>29.5</v>
      </c>
      <c r="AB248">
        <v>0</v>
      </c>
      <c r="AC248">
        <v>33</v>
      </c>
      <c r="AD248">
        <v>3</v>
      </c>
      <c r="AE248">
        <v>3.0150000000000001</v>
      </c>
      <c r="AF248">
        <v>12.3</v>
      </c>
      <c r="AG248">
        <v>-100</v>
      </c>
      <c r="AH248">
        <v>-1.7</v>
      </c>
      <c r="AI248">
        <v>0</v>
      </c>
      <c r="AJ248">
        <v>0</v>
      </c>
      <c r="AK248">
        <v>0</v>
      </c>
      <c r="AL248">
        <v>1</v>
      </c>
      <c r="AM248">
        <v>30</v>
      </c>
      <c r="AN248">
        <v>880</v>
      </c>
      <c r="AO248">
        <v>-6177</v>
      </c>
      <c r="AP248">
        <v>99</v>
      </c>
      <c r="AQ248">
        <v>0</v>
      </c>
      <c r="AR248">
        <v>0</v>
      </c>
      <c r="AS248">
        <v>1271</v>
      </c>
      <c r="AT248">
        <v>10.81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33</v>
      </c>
      <c r="BL248">
        <v>0</v>
      </c>
      <c r="BM248">
        <v>25</v>
      </c>
      <c r="BN248">
        <v>87</v>
      </c>
      <c r="BO248">
        <v>2</v>
      </c>
      <c r="BP248" s="1">
        <f t="shared" si="3"/>
        <v>3528.5</v>
      </c>
    </row>
    <row r="249" spans="1:68" x14ac:dyDescent="0.25">
      <c r="A249">
        <v>16.22</v>
      </c>
      <c r="B249">
        <v>84</v>
      </c>
      <c r="C249">
        <v>7043</v>
      </c>
      <c r="D249">
        <v>87</v>
      </c>
      <c r="E249">
        <v>612741</v>
      </c>
      <c r="F249">
        <v>25</v>
      </c>
      <c r="G249">
        <v>16.600000000000001</v>
      </c>
      <c r="H249">
        <v>1.129</v>
      </c>
      <c r="I249">
        <v>68</v>
      </c>
      <c r="J249">
        <v>142</v>
      </c>
      <c r="K249">
        <v>13</v>
      </c>
      <c r="L249">
        <v>0</v>
      </c>
      <c r="M249">
        <v>100</v>
      </c>
      <c r="N249">
        <v>102</v>
      </c>
      <c r="O249">
        <v>100</v>
      </c>
      <c r="P249">
        <v>103</v>
      </c>
      <c r="Q249">
        <v>100</v>
      </c>
      <c r="R249">
        <v>112</v>
      </c>
      <c r="S249">
        <v>100</v>
      </c>
      <c r="T249">
        <v>54</v>
      </c>
      <c r="U249">
        <v>54</v>
      </c>
      <c r="V249">
        <v>0</v>
      </c>
      <c r="W249">
        <v>4.9930000000000003</v>
      </c>
      <c r="X249">
        <v>16.600000000000001</v>
      </c>
      <c r="Y249">
        <v>1.129</v>
      </c>
      <c r="Z249">
        <v>4.9930000000000003</v>
      </c>
      <c r="AA249">
        <v>29.3</v>
      </c>
      <c r="AB249">
        <v>0</v>
      </c>
      <c r="AC249">
        <v>33</v>
      </c>
      <c r="AD249">
        <v>3</v>
      </c>
      <c r="AE249">
        <v>3.0150000000000001</v>
      </c>
      <c r="AF249">
        <v>12.3</v>
      </c>
      <c r="AG249">
        <v>50</v>
      </c>
      <c r="AH249">
        <v>-1.7</v>
      </c>
      <c r="AI249">
        <v>0</v>
      </c>
      <c r="AJ249">
        <v>0</v>
      </c>
      <c r="AK249">
        <v>0</v>
      </c>
      <c r="AL249">
        <v>1</v>
      </c>
      <c r="AM249">
        <v>30</v>
      </c>
      <c r="AN249">
        <v>880</v>
      </c>
      <c r="AO249">
        <v>-6163</v>
      </c>
      <c r="AP249">
        <v>99</v>
      </c>
      <c r="AQ249">
        <v>0</v>
      </c>
      <c r="AR249">
        <v>0</v>
      </c>
      <c r="AS249">
        <v>1271</v>
      </c>
      <c r="AT249">
        <v>10.83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33</v>
      </c>
      <c r="BL249">
        <v>0</v>
      </c>
      <c r="BM249">
        <v>25</v>
      </c>
      <c r="BN249">
        <v>87</v>
      </c>
      <c r="BO249">
        <v>2</v>
      </c>
      <c r="BP249" s="1">
        <f t="shared" si="3"/>
        <v>3521.5</v>
      </c>
    </row>
    <row r="250" spans="1:68" x14ac:dyDescent="0.25">
      <c r="A250">
        <v>16.28</v>
      </c>
      <c r="B250">
        <v>84</v>
      </c>
      <c r="C250">
        <v>6999</v>
      </c>
      <c r="D250">
        <v>87</v>
      </c>
      <c r="E250">
        <v>608913</v>
      </c>
      <c r="F250">
        <v>24.5</v>
      </c>
      <c r="G250">
        <v>16.600000000000001</v>
      </c>
      <c r="H250">
        <v>1.129</v>
      </c>
      <c r="I250">
        <v>68</v>
      </c>
      <c r="J250">
        <v>142</v>
      </c>
      <c r="K250">
        <v>13</v>
      </c>
      <c r="L250">
        <v>0</v>
      </c>
      <c r="M250">
        <v>100</v>
      </c>
      <c r="N250">
        <v>102</v>
      </c>
      <c r="O250">
        <v>100</v>
      </c>
      <c r="P250">
        <v>103</v>
      </c>
      <c r="Q250">
        <v>100</v>
      </c>
      <c r="R250">
        <v>112</v>
      </c>
      <c r="S250">
        <v>100</v>
      </c>
      <c r="T250">
        <v>51</v>
      </c>
      <c r="U250">
        <v>51</v>
      </c>
      <c r="V250">
        <v>0</v>
      </c>
      <c r="W250">
        <v>4.7619999999999996</v>
      </c>
      <c r="X250">
        <v>16.600000000000001</v>
      </c>
      <c r="Y250">
        <v>1.129</v>
      </c>
      <c r="Z250">
        <v>4.7619999999999996</v>
      </c>
      <c r="AA250">
        <v>27.8</v>
      </c>
      <c r="AB250">
        <v>0</v>
      </c>
      <c r="AC250">
        <v>33</v>
      </c>
      <c r="AD250">
        <v>3</v>
      </c>
      <c r="AE250">
        <v>3.0150000000000001</v>
      </c>
      <c r="AF250">
        <v>12.3</v>
      </c>
      <c r="AG250">
        <v>50</v>
      </c>
      <c r="AH250">
        <v>-1.7</v>
      </c>
      <c r="AI250">
        <v>0</v>
      </c>
      <c r="AJ250">
        <v>0</v>
      </c>
      <c r="AK250">
        <v>0</v>
      </c>
      <c r="AL250">
        <v>1</v>
      </c>
      <c r="AM250">
        <v>30</v>
      </c>
      <c r="AN250">
        <v>880</v>
      </c>
      <c r="AO250">
        <v>-6119</v>
      </c>
      <c r="AP250">
        <v>99</v>
      </c>
      <c r="AQ250">
        <v>0</v>
      </c>
      <c r="AR250">
        <v>0</v>
      </c>
      <c r="AS250">
        <v>1271</v>
      </c>
      <c r="AT250">
        <v>10.9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33</v>
      </c>
      <c r="BL250">
        <v>0</v>
      </c>
      <c r="BM250">
        <v>24.5</v>
      </c>
      <c r="BN250">
        <v>87</v>
      </c>
      <c r="BO250">
        <v>2</v>
      </c>
      <c r="BP250" s="1">
        <f t="shared" si="3"/>
        <v>3499.5</v>
      </c>
    </row>
    <row r="251" spans="1:68" x14ac:dyDescent="0.25">
      <c r="A251">
        <v>16.343</v>
      </c>
      <c r="B251">
        <v>84</v>
      </c>
      <c r="C251">
        <v>7002</v>
      </c>
      <c r="D251">
        <v>88</v>
      </c>
      <c r="E251">
        <v>616176</v>
      </c>
      <c r="F251">
        <v>24.5</v>
      </c>
      <c r="G251">
        <v>16.600000000000001</v>
      </c>
      <c r="H251">
        <v>1.129</v>
      </c>
      <c r="I251">
        <v>68</v>
      </c>
      <c r="J251">
        <v>142</v>
      </c>
      <c r="K251">
        <v>13</v>
      </c>
      <c r="L251">
        <v>0</v>
      </c>
      <c r="M251">
        <v>100</v>
      </c>
      <c r="N251">
        <v>102</v>
      </c>
      <c r="O251">
        <v>100</v>
      </c>
      <c r="P251">
        <v>103</v>
      </c>
      <c r="Q251">
        <v>100</v>
      </c>
      <c r="R251">
        <v>111</v>
      </c>
      <c r="S251">
        <v>100</v>
      </c>
      <c r="T251">
        <v>51</v>
      </c>
      <c r="U251">
        <v>51</v>
      </c>
      <c r="V251">
        <v>0</v>
      </c>
      <c r="W251">
        <v>4.7690000000000001</v>
      </c>
      <c r="X251">
        <v>16.600000000000001</v>
      </c>
      <c r="Y251">
        <v>1.129</v>
      </c>
      <c r="Z251">
        <v>4.7690000000000001</v>
      </c>
      <c r="AA251">
        <v>27.8</v>
      </c>
      <c r="AB251">
        <v>0</v>
      </c>
      <c r="AC251">
        <v>34</v>
      </c>
      <c r="AD251">
        <v>3</v>
      </c>
      <c r="AE251">
        <v>3.0150000000000001</v>
      </c>
      <c r="AF251">
        <v>12.3</v>
      </c>
      <c r="AG251">
        <v>30</v>
      </c>
      <c r="AH251">
        <v>-1.6</v>
      </c>
      <c r="AI251">
        <v>0</v>
      </c>
      <c r="AJ251">
        <v>0</v>
      </c>
      <c r="AK251">
        <v>0</v>
      </c>
      <c r="AL251">
        <v>1</v>
      </c>
      <c r="AM251">
        <v>30</v>
      </c>
      <c r="AN251">
        <v>880</v>
      </c>
      <c r="AO251">
        <v>-6122</v>
      </c>
      <c r="AP251">
        <v>99</v>
      </c>
      <c r="AQ251">
        <v>0</v>
      </c>
      <c r="AR251">
        <v>0</v>
      </c>
      <c r="AS251">
        <v>1271</v>
      </c>
      <c r="AT251">
        <v>10.89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34</v>
      </c>
      <c r="BL251">
        <v>0</v>
      </c>
      <c r="BM251">
        <v>24.5</v>
      </c>
      <c r="BN251">
        <v>88</v>
      </c>
      <c r="BO251">
        <v>2</v>
      </c>
      <c r="BP251" s="1">
        <f t="shared" si="3"/>
        <v>3501</v>
      </c>
    </row>
    <row r="252" spans="1:68" x14ac:dyDescent="0.25">
      <c r="A252">
        <v>16.408000000000001</v>
      </c>
      <c r="B252">
        <v>84</v>
      </c>
      <c r="C252">
        <v>6999</v>
      </c>
      <c r="D252">
        <v>88</v>
      </c>
      <c r="E252">
        <v>615912</v>
      </c>
      <c r="F252">
        <v>24.5</v>
      </c>
      <c r="G252">
        <v>16.600000000000001</v>
      </c>
      <c r="H252">
        <v>1.129</v>
      </c>
      <c r="I252">
        <v>68</v>
      </c>
      <c r="J252">
        <v>142</v>
      </c>
      <c r="K252">
        <v>13</v>
      </c>
      <c r="L252">
        <v>0</v>
      </c>
      <c r="M252">
        <v>100</v>
      </c>
      <c r="N252">
        <v>102</v>
      </c>
      <c r="O252">
        <v>100</v>
      </c>
      <c r="P252">
        <v>103</v>
      </c>
      <c r="Q252">
        <v>100</v>
      </c>
      <c r="R252">
        <v>109</v>
      </c>
      <c r="S252">
        <v>100</v>
      </c>
      <c r="T252">
        <v>51</v>
      </c>
      <c r="U252">
        <v>51</v>
      </c>
      <c r="V252">
        <v>0</v>
      </c>
      <c r="W252">
        <v>4.6900000000000004</v>
      </c>
      <c r="X252">
        <v>16.600000000000001</v>
      </c>
      <c r="Y252">
        <v>1.129</v>
      </c>
      <c r="Z252">
        <v>4.6900000000000004</v>
      </c>
      <c r="AA252">
        <v>27.4</v>
      </c>
      <c r="AB252">
        <v>0</v>
      </c>
      <c r="AC252">
        <v>34</v>
      </c>
      <c r="AD252">
        <v>3</v>
      </c>
      <c r="AE252">
        <v>3.0150000000000001</v>
      </c>
      <c r="AF252">
        <v>12.3</v>
      </c>
      <c r="AG252">
        <v>-20</v>
      </c>
      <c r="AH252">
        <v>-1.6</v>
      </c>
      <c r="AI252">
        <v>0</v>
      </c>
      <c r="AJ252">
        <v>0</v>
      </c>
      <c r="AK252">
        <v>0</v>
      </c>
      <c r="AL252">
        <v>1</v>
      </c>
      <c r="AM252">
        <v>30</v>
      </c>
      <c r="AN252">
        <v>880</v>
      </c>
      <c r="AO252">
        <v>-6119</v>
      </c>
      <c r="AP252">
        <v>99</v>
      </c>
      <c r="AQ252">
        <v>0</v>
      </c>
      <c r="AR252">
        <v>0</v>
      </c>
      <c r="AS252">
        <v>1271</v>
      </c>
      <c r="AT252">
        <v>10.9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34</v>
      </c>
      <c r="BL252">
        <v>0</v>
      </c>
      <c r="BM252">
        <v>24.5</v>
      </c>
      <c r="BN252">
        <v>88</v>
      </c>
      <c r="BO252">
        <v>2</v>
      </c>
      <c r="BP252" s="1">
        <f t="shared" si="3"/>
        <v>3499.5</v>
      </c>
    </row>
    <row r="253" spans="1:68" x14ac:dyDescent="0.25">
      <c r="A253">
        <v>16.472999999999999</v>
      </c>
      <c r="B253">
        <v>84</v>
      </c>
      <c r="C253">
        <v>6988</v>
      </c>
      <c r="D253">
        <v>86</v>
      </c>
      <c r="E253">
        <v>600968</v>
      </c>
      <c r="F253">
        <v>24.5</v>
      </c>
      <c r="G253">
        <v>16.600000000000001</v>
      </c>
      <c r="H253">
        <v>1.129</v>
      </c>
      <c r="I253">
        <v>68</v>
      </c>
      <c r="J253">
        <v>142</v>
      </c>
      <c r="K253">
        <v>13</v>
      </c>
      <c r="L253">
        <v>0</v>
      </c>
      <c r="M253">
        <v>100</v>
      </c>
      <c r="N253">
        <v>102</v>
      </c>
      <c r="O253">
        <v>100</v>
      </c>
      <c r="P253">
        <v>103</v>
      </c>
      <c r="Q253">
        <v>100</v>
      </c>
      <c r="R253">
        <v>109</v>
      </c>
      <c r="S253">
        <v>100</v>
      </c>
      <c r="T253">
        <v>51</v>
      </c>
      <c r="U253">
        <v>51</v>
      </c>
      <c r="V253">
        <v>0</v>
      </c>
      <c r="W253">
        <v>4.6230000000000002</v>
      </c>
      <c r="X253">
        <v>16.600000000000001</v>
      </c>
      <c r="Y253">
        <v>1.129</v>
      </c>
      <c r="Z253">
        <v>4.6230000000000002</v>
      </c>
      <c r="AA253">
        <v>26.9</v>
      </c>
      <c r="AB253">
        <v>0</v>
      </c>
      <c r="AC253">
        <v>33</v>
      </c>
      <c r="AD253">
        <v>3</v>
      </c>
      <c r="AE253">
        <v>3.0150000000000001</v>
      </c>
      <c r="AF253">
        <v>12.3</v>
      </c>
      <c r="AG253">
        <v>-20</v>
      </c>
      <c r="AH253">
        <v>-1.9</v>
      </c>
      <c r="AI253">
        <v>0</v>
      </c>
      <c r="AJ253">
        <v>0</v>
      </c>
      <c r="AK253">
        <v>0</v>
      </c>
      <c r="AL253">
        <v>1</v>
      </c>
      <c r="AM253">
        <v>30</v>
      </c>
      <c r="AN253">
        <v>880</v>
      </c>
      <c r="AO253">
        <v>-6108</v>
      </c>
      <c r="AP253">
        <v>99</v>
      </c>
      <c r="AQ253">
        <v>0</v>
      </c>
      <c r="AR253">
        <v>0</v>
      </c>
      <c r="AS253">
        <v>1271</v>
      </c>
      <c r="AT253">
        <v>10.91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33</v>
      </c>
      <c r="BL253">
        <v>0</v>
      </c>
      <c r="BM253">
        <v>24.5</v>
      </c>
      <c r="BN253">
        <v>86</v>
      </c>
      <c r="BO253">
        <v>2</v>
      </c>
      <c r="BP253" s="1">
        <f t="shared" si="3"/>
        <v>3494</v>
      </c>
    </row>
    <row r="254" spans="1:68" x14ac:dyDescent="0.25">
      <c r="A254">
        <v>16.539000000000001</v>
      </c>
      <c r="B254">
        <v>84</v>
      </c>
      <c r="C254">
        <v>6979</v>
      </c>
      <c r="D254">
        <v>88</v>
      </c>
      <c r="E254">
        <v>614152</v>
      </c>
      <c r="F254">
        <v>24.5</v>
      </c>
      <c r="G254">
        <v>16.600000000000001</v>
      </c>
      <c r="H254">
        <v>1.129</v>
      </c>
      <c r="I254">
        <v>68</v>
      </c>
      <c r="J254">
        <v>142</v>
      </c>
      <c r="K254">
        <v>13</v>
      </c>
      <c r="L254">
        <v>0</v>
      </c>
      <c r="M254">
        <v>100</v>
      </c>
      <c r="N254">
        <v>102</v>
      </c>
      <c r="O254">
        <v>100</v>
      </c>
      <c r="P254">
        <v>103</v>
      </c>
      <c r="Q254">
        <v>100</v>
      </c>
      <c r="R254">
        <v>108</v>
      </c>
      <c r="S254">
        <v>100</v>
      </c>
      <c r="T254">
        <v>51</v>
      </c>
      <c r="U254">
        <v>51</v>
      </c>
      <c r="V254">
        <v>0</v>
      </c>
      <c r="W254">
        <v>4.6630000000000003</v>
      </c>
      <c r="X254">
        <v>16.600000000000001</v>
      </c>
      <c r="Y254">
        <v>1.129</v>
      </c>
      <c r="Z254">
        <v>4.6630000000000003</v>
      </c>
      <c r="AA254">
        <v>27.1</v>
      </c>
      <c r="AB254">
        <v>0</v>
      </c>
      <c r="AC254">
        <v>34</v>
      </c>
      <c r="AD254">
        <v>3</v>
      </c>
      <c r="AE254">
        <v>3.0150000000000001</v>
      </c>
      <c r="AF254">
        <v>12.3</v>
      </c>
      <c r="AG254">
        <v>-230</v>
      </c>
      <c r="AH254">
        <v>-1.6</v>
      </c>
      <c r="AI254">
        <v>0</v>
      </c>
      <c r="AJ254">
        <v>0</v>
      </c>
      <c r="AK254">
        <v>0</v>
      </c>
      <c r="AL254">
        <v>1</v>
      </c>
      <c r="AM254">
        <v>30</v>
      </c>
      <c r="AN254">
        <v>880</v>
      </c>
      <c r="AO254">
        <v>-6099</v>
      </c>
      <c r="AP254">
        <v>99</v>
      </c>
      <c r="AQ254">
        <v>0</v>
      </c>
      <c r="AR254">
        <v>0</v>
      </c>
      <c r="AS254">
        <v>1271</v>
      </c>
      <c r="AT254">
        <v>10.93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34</v>
      </c>
      <c r="BL254">
        <v>0</v>
      </c>
      <c r="BM254">
        <v>24.5</v>
      </c>
      <c r="BN254">
        <v>88</v>
      </c>
      <c r="BO254">
        <v>2</v>
      </c>
      <c r="BP254" s="1">
        <f t="shared" si="3"/>
        <v>3489.5</v>
      </c>
    </row>
    <row r="255" spans="1:68" x14ac:dyDescent="0.25">
      <c r="A255">
        <v>16.605</v>
      </c>
      <c r="B255">
        <v>84</v>
      </c>
      <c r="C255">
        <v>6978</v>
      </c>
      <c r="D255">
        <v>87</v>
      </c>
      <c r="E255">
        <v>607086</v>
      </c>
      <c r="F255">
        <v>24.5</v>
      </c>
      <c r="G255">
        <v>16.600000000000001</v>
      </c>
      <c r="H255">
        <v>1.129</v>
      </c>
      <c r="I255">
        <v>68</v>
      </c>
      <c r="J255">
        <v>142</v>
      </c>
      <c r="K255">
        <v>13</v>
      </c>
      <c r="L255">
        <v>0</v>
      </c>
      <c r="M255">
        <v>100</v>
      </c>
      <c r="N255">
        <v>102</v>
      </c>
      <c r="O255">
        <v>100</v>
      </c>
      <c r="P255">
        <v>103</v>
      </c>
      <c r="Q255">
        <v>100</v>
      </c>
      <c r="R255">
        <v>107</v>
      </c>
      <c r="S255">
        <v>100</v>
      </c>
      <c r="T255">
        <v>51</v>
      </c>
      <c r="U255">
        <v>51</v>
      </c>
      <c r="V255">
        <v>0</v>
      </c>
      <c r="W255">
        <v>4.5780000000000003</v>
      </c>
      <c r="X255">
        <v>16.600000000000001</v>
      </c>
      <c r="Y255">
        <v>1.129</v>
      </c>
      <c r="Z255">
        <v>4.5780000000000003</v>
      </c>
      <c r="AA255">
        <v>26.6</v>
      </c>
      <c r="AB255">
        <v>0</v>
      </c>
      <c r="AC255">
        <v>34</v>
      </c>
      <c r="AD255">
        <v>3</v>
      </c>
      <c r="AE255">
        <v>3.0150000000000001</v>
      </c>
      <c r="AF255">
        <v>12.3</v>
      </c>
      <c r="AG255">
        <v>-30</v>
      </c>
      <c r="AH255">
        <v>-1.7</v>
      </c>
      <c r="AI255">
        <v>0</v>
      </c>
      <c r="AJ255">
        <v>0</v>
      </c>
      <c r="AK255">
        <v>0</v>
      </c>
      <c r="AL255">
        <v>1</v>
      </c>
      <c r="AM255">
        <v>30</v>
      </c>
      <c r="AN255">
        <v>880</v>
      </c>
      <c r="AO255">
        <v>-6098</v>
      </c>
      <c r="AP255">
        <v>99</v>
      </c>
      <c r="AQ255">
        <v>0</v>
      </c>
      <c r="AR255">
        <v>0</v>
      </c>
      <c r="AS255">
        <v>1271</v>
      </c>
      <c r="AT255">
        <v>10.93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34</v>
      </c>
      <c r="BL255">
        <v>0</v>
      </c>
      <c r="BM255">
        <v>24.5</v>
      </c>
      <c r="BN255">
        <v>87</v>
      </c>
      <c r="BO255">
        <v>2</v>
      </c>
      <c r="BP255" s="1">
        <f t="shared" si="3"/>
        <v>3489</v>
      </c>
    </row>
    <row r="256" spans="1:68" x14ac:dyDescent="0.25">
      <c r="A256">
        <v>16.670000000000002</v>
      </c>
      <c r="B256">
        <v>84</v>
      </c>
      <c r="C256">
        <v>6971</v>
      </c>
      <c r="D256">
        <v>87</v>
      </c>
      <c r="E256">
        <v>606477</v>
      </c>
      <c r="F256">
        <v>24.5</v>
      </c>
      <c r="G256">
        <v>16.600000000000001</v>
      </c>
      <c r="H256">
        <v>1.129</v>
      </c>
      <c r="I256">
        <v>68</v>
      </c>
      <c r="J256">
        <v>142</v>
      </c>
      <c r="K256">
        <v>13</v>
      </c>
      <c r="L256">
        <v>0</v>
      </c>
      <c r="M256">
        <v>100</v>
      </c>
      <c r="N256">
        <v>102</v>
      </c>
      <c r="O256">
        <v>100</v>
      </c>
      <c r="P256">
        <v>103</v>
      </c>
      <c r="Q256">
        <v>100</v>
      </c>
      <c r="R256">
        <v>107</v>
      </c>
      <c r="S256">
        <v>100</v>
      </c>
      <c r="T256">
        <v>51</v>
      </c>
      <c r="U256">
        <v>51</v>
      </c>
      <c r="V256">
        <v>0</v>
      </c>
      <c r="W256">
        <v>4.5780000000000003</v>
      </c>
      <c r="X256">
        <v>16.600000000000001</v>
      </c>
      <c r="Y256">
        <v>1.129</v>
      </c>
      <c r="Z256">
        <v>4.5780000000000003</v>
      </c>
      <c r="AA256">
        <v>26.6</v>
      </c>
      <c r="AB256">
        <v>0</v>
      </c>
      <c r="AC256">
        <v>33</v>
      </c>
      <c r="AD256">
        <v>3</v>
      </c>
      <c r="AE256">
        <v>3.016</v>
      </c>
      <c r="AF256">
        <v>12.3</v>
      </c>
      <c r="AG256">
        <v>-30</v>
      </c>
      <c r="AH256">
        <v>-1.7</v>
      </c>
      <c r="AI256">
        <v>0</v>
      </c>
      <c r="AJ256">
        <v>0</v>
      </c>
      <c r="AK256">
        <v>0</v>
      </c>
      <c r="AL256">
        <v>1</v>
      </c>
      <c r="AM256">
        <v>30</v>
      </c>
      <c r="AN256">
        <v>880</v>
      </c>
      <c r="AO256">
        <v>-6091</v>
      </c>
      <c r="AP256">
        <v>99</v>
      </c>
      <c r="AQ256">
        <v>0</v>
      </c>
      <c r="AR256">
        <v>0</v>
      </c>
      <c r="AS256">
        <v>1271</v>
      </c>
      <c r="AT256">
        <v>10.94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33</v>
      </c>
      <c r="BL256">
        <v>0</v>
      </c>
      <c r="BM256">
        <v>24.5</v>
      </c>
      <c r="BN256">
        <v>87</v>
      </c>
      <c r="BO256">
        <v>2</v>
      </c>
      <c r="BP256" s="1">
        <f t="shared" si="3"/>
        <v>3485.5</v>
      </c>
    </row>
    <row r="257" spans="1:68" x14ac:dyDescent="0.25">
      <c r="A257">
        <v>16.744</v>
      </c>
      <c r="B257">
        <v>85</v>
      </c>
      <c r="C257">
        <v>6978</v>
      </c>
      <c r="D257">
        <v>87</v>
      </c>
      <c r="E257">
        <v>607086</v>
      </c>
      <c r="F257">
        <v>24.5</v>
      </c>
      <c r="G257">
        <v>16.600000000000001</v>
      </c>
      <c r="H257">
        <v>1.129</v>
      </c>
      <c r="I257">
        <v>68</v>
      </c>
      <c r="J257">
        <v>142</v>
      </c>
      <c r="K257">
        <v>9</v>
      </c>
      <c r="L257">
        <v>0</v>
      </c>
      <c r="M257">
        <v>100</v>
      </c>
      <c r="N257">
        <v>102</v>
      </c>
      <c r="O257">
        <v>100</v>
      </c>
      <c r="P257">
        <v>103</v>
      </c>
      <c r="Q257">
        <v>100</v>
      </c>
      <c r="R257">
        <v>105</v>
      </c>
      <c r="S257">
        <v>100</v>
      </c>
      <c r="T257">
        <v>51</v>
      </c>
      <c r="U257">
        <v>51</v>
      </c>
      <c r="V257">
        <v>0</v>
      </c>
      <c r="W257">
        <v>4.5250000000000004</v>
      </c>
      <c r="X257">
        <v>16.600000000000001</v>
      </c>
      <c r="Y257">
        <v>1.129</v>
      </c>
      <c r="Z257">
        <v>4.5250000000000004</v>
      </c>
      <c r="AA257">
        <v>26.3</v>
      </c>
      <c r="AB257">
        <v>0</v>
      </c>
      <c r="AC257">
        <v>34</v>
      </c>
      <c r="AD257">
        <v>3</v>
      </c>
      <c r="AE257">
        <v>3.016</v>
      </c>
      <c r="AF257">
        <v>12.3</v>
      </c>
      <c r="AG257">
        <v>-560</v>
      </c>
      <c r="AH257">
        <v>-1.7</v>
      </c>
      <c r="AI257">
        <v>0</v>
      </c>
      <c r="AJ257">
        <v>0</v>
      </c>
      <c r="AK257">
        <v>0</v>
      </c>
      <c r="AL257">
        <v>1</v>
      </c>
      <c r="AM257">
        <v>30</v>
      </c>
      <c r="AN257">
        <v>880</v>
      </c>
      <c r="AO257">
        <v>-6098</v>
      </c>
      <c r="AP257">
        <v>99</v>
      </c>
      <c r="AQ257">
        <v>0</v>
      </c>
      <c r="AR257">
        <v>0</v>
      </c>
      <c r="AS257">
        <v>1267</v>
      </c>
      <c r="AT257">
        <v>10.89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34</v>
      </c>
      <c r="BL257">
        <v>0</v>
      </c>
      <c r="BM257">
        <v>24.5</v>
      </c>
      <c r="BN257">
        <v>87</v>
      </c>
      <c r="BO257">
        <v>2</v>
      </c>
      <c r="BP257" s="1">
        <f t="shared" si="3"/>
        <v>3489</v>
      </c>
    </row>
    <row r="258" spans="1:68" x14ac:dyDescent="0.25">
      <c r="A258">
        <v>16.809000000000001</v>
      </c>
      <c r="B258">
        <v>85</v>
      </c>
      <c r="C258">
        <v>7029</v>
      </c>
      <c r="D258">
        <v>90</v>
      </c>
      <c r="E258">
        <v>632610</v>
      </c>
      <c r="F258">
        <v>25</v>
      </c>
      <c r="G258">
        <v>16.600000000000001</v>
      </c>
      <c r="H258">
        <v>1.129</v>
      </c>
      <c r="I258">
        <v>68</v>
      </c>
      <c r="J258">
        <v>142</v>
      </c>
      <c r="K258">
        <v>9</v>
      </c>
      <c r="L258">
        <v>0</v>
      </c>
      <c r="M258">
        <v>100</v>
      </c>
      <c r="N258">
        <v>102</v>
      </c>
      <c r="O258">
        <v>100</v>
      </c>
      <c r="P258">
        <v>103</v>
      </c>
      <c r="Q258">
        <v>100</v>
      </c>
      <c r="R258">
        <v>105</v>
      </c>
      <c r="S258">
        <v>100</v>
      </c>
      <c r="T258">
        <v>54</v>
      </c>
      <c r="U258">
        <v>54</v>
      </c>
      <c r="V258">
        <v>0</v>
      </c>
      <c r="W258">
        <v>4.8769999999999998</v>
      </c>
      <c r="X258">
        <v>16.600000000000001</v>
      </c>
      <c r="Y258">
        <v>1.129</v>
      </c>
      <c r="Z258">
        <v>4.8769999999999998</v>
      </c>
      <c r="AA258">
        <v>28.6</v>
      </c>
      <c r="AB258">
        <v>0</v>
      </c>
      <c r="AC258">
        <v>34</v>
      </c>
      <c r="AD258">
        <v>3</v>
      </c>
      <c r="AE258">
        <v>3.016</v>
      </c>
      <c r="AF258">
        <v>12.3</v>
      </c>
      <c r="AG258">
        <v>40</v>
      </c>
      <c r="AH258">
        <v>-1.3</v>
      </c>
      <c r="AI258">
        <v>0</v>
      </c>
      <c r="AJ258">
        <v>0</v>
      </c>
      <c r="AK258">
        <v>0</v>
      </c>
      <c r="AL258">
        <v>1</v>
      </c>
      <c r="AM258">
        <v>30</v>
      </c>
      <c r="AN258">
        <v>880</v>
      </c>
      <c r="AO258">
        <v>-6149</v>
      </c>
      <c r="AP258">
        <v>99</v>
      </c>
      <c r="AQ258">
        <v>0</v>
      </c>
      <c r="AR258">
        <v>0</v>
      </c>
      <c r="AS258">
        <v>1267</v>
      </c>
      <c r="AT258">
        <v>10.82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34</v>
      </c>
      <c r="BL258">
        <v>0</v>
      </c>
      <c r="BM258">
        <v>25</v>
      </c>
      <c r="BN258">
        <v>90</v>
      </c>
      <c r="BO258">
        <v>2</v>
      </c>
      <c r="BP258" s="1">
        <f t="shared" si="3"/>
        <v>3514.5</v>
      </c>
    </row>
    <row r="259" spans="1:68" x14ac:dyDescent="0.25">
      <c r="A259">
        <v>16.875</v>
      </c>
      <c r="B259">
        <v>85</v>
      </c>
      <c r="C259">
        <v>7014</v>
      </c>
      <c r="D259">
        <v>87</v>
      </c>
      <c r="E259">
        <v>610218</v>
      </c>
      <c r="F259">
        <v>25</v>
      </c>
      <c r="G259">
        <v>16.600000000000001</v>
      </c>
      <c r="H259">
        <v>1.129</v>
      </c>
      <c r="I259">
        <v>68</v>
      </c>
      <c r="J259">
        <v>142</v>
      </c>
      <c r="K259">
        <v>9</v>
      </c>
      <c r="L259">
        <v>0</v>
      </c>
      <c r="M259">
        <v>100</v>
      </c>
      <c r="N259">
        <v>102</v>
      </c>
      <c r="O259">
        <v>100</v>
      </c>
      <c r="P259">
        <v>103</v>
      </c>
      <c r="Q259">
        <v>100</v>
      </c>
      <c r="R259">
        <v>105</v>
      </c>
      <c r="S259">
        <v>100</v>
      </c>
      <c r="T259">
        <v>54</v>
      </c>
      <c r="U259">
        <v>54</v>
      </c>
      <c r="V259">
        <v>0</v>
      </c>
      <c r="W259">
        <v>4.742</v>
      </c>
      <c r="X259">
        <v>16.600000000000001</v>
      </c>
      <c r="Y259">
        <v>1.129</v>
      </c>
      <c r="Z259">
        <v>4.742</v>
      </c>
      <c r="AA259">
        <v>27.7</v>
      </c>
      <c r="AB259">
        <v>0</v>
      </c>
      <c r="AC259">
        <v>33</v>
      </c>
      <c r="AD259">
        <v>3</v>
      </c>
      <c r="AE259">
        <v>3.016</v>
      </c>
      <c r="AF259">
        <v>12.3</v>
      </c>
      <c r="AG259">
        <v>40</v>
      </c>
      <c r="AH259">
        <v>-1.7</v>
      </c>
      <c r="AI259">
        <v>0</v>
      </c>
      <c r="AJ259">
        <v>0</v>
      </c>
      <c r="AK259">
        <v>0</v>
      </c>
      <c r="AL259">
        <v>1</v>
      </c>
      <c r="AM259">
        <v>30</v>
      </c>
      <c r="AN259">
        <v>880</v>
      </c>
      <c r="AO259">
        <v>-6134</v>
      </c>
      <c r="AP259">
        <v>99</v>
      </c>
      <c r="AQ259">
        <v>0</v>
      </c>
      <c r="AR259">
        <v>0</v>
      </c>
      <c r="AS259">
        <v>1267</v>
      </c>
      <c r="AT259">
        <v>10.84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33</v>
      </c>
      <c r="BL259">
        <v>0</v>
      </c>
      <c r="BM259">
        <v>25</v>
      </c>
      <c r="BN259">
        <v>87</v>
      </c>
      <c r="BO259">
        <v>2</v>
      </c>
      <c r="BP259" s="1">
        <f t="shared" si="3"/>
        <v>3507</v>
      </c>
    </row>
    <row r="260" spans="1:68" x14ac:dyDescent="0.25">
      <c r="A260">
        <v>16.940000000000001</v>
      </c>
      <c r="B260">
        <v>85</v>
      </c>
      <c r="C260">
        <v>7012</v>
      </c>
      <c r="D260">
        <v>87</v>
      </c>
      <c r="E260">
        <v>610044</v>
      </c>
      <c r="F260">
        <v>25</v>
      </c>
      <c r="G260">
        <v>16.600000000000001</v>
      </c>
      <c r="H260">
        <v>1.129</v>
      </c>
      <c r="I260">
        <v>68</v>
      </c>
      <c r="J260">
        <v>142</v>
      </c>
      <c r="K260">
        <v>9</v>
      </c>
      <c r="L260">
        <v>0</v>
      </c>
      <c r="M260">
        <v>100</v>
      </c>
      <c r="N260">
        <v>102</v>
      </c>
      <c r="O260">
        <v>100</v>
      </c>
      <c r="P260">
        <v>103</v>
      </c>
      <c r="Q260">
        <v>100</v>
      </c>
      <c r="R260">
        <v>105</v>
      </c>
      <c r="S260">
        <v>100</v>
      </c>
      <c r="T260">
        <v>54</v>
      </c>
      <c r="U260">
        <v>54</v>
      </c>
      <c r="V260">
        <v>0</v>
      </c>
      <c r="W260">
        <v>4.742</v>
      </c>
      <c r="X260">
        <v>16.600000000000001</v>
      </c>
      <c r="Y260">
        <v>1.129</v>
      </c>
      <c r="Z260">
        <v>4.742</v>
      </c>
      <c r="AA260">
        <v>27.7</v>
      </c>
      <c r="AB260">
        <v>0</v>
      </c>
      <c r="AC260">
        <v>33</v>
      </c>
      <c r="AD260">
        <v>3</v>
      </c>
      <c r="AE260">
        <v>3.016</v>
      </c>
      <c r="AF260">
        <v>12.3</v>
      </c>
      <c r="AG260">
        <v>-150</v>
      </c>
      <c r="AH260">
        <v>-1.7</v>
      </c>
      <c r="AI260">
        <v>0</v>
      </c>
      <c r="AJ260">
        <v>0</v>
      </c>
      <c r="AK260">
        <v>0</v>
      </c>
      <c r="AL260">
        <v>1</v>
      </c>
      <c r="AM260">
        <v>30</v>
      </c>
      <c r="AN260">
        <v>880</v>
      </c>
      <c r="AO260">
        <v>-6132</v>
      </c>
      <c r="AP260">
        <v>99</v>
      </c>
      <c r="AQ260">
        <v>0</v>
      </c>
      <c r="AR260">
        <v>0</v>
      </c>
      <c r="AS260">
        <v>1267</v>
      </c>
      <c r="AT260">
        <v>10.84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33</v>
      </c>
      <c r="BL260">
        <v>0</v>
      </c>
      <c r="BM260">
        <v>25</v>
      </c>
      <c r="BN260">
        <v>87</v>
      </c>
      <c r="BO260">
        <v>2</v>
      </c>
      <c r="BP260" s="1">
        <f t="shared" si="3"/>
        <v>3506</v>
      </c>
    </row>
    <row r="261" spans="1:68" x14ac:dyDescent="0.25">
      <c r="A261">
        <v>17.007999999999999</v>
      </c>
      <c r="B261">
        <v>85</v>
      </c>
      <c r="C261">
        <v>7015</v>
      </c>
      <c r="D261">
        <v>87</v>
      </c>
      <c r="E261">
        <v>610305</v>
      </c>
      <c r="F261">
        <v>25</v>
      </c>
      <c r="G261">
        <v>16.600000000000001</v>
      </c>
      <c r="H261">
        <v>1.129</v>
      </c>
      <c r="I261">
        <v>66</v>
      </c>
      <c r="J261">
        <v>142</v>
      </c>
      <c r="K261">
        <v>9</v>
      </c>
      <c r="L261">
        <v>0</v>
      </c>
      <c r="M261">
        <v>100</v>
      </c>
      <c r="N261">
        <v>103</v>
      </c>
      <c r="O261">
        <v>100</v>
      </c>
      <c r="P261">
        <v>103</v>
      </c>
      <c r="Q261">
        <v>100</v>
      </c>
      <c r="R261">
        <v>106</v>
      </c>
      <c r="S261">
        <v>100</v>
      </c>
      <c r="T261">
        <v>54</v>
      </c>
      <c r="U261">
        <v>54</v>
      </c>
      <c r="V261">
        <v>0</v>
      </c>
      <c r="W261">
        <v>4.7699999999999996</v>
      </c>
      <c r="X261">
        <v>16.600000000000001</v>
      </c>
      <c r="Y261">
        <v>1.129</v>
      </c>
      <c r="Z261">
        <v>4.7699999999999996</v>
      </c>
      <c r="AA261">
        <v>27.9</v>
      </c>
      <c r="AB261">
        <v>0</v>
      </c>
      <c r="AC261">
        <v>33</v>
      </c>
      <c r="AD261">
        <v>3</v>
      </c>
      <c r="AE261">
        <v>3.016</v>
      </c>
      <c r="AF261">
        <v>12.3</v>
      </c>
      <c r="AG261">
        <v>-60</v>
      </c>
      <c r="AH261">
        <v>-1.7</v>
      </c>
      <c r="AI261">
        <v>0</v>
      </c>
      <c r="AJ261">
        <v>0</v>
      </c>
      <c r="AK261">
        <v>0</v>
      </c>
      <c r="AL261">
        <v>1</v>
      </c>
      <c r="AM261">
        <v>30</v>
      </c>
      <c r="AN261">
        <v>880</v>
      </c>
      <c r="AO261">
        <v>-6135</v>
      </c>
      <c r="AP261">
        <v>99</v>
      </c>
      <c r="AQ261">
        <v>0</v>
      </c>
      <c r="AR261">
        <v>0</v>
      </c>
      <c r="AS261">
        <v>1267</v>
      </c>
      <c r="AT261">
        <v>10.84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33</v>
      </c>
      <c r="BL261">
        <v>0</v>
      </c>
      <c r="BM261">
        <v>25</v>
      </c>
      <c r="BN261">
        <v>87</v>
      </c>
      <c r="BO261">
        <v>2</v>
      </c>
      <c r="BP261" s="1">
        <f t="shared" si="3"/>
        <v>3507.5</v>
      </c>
    </row>
    <row r="262" spans="1:68" x14ac:dyDescent="0.25">
      <c r="A262">
        <v>17.076000000000001</v>
      </c>
      <c r="B262">
        <v>85</v>
      </c>
      <c r="C262">
        <v>7025</v>
      </c>
      <c r="D262">
        <v>87</v>
      </c>
      <c r="E262">
        <v>611175</v>
      </c>
      <c r="F262">
        <v>25</v>
      </c>
      <c r="G262">
        <v>16.600000000000001</v>
      </c>
      <c r="H262">
        <v>1.129</v>
      </c>
      <c r="I262">
        <v>66</v>
      </c>
      <c r="J262">
        <v>142</v>
      </c>
      <c r="K262">
        <v>9</v>
      </c>
      <c r="L262">
        <v>0</v>
      </c>
      <c r="M262">
        <v>100</v>
      </c>
      <c r="N262">
        <v>103</v>
      </c>
      <c r="O262">
        <v>100</v>
      </c>
      <c r="P262">
        <v>103</v>
      </c>
      <c r="Q262">
        <v>100</v>
      </c>
      <c r="R262">
        <v>106</v>
      </c>
      <c r="S262">
        <v>100</v>
      </c>
      <c r="T262">
        <v>54</v>
      </c>
      <c r="U262">
        <v>54</v>
      </c>
      <c r="V262">
        <v>0</v>
      </c>
      <c r="W262">
        <v>4.7699999999999996</v>
      </c>
      <c r="X262">
        <v>16.600000000000001</v>
      </c>
      <c r="Y262">
        <v>1.129</v>
      </c>
      <c r="Z262">
        <v>4.7699999999999996</v>
      </c>
      <c r="AA262">
        <v>27.9</v>
      </c>
      <c r="AB262">
        <v>0</v>
      </c>
      <c r="AC262">
        <v>33</v>
      </c>
      <c r="AD262">
        <v>3</v>
      </c>
      <c r="AE262">
        <v>3.016</v>
      </c>
      <c r="AF262">
        <v>12.3</v>
      </c>
      <c r="AG262">
        <v>-60</v>
      </c>
      <c r="AH262">
        <v>-1.7</v>
      </c>
      <c r="AI262">
        <v>0</v>
      </c>
      <c r="AJ262">
        <v>0</v>
      </c>
      <c r="AK262">
        <v>0</v>
      </c>
      <c r="AL262">
        <v>1</v>
      </c>
      <c r="AM262">
        <v>30</v>
      </c>
      <c r="AN262">
        <v>880</v>
      </c>
      <c r="AO262">
        <v>-6145</v>
      </c>
      <c r="AP262">
        <v>99</v>
      </c>
      <c r="AQ262">
        <v>0</v>
      </c>
      <c r="AR262">
        <v>0</v>
      </c>
      <c r="AS262">
        <v>1267</v>
      </c>
      <c r="AT262">
        <v>10.82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33</v>
      </c>
      <c r="BL262">
        <v>0</v>
      </c>
      <c r="BM262">
        <v>25</v>
      </c>
      <c r="BN262">
        <v>87</v>
      </c>
      <c r="BO262">
        <v>2</v>
      </c>
      <c r="BP262" s="1">
        <f t="shared" si="3"/>
        <v>3512.5</v>
      </c>
    </row>
    <row r="263" spans="1:68" x14ac:dyDescent="0.25">
      <c r="A263">
        <v>17.138999999999999</v>
      </c>
      <c r="B263">
        <v>85</v>
      </c>
      <c r="C263">
        <v>7042</v>
      </c>
      <c r="D263">
        <v>87</v>
      </c>
      <c r="E263">
        <v>612654</v>
      </c>
      <c r="F263">
        <v>25</v>
      </c>
      <c r="G263">
        <v>16.600000000000001</v>
      </c>
      <c r="H263">
        <v>1.129</v>
      </c>
      <c r="I263">
        <v>66</v>
      </c>
      <c r="J263">
        <v>142</v>
      </c>
      <c r="K263">
        <v>9</v>
      </c>
      <c r="L263">
        <v>0</v>
      </c>
      <c r="M263">
        <v>100</v>
      </c>
      <c r="N263">
        <v>103</v>
      </c>
      <c r="O263">
        <v>100</v>
      </c>
      <c r="P263">
        <v>103</v>
      </c>
      <c r="Q263">
        <v>100</v>
      </c>
      <c r="R263">
        <v>106</v>
      </c>
      <c r="S263">
        <v>100</v>
      </c>
      <c r="T263">
        <v>54</v>
      </c>
      <c r="U263">
        <v>54</v>
      </c>
      <c r="V263">
        <v>0</v>
      </c>
      <c r="W263">
        <v>4.7699999999999996</v>
      </c>
      <c r="X263">
        <v>16.600000000000001</v>
      </c>
      <c r="Y263">
        <v>1.129</v>
      </c>
      <c r="Z263">
        <v>4.7699999999999996</v>
      </c>
      <c r="AA263">
        <v>28</v>
      </c>
      <c r="AB263">
        <v>0</v>
      </c>
      <c r="AC263">
        <v>33</v>
      </c>
      <c r="AD263">
        <v>3</v>
      </c>
      <c r="AE263">
        <v>3.016</v>
      </c>
      <c r="AF263">
        <v>12.3</v>
      </c>
      <c r="AG263">
        <v>190</v>
      </c>
      <c r="AH263">
        <v>-1.7</v>
      </c>
      <c r="AI263">
        <v>0</v>
      </c>
      <c r="AJ263">
        <v>0</v>
      </c>
      <c r="AK263">
        <v>0</v>
      </c>
      <c r="AL263">
        <v>1</v>
      </c>
      <c r="AM263">
        <v>30</v>
      </c>
      <c r="AN263">
        <v>880</v>
      </c>
      <c r="AO263">
        <v>-6162</v>
      </c>
      <c r="AP263">
        <v>99</v>
      </c>
      <c r="AQ263">
        <v>0</v>
      </c>
      <c r="AR263">
        <v>0</v>
      </c>
      <c r="AS263">
        <v>1267</v>
      </c>
      <c r="AT263">
        <v>10.8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33</v>
      </c>
      <c r="BL263">
        <v>0</v>
      </c>
      <c r="BM263">
        <v>25</v>
      </c>
      <c r="BN263">
        <v>87</v>
      </c>
      <c r="BO263">
        <v>2</v>
      </c>
      <c r="BP263" s="1">
        <f t="shared" ref="BP263:BP326" si="4">C263/2</f>
        <v>3521</v>
      </c>
    </row>
    <row r="264" spans="1:68" x14ac:dyDescent="0.25">
      <c r="A264">
        <v>17.206</v>
      </c>
      <c r="B264">
        <v>85</v>
      </c>
      <c r="C264">
        <v>7032</v>
      </c>
      <c r="D264">
        <v>87</v>
      </c>
      <c r="E264">
        <v>611784</v>
      </c>
      <c r="F264">
        <v>25</v>
      </c>
      <c r="G264">
        <v>16.600000000000001</v>
      </c>
      <c r="H264">
        <v>1.129</v>
      </c>
      <c r="I264">
        <v>66</v>
      </c>
      <c r="J264">
        <v>142</v>
      </c>
      <c r="K264">
        <v>9</v>
      </c>
      <c r="L264">
        <v>0</v>
      </c>
      <c r="M264">
        <v>100</v>
      </c>
      <c r="N264">
        <v>103</v>
      </c>
      <c r="O264">
        <v>100</v>
      </c>
      <c r="P264">
        <v>103</v>
      </c>
      <c r="Q264">
        <v>100</v>
      </c>
      <c r="R264">
        <v>106</v>
      </c>
      <c r="S264">
        <v>100</v>
      </c>
      <c r="T264">
        <v>54</v>
      </c>
      <c r="U264">
        <v>54</v>
      </c>
      <c r="V264">
        <v>0</v>
      </c>
      <c r="W264">
        <v>4.7699999999999996</v>
      </c>
      <c r="X264">
        <v>16.600000000000001</v>
      </c>
      <c r="Y264">
        <v>1.129</v>
      </c>
      <c r="Z264">
        <v>4.7699999999999996</v>
      </c>
      <c r="AA264">
        <v>28</v>
      </c>
      <c r="AB264">
        <v>0</v>
      </c>
      <c r="AC264">
        <v>33</v>
      </c>
      <c r="AD264">
        <v>3</v>
      </c>
      <c r="AE264">
        <v>3.016</v>
      </c>
      <c r="AF264">
        <v>12.3</v>
      </c>
      <c r="AG264">
        <v>50</v>
      </c>
      <c r="AH264">
        <v>-1.7</v>
      </c>
      <c r="AI264">
        <v>0</v>
      </c>
      <c r="AJ264">
        <v>0</v>
      </c>
      <c r="AK264">
        <v>0</v>
      </c>
      <c r="AL264">
        <v>1</v>
      </c>
      <c r="AM264">
        <v>30</v>
      </c>
      <c r="AN264">
        <v>880</v>
      </c>
      <c r="AO264">
        <v>-6152</v>
      </c>
      <c r="AP264">
        <v>99</v>
      </c>
      <c r="AQ264">
        <v>0</v>
      </c>
      <c r="AR264">
        <v>0</v>
      </c>
      <c r="AS264">
        <v>1267</v>
      </c>
      <c r="AT264">
        <v>10.81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33</v>
      </c>
      <c r="BL264">
        <v>0</v>
      </c>
      <c r="BM264">
        <v>25</v>
      </c>
      <c r="BN264">
        <v>87</v>
      </c>
      <c r="BO264">
        <v>2</v>
      </c>
      <c r="BP264" s="1">
        <f t="shared" si="4"/>
        <v>3516</v>
      </c>
    </row>
    <row r="265" spans="1:68" x14ac:dyDescent="0.25">
      <c r="A265">
        <v>17.271999999999998</v>
      </c>
      <c r="B265">
        <v>85</v>
      </c>
      <c r="C265">
        <v>6986</v>
      </c>
      <c r="D265">
        <v>90</v>
      </c>
      <c r="E265">
        <v>628740</v>
      </c>
      <c r="F265">
        <v>25</v>
      </c>
      <c r="G265">
        <v>16.600000000000001</v>
      </c>
      <c r="H265">
        <v>1.129</v>
      </c>
      <c r="I265">
        <v>66</v>
      </c>
      <c r="J265">
        <v>142</v>
      </c>
      <c r="K265">
        <v>9</v>
      </c>
      <c r="L265">
        <v>0</v>
      </c>
      <c r="M265">
        <v>100</v>
      </c>
      <c r="N265">
        <v>103</v>
      </c>
      <c r="O265">
        <v>100</v>
      </c>
      <c r="P265">
        <v>103</v>
      </c>
      <c r="Q265">
        <v>100</v>
      </c>
      <c r="R265">
        <v>106</v>
      </c>
      <c r="S265">
        <v>100</v>
      </c>
      <c r="T265">
        <v>54</v>
      </c>
      <c r="U265">
        <v>54</v>
      </c>
      <c r="V265">
        <v>0</v>
      </c>
      <c r="W265">
        <v>4.9059999999999997</v>
      </c>
      <c r="X265">
        <v>16.600000000000001</v>
      </c>
      <c r="Y265">
        <v>1.129</v>
      </c>
      <c r="Z265">
        <v>4.9059999999999997</v>
      </c>
      <c r="AA265">
        <v>28.6</v>
      </c>
      <c r="AB265">
        <v>0</v>
      </c>
      <c r="AC265">
        <v>34</v>
      </c>
      <c r="AD265">
        <v>3</v>
      </c>
      <c r="AE265">
        <v>3.016</v>
      </c>
      <c r="AF265">
        <v>12.3</v>
      </c>
      <c r="AG265">
        <v>50</v>
      </c>
      <c r="AH265">
        <v>-1.3</v>
      </c>
      <c r="AI265">
        <v>0</v>
      </c>
      <c r="AJ265">
        <v>0</v>
      </c>
      <c r="AK265">
        <v>0</v>
      </c>
      <c r="AL265">
        <v>1</v>
      </c>
      <c r="AM265">
        <v>30</v>
      </c>
      <c r="AN265">
        <v>880</v>
      </c>
      <c r="AO265">
        <v>-6106</v>
      </c>
      <c r="AP265">
        <v>99</v>
      </c>
      <c r="AQ265">
        <v>0</v>
      </c>
      <c r="AR265">
        <v>0</v>
      </c>
      <c r="AS265">
        <v>1267</v>
      </c>
      <c r="AT265">
        <v>10.88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34</v>
      </c>
      <c r="BL265">
        <v>0</v>
      </c>
      <c r="BM265">
        <v>25</v>
      </c>
      <c r="BN265">
        <v>90</v>
      </c>
      <c r="BO265">
        <v>2</v>
      </c>
      <c r="BP265" s="1">
        <f t="shared" si="4"/>
        <v>3493</v>
      </c>
    </row>
    <row r="266" spans="1:68" x14ac:dyDescent="0.25">
      <c r="A266">
        <v>17.337</v>
      </c>
      <c r="B266">
        <v>85</v>
      </c>
      <c r="C266">
        <v>6984</v>
      </c>
      <c r="D266">
        <v>87</v>
      </c>
      <c r="E266">
        <v>607608</v>
      </c>
      <c r="F266">
        <v>25</v>
      </c>
      <c r="G266">
        <v>16.600000000000001</v>
      </c>
      <c r="H266">
        <v>1.129</v>
      </c>
      <c r="I266">
        <v>66</v>
      </c>
      <c r="J266">
        <v>142</v>
      </c>
      <c r="K266">
        <v>9</v>
      </c>
      <c r="L266">
        <v>0</v>
      </c>
      <c r="M266">
        <v>100</v>
      </c>
      <c r="N266">
        <v>103</v>
      </c>
      <c r="O266">
        <v>100</v>
      </c>
      <c r="P266">
        <v>103</v>
      </c>
      <c r="Q266">
        <v>100</v>
      </c>
      <c r="R266">
        <v>106</v>
      </c>
      <c r="S266">
        <v>100</v>
      </c>
      <c r="T266">
        <v>54</v>
      </c>
      <c r="U266">
        <v>54</v>
      </c>
      <c r="V266">
        <v>0</v>
      </c>
      <c r="W266">
        <v>4.7699999999999996</v>
      </c>
      <c r="X266">
        <v>16.600000000000001</v>
      </c>
      <c r="Y266">
        <v>1.129</v>
      </c>
      <c r="Z266">
        <v>4.7699999999999996</v>
      </c>
      <c r="AA266">
        <v>27.8</v>
      </c>
      <c r="AB266">
        <v>0</v>
      </c>
      <c r="AC266">
        <v>33</v>
      </c>
      <c r="AD266">
        <v>3</v>
      </c>
      <c r="AE266">
        <v>3.016</v>
      </c>
      <c r="AF266">
        <v>12.3</v>
      </c>
      <c r="AG266">
        <v>80</v>
      </c>
      <c r="AH266">
        <v>-1.7</v>
      </c>
      <c r="AI266">
        <v>0</v>
      </c>
      <c r="AJ266">
        <v>0</v>
      </c>
      <c r="AK266">
        <v>0</v>
      </c>
      <c r="AL266">
        <v>1</v>
      </c>
      <c r="AM266">
        <v>30</v>
      </c>
      <c r="AN266">
        <v>880</v>
      </c>
      <c r="AO266">
        <v>-6104</v>
      </c>
      <c r="AP266">
        <v>99</v>
      </c>
      <c r="AQ266">
        <v>0</v>
      </c>
      <c r="AR266">
        <v>0</v>
      </c>
      <c r="AS266">
        <v>1267</v>
      </c>
      <c r="AT266">
        <v>10.88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33</v>
      </c>
      <c r="BL266">
        <v>0</v>
      </c>
      <c r="BM266">
        <v>25</v>
      </c>
      <c r="BN266">
        <v>87</v>
      </c>
      <c r="BO266">
        <v>2</v>
      </c>
      <c r="BP266" s="1">
        <f t="shared" si="4"/>
        <v>3492</v>
      </c>
    </row>
    <row r="267" spans="1:68" x14ac:dyDescent="0.25">
      <c r="A267">
        <v>17.404</v>
      </c>
      <c r="B267">
        <v>85</v>
      </c>
      <c r="C267">
        <v>6973</v>
      </c>
      <c r="D267">
        <v>88</v>
      </c>
      <c r="E267">
        <v>613624</v>
      </c>
      <c r="F267">
        <v>25</v>
      </c>
      <c r="G267">
        <v>16.600000000000001</v>
      </c>
      <c r="H267">
        <v>1.129</v>
      </c>
      <c r="I267">
        <v>66</v>
      </c>
      <c r="J267">
        <v>142</v>
      </c>
      <c r="K267">
        <v>9</v>
      </c>
      <c r="L267">
        <v>0</v>
      </c>
      <c r="M267">
        <v>100</v>
      </c>
      <c r="N267">
        <v>103</v>
      </c>
      <c r="O267">
        <v>100</v>
      </c>
      <c r="P267">
        <v>103</v>
      </c>
      <c r="Q267">
        <v>100</v>
      </c>
      <c r="R267">
        <v>106</v>
      </c>
      <c r="S267">
        <v>100</v>
      </c>
      <c r="T267">
        <v>54</v>
      </c>
      <c r="U267">
        <v>54</v>
      </c>
      <c r="V267">
        <v>0</v>
      </c>
      <c r="W267">
        <v>4.8040000000000003</v>
      </c>
      <c r="X267">
        <v>16.600000000000001</v>
      </c>
      <c r="Y267">
        <v>1.129</v>
      </c>
      <c r="Z267">
        <v>4.8040000000000003</v>
      </c>
      <c r="AA267">
        <v>27.9</v>
      </c>
      <c r="AB267">
        <v>0</v>
      </c>
      <c r="AC267">
        <v>34</v>
      </c>
      <c r="AD267">
        <v>3</v>
      </c>
      <c r="AE267">
        <v>3.016</v>
      </c>
      <c r="AF267">
        <v>12.3</v>
      </c>
      <c r="AG267">
        <v>-130</v>
      </c>
      <c r="AH267">
        <v>-1.6</v>
      </c>
      <c r="AI267">
        <v>0</v>
      </c>
      <c r="AJ267">
        <v>0</v>
      </c>
      <c r="AK267">
        <v>0</v>
      </c>
      <c r="AL267">
        <v>1</v>
      </c>
      <c r="AM267">
        <v>30</v>
      </c>
      <c r="AN267">
        <v>880</v>
      </c>
      <c r="AO267">
        <v>-6093</v>
      </c>
      <c r="AP267">
        <v>99</v>
      </c>
      <c r="AQ267">
        <v>0</v>
      </c>
      <c r="AR267">
        <v>0</v>
      </c>
      <c r="AS267">
        <v>1267</v>
      </c>
      <c r="AT267">
        <v>10.9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34</v>
      </c>
      <c r="BL267">
        <v>0</v>
      </c>
      <c r="BM267">
        <v>25</v>
      </c>
      <c r="BN267">
        <v>88</v>
      </c>
      <c r="BO267">
        <v>2</v>
      </c>
      <c r="BP267" s="1">
        <f t="shared" si="4"/>
        <v>3486.5</v>
      </c>
    </row>
    <row r="268" spans="1:68" x14ac:dyDescent="0.25">
      <c r="A268">
        <v>17.474</v>
      </c>
      <c r="B268">
        <v>85</v>
      </c>
      <c r="C268">
        <v>6976</v>
      </c>
      <c r="D268">
        <v>87</v>
      </c>
      <c r="E268">
        <v>606912</v>
      </c>
      <c r="F268">
        <v>25.5</v>
      </c>
      <c r="G268">
        <v>16.600000000000001</v>
      </c>
      <c r="H268">
        <v>1.129</v>
      </c>
      <c r="I268">
        <v>66</v>
      </c>
      <c r="J268">
        <v>142</v>
      </c>
      <c r="K268">
        <v>9</v>
      </c>
      <c r="L268">
        <v>0</v>
      </c>
      <c r="M268">
        <v>100</v>
      </c>
      <c r="N268">
        <v>103</v>
      </c>
      <c r="O268">
        <v>100</v>
      </c>
      <c r="P268">
        <v>103</v>
      </c>
      <c r="Q268">
        <v>100</v>
      </c>
      <c r="R268">
        <v>106</v>
      </c>
      <c r="S268">
        <v>100</v>
      </c>
      <c r="T268">
        <v>55</v>
      </c>
      <c r="U268">
        <v>55</v>
      </c>
      <c r="V268">
        <v>0</v>
      </c>
      <c r="W268">
        <v>4.8250000000000002</v>
      </c>
      <c r="X268">
        <v>16.600000000000001</v>
      </c>
      <c r="Y268">
        <v>1.129</v>
      </c>
      <c r="Z268">
        <v>4.8250000000000002</v>
      </c>
      <c r="AA268">
        <v>28</v>
      </c>
      <c r="AB268">
        <v>0</v>
      </c>
      <c r="AC268">
        <v>33</v>
      </c>
      <c r="AD268">
        <v>3</v>
      </c>
      <c r="AE268">
        <v>3.0150000000000001</v>
      </c>
      <c r="AF268">
        <v>12.3</v>
      </c>
      <c r="AG268">
        <v>-130</v>
      </c>
      <c r="AH268">
        <v>-1.7</v>
      </c>
      <c r="AI268">
        <v>0</v>
      </c>
      <c r="AJ268">
        <v>0</v>
      </c>
      <c r="AK268">
        <v>0</v>
      </c>
      <c r="AL268">
        <v>1</v>
      </c>
      <c r="AM268">
        <v>30</v>
      </c>
      <c r="AN268">
        <v>880</v>
      </c>
      <c r="AO268">
        <v>-6096</v>
      </c>
      <c r="AP268">
        <v>99</v>
      </c>
      <c r="AQ268">
        <v>0</v>
      </c>
      <c r="AR268">
        <v>0</v>
      </c>
      <c r="AS268">
        <v>1267</v>
      </c>
      <c r="AT268">
        <v>10.9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33</v>
      </c>
      <c r="BL268">
        <v>0</v>
      </c>
      <c r="BM268">
        <v>25.5</v>
      </c>
      <c r="BN268">
        <v>87</v>
      </c>
      <c r="BO268">
        <v>2</v>
      </c>
      <c r="BP268" s="1">
        <f t="shared" si="4"/>
        <v>3488</v>
      </c>
    </row>
    <row r="269" spans="1:68" x14ac:dyDescent="0.25">
      <c r="A269">
        <v>17.542999999999999</v>
      </c>
      <c r="B269">
        <v>85</v>
      </c>
      <c r="C269">
        <v>6975</v>
      </c>
      <c r="D269">
        <v>87</v>
      </c>
      <c r="E269">
        <v>606825</v>
      </c>
      <c r="F269">
        <v>25.5</v>
      </c>
      <c r="G269">
        <v>16.600000000000001</v>
      </c>
      <c r="H269">
        <v>1.129</v>
      </c>
      <c r="I269">
        <v>66</v>
      </c>
      <c r="J269">
        <v>142</v>
      </c>
      <c r="K269">
        <v>9</v>
      </c>
      <c r="L269">
        <v>0</v>
      </c>
      <c r="M269">
        <v>100</v>
      </c>
      <c r="N269">
        <v>103</v>
      </c>
      <c r="O269">
        <v>100</v>
      </c>
      <c r="P269">
        <v>103</v>
      </c>
      <c r="Q269">
        <v>100</v>
      </c>
      <c r="R269">
        <v>106</v>
      </c>
      <c r="S269">
        <v>100</v>
      </c>
      <c r="T269">
        <v>55</v>
      </c>
      <c r="U269">
        <v>55</v>
      </c>
      <c r="V269">
        <v>0</v>
      </c>
      <c r="W269">
        <v>4.8250000000000002</v>
      </c>
      <c r="X269">
        <v>16.600000000000001</v>
      </c>
      <c r="Y269">
        <v>1.129</v>
      </c>
      <c r="Z269">
        <v>4.8250000000000002</v>
      </c>
      <c r="AA269">
        <v>28</v>
      </c>
      <c r="AB269">
        <v>0</v>
      </c>
      <c r="AC269">
        <v>33</v>
      </c>
      <c r="AD269">
        <v>3</v>
      </c>
      <c r="AE269">
        <v>3.0150000000000001</v>
      </c>
      <c r="AF269">
        <v>12.3</v>
      </c>
      <c r="AG269">
        <v>0</v>
      </c>
      <c r="AH269">
        <v>-1.7</v>
      </c>
      <c r="AI269">
        <v>0</v>
      </c>
      <c r="AJ269">
        <v>0</v>
      </c>
      <c r="AK269">
        <v>0</v>
      </c>
      <c r="AL269">
        <v>1</v>
      </c>
      <c r="AM269">
        <v>30</v>
      </c>
      <c r="AN269">
        <v>880</v>
      </c>
      <c r="AO269">
        <v>-6095</v>
      </c>
      <c r="AP269">
        <v>99</v>
      </c>
      <c r="AQ269">
        <v>0</v>
      </c>
      <c r="AR269">
        <v>0</v>
      </c>
      <c r="AS269">
        <v>1267</v>
      </c>
      <c r="AT269">
        <v>10.9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33</v>
      </c>
      <c r="BL269">
        <v>0</v>
      </c>
      <c r="BM269">
        <v>25.5</v>
      </c>
      <c r="BN269">
        <v>87</v>
      </c>
      <c r="BO269">
        <v>2</v>
      </c>
      <c r="BP269" s="1">
        <f t="shared" si="4"/>
        <v>3487.5</v>
      </c>
    </row>
    <row r="270" spans="1:68" x14ac:dyDescent="0.25">
      <c r="A270">
        <v>17.608000000000001</v>
      </c>
      <c r="B270">
        <v>85</v>
      </c>
      <c r="C270">
        <v>6976</v>
      </c>
      <c r="D270">
        <v>85</v>
      </c>
      <c r="E270">
        <v>592960</v>
      </c>
      <c r="F270">
        <v>25.5</v>
      </c>
      <c r="G270">
        <v>16.600000000000001</v>
      </c>
      <c r="H270">
        <v>1.129</v>
      </c>
      <c r="I270">
        <v>66</v>
      </c>
      <c r="J270">
        <v>142</v>
      </c>
      <c r="K270">
        <v>9</v>
      </c>
      <c r="L270">
        <v>0</v>
      </c>
      <c r="M270">
        <v>100</v>
      </c>
      <c r="N270">
        <v>103</v>
      </c>
      <c r="O270">
        <v>100</v>
      </c>
      <c r="P270">
        <v>103</v>
      </c>
      <c r="Q270">
        <v>100</v>
      </c>
      <c r="R270">
        <v>106</v>
      </c>
      <c r="S270">
        <v>100</v>
      </c>
      <c r="T270">
        <v>55</v>
      </c>
      <c r="U270">
        <v>55</v>
      </c>
      <c r="V270">
        <v>0</v>
      </c>
      <c r="W270">
        <v>4.7210000000000001</v>
      </c>
      <c r="X270">
        <v>16.600000000000001</v>
      </c>
      <c r="Y270">
        <v>1.129</v>
      </c>
      <c r="Z270">
        <v>4.7210000000000001</v>
      </c>
      <c r="AA270">
        <v>27.4</v>
      </c>
      <c r="AB270">
        <v>0</v>
      </c>
      <c r="AC270">
        <v>33</v>
      </c>
      <c r="AD270">
        <v>3</v>
      </c>
      <c r="AE270">
        <v>3.0150000000000001</v>
      </c>
      <c r="AF270">
        <v>12.3</v>
      </c>
      <c r="AG270">
        <v>30</v>
      </c>
      <c r="AH270">
        <v>-2</v>
      </c>
      <c r="AI270">
        <v>0</v>
      </c>
      <c r="AJ270">
        <v>0</v>
      </c>
      <c r="AK270">
        <v>0</v>
      </c>
      <c r="AL270">
        <v>1</v>
      </c>
      <c r="AM270">
        <v>30</v>
      </c>
      <c r="AN270">
        <v>880</v>
      </c>
      <c r="AO270">
        <v>-6096</v>
      </c>
      <c r="AP270">
        <v>99</v>
      </c>
      <c r="AQ270">
        <v>0</v>
      </c>
      <c r="AR270">
        <v>0</v>
      </c>
      <c r="AS270">
        <v>1267</v>
      </c>
      <c r="AT270">
        <v>10.9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33</v>
      </c>
      <c r="BL270">
        <v>0</v>
      </c>
      <c r="BM270">
        <v>25.5</v>
      </c>
      <c r="BN270">
        <v>85</v>
      </c>
      <c r="BO270">
        <v>2</v>
      </c>
      <c r="BP270" s="1">
        <f t="shared" si="4"/>
        <v>3488</v>
      </c>
    </row>
    <row r="271" spans="1:68" x14ac:dyDescent="0.25">
      <c r="A271">
        <v>17.693999999999999</v>
      </c>
      <c r="B271">
        <v>85</v>
      </c>
      <c r="C271">
        <v>6999</v>
      </c>
      <c r="D271">
        <v>88</v>
      </c>
      <c r="E271">
        <v>615912</v>
      </c>
      <c r="F271">
        <v>25</v>
      </c>
      <c r="G271">
        <v>16.600000000000001</v>
      </c>
      <c r="H271">
        <v>1.129</v>
      </c>
      <c r="I271">
        <v>66</v>
      </c>
      <c r="J271">
        <v>142</v>
      </c>
      <c r="K271">
        <v>9</v>
      </c>
      <c r="L271">
        <v>0</v>
      </c>
      <c r="M271">
        <v>100</v>
      </c>
      <c r="N271">
        <v>103</v>
      </c>
      <c r="O271">
        <v>100</v>
      </c>
      <c r="P271">
        <v>103</v>
      </c>
      <c r="Q271">
        <v>100</v>
      </c>
      <c r="R271">
        <v>106</v>
      </c>
      <c r="S271">
        <v>100</v>
      </c>
      <c r="T271">
        <v>54</v>
      </c>
      <c r="U271">
        <v>54</v>
      </c>
      <c r="V271">
        <v>0</v>
      </c>
      <c r="W271">
        <v>4.8040000000000003</v>
      </c>
      <c r="X271">
        <v>16.600000000000001</v>
      </c>
      <c r="Y271">
        <v>1.129</v>
      </c>
      <c r="Z271">
        <v>4.8040000000000003</v>
      </c>
      <c r="AA271">
        <v>28</v>
      </c>
      <c r="AB271">
        <v>0</v>
      </c>
      <c r="AC271">
        <v>34</v>
      </c>
      <c r="AD271">
        <v>3</v>
      </c>
      <c r="AE271">
        <v>3.0150000000000001</v>
      </c>
      <c r="AF271">
        <v>12.3</v>
      </c>
      <c r="AG271">
        <v>30</v>
      </c>
      <c r="AH271">
        <v>-1.6</v>
      </c>
      <c r="AI271">
        <v>0</v>
      </c>
      <c r="AJ271">
        <v>0</v>
      </c>
      <c r="AK271">
        <v>0</v>
      </c>
      <c r="AL271">
        <v>1</v>
      </c>
      <c r="AM271">
        <v>30</v>
      </c>
      <c r="AN271">
        <v>880</v>
      </c>
      <c r="AO271">
        <v>-6119</v>
      </c>
      <c r="AP271">
        <v>99</v>
      </c>
      <c r="AQ271">
        <v>0</v>
      </c>
      <c r="AR271">
        <v>0</v>
      </c>
      <c r="AS271">
        <v>1267</v>
      </c>
      <c r="AT271">
        <v>10.86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34</v>
      </c>
      <c r="BL271">
        <v>0</v>
      </c>
      <c r="BM271">
        <v>25</v>
      </c>
      <c r="BN271">
        <v>88</v>
      </c>
      <c r="BO271">
        <v>2</v>
      </c>
      <c r="BP271" s="1">
        <f t="shared" si="4"/>
        <v>3499.5</v>
      </c>
    </row>
    <row r="272" spans="1:68" x14ac:dyDescent="0.25">
      <c r="A272">
        <v>17.748999999999999</v>
      </c>
      <c r="B272">
        <v>86</v>
      </c>
      <c r="C272">
        <v>7004</v>
      </c>
      <c r="D272">
        <v>87</v>
      </c>
      <c r="E272">
        <v>609348</v>
      </c>
      <c r="F272">
        <v>25</v>
      </c>
      <c r="G272">
        <v>16.600000000000001</v>
      </c>
      <c r="H272">
        <v>1.129</v>
      </c>
      <c r="I272">
        <v>66</v>
      </c>
      <c r="J272">
        <v>142</v>
      </c>
      <c r="K272">
        <v>9</v>
      </c>
      <c r="L272">
        <v>0</v>
      </c>
      <c r="M272">
        <v>100</v>
      </c>
      <c r="N272">
        <v>103</v>
      </c>
      <c r="O272">
        <v>100</v>
      </c>
      <c r="P272">
        <v>103</v>
      </c>
      <c r="Q272">
        <v>100</v>
      </c>
      <c r="R272">
        <v>106</v>
      </c>
      <c r="S272">
        <v>100</v>
      </c>
      <c r="T272">
        <v>54</v>
      </c>
      <c r="U272">
        <v>54</v>
      </c>
      <c r="V272">
        <v>0</v>
      </c>
      <c r="W272">
        <v>4.7699999999999996</v>
      </c>
      <c r="X272">
        <v>16.600000000000001</v>
      </c>
      <c r="Y272">
        <v>1.129</v>
      </c>
      <c r="Z272">
        <v>4.7699999999999996</v>
      </c>
      <c r="AA272">
        <v>27.8</v>
      </c>
      <c r="AB272">
        <v>0</v>
      </c>
      <c r="AC272">
        <v>33</v>
      </c>
      <c r="AD272">
        <v>3</v>
      </c>
      <c r="AE272">
        <v>3.016</v>
      </c>
      <c r="AF272">
        <v>12.3</v>
      </c>
      <c r="AG272">
        <v>260</v>
      </c>
      <c r="AH272">
        <v>-1.7</v>
      </c>
      <c r="AI272">
        <v>0</v>
      </c>
      <c r="AJ272">
        <v>0</v>
      </c>
      <c r="AK272">
        <v>0</v>
      </c>
      <c r="AL272">
        <v>1</v>
      </c>
      <c r="AM272">
        <v>30</v>
      </c>
      <c r="AN272">
        <v>880</v>
      </c>
      <c r="AO272">
        <v>-6124</v>
      </c>
      <c r="AP272">
        <v>99</v>
      </c>
      <c r="AQ272">
        <v>0</v>
      </c>
      <c r="AR272">
        <v>0</v>
      </c>
      <c r="AS272">
        <v>1314</v>
      </c>
      <c r="AT272">
        <v>11.26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33</v>
      </c>
      <c r="BL272">
        <v>0</v>
      </c>
      <c r="BM272">
        <v>25</v>
      </c>
      <c r="BN272">
        <v>87</v>
      </c>
      <c r="BO272">
        <v>2</v>
      </c>
      <c r="BP272" s="1">
        <f t="shared" si="4"/>
        <v>3502</v>
      </c>
    </row>
    <row r="273" spans="1:68" x14ac:dyDescent="0.25">
      <c r="A273">
        <v>17.808</v>
      </c>
      <c r="B273">
        <v>86</v>
      </c>
      <c r="C273">
        <v>6997</v>
      </c>
      <c r="D273">
        <v>87</v>
      </c>
      <c r="E273">
        <v>608739</v>
      </c>
      <c r="F273">
        <v>25</v>
      </c>
      <c r="G273">
        <v>16.600000000000001</v>
      </c>
      <c r="H273">
        <v>1.129</v>
      </c>
      <c r="I273">
        <v>66</v>
      </c>
      <c r="J273">
        <v>142</v>
      </c>
      <c r="K273">
        <v>9</v>
      </c>
      <c r="L273">
        <v>0</v>
      </c>
      <c r="M273">
        <v>100</v>
      </c>
      <c r="N273">
        <v>103</v>
      </c>
      <c r="O273">
        <v>100</v>
      </c>
      <c r="P273">
        <v>103</v>
      </c>
      <c r="Q273">
        <v>100</v>
      </c>
      <c r="R273">
        <v>106</v>
      </c>
      <c r="S273">
        <v>100</v>
      </c>
      <c r="T273">
        <v>54</v>
      </c>
      <c r="U273">
        <v>54</v>
      </c>
      <c r="V273">
        <v>0</v>
      </c>
      <c r="W273">
        <v>4.7699999999999996</v>
      </c>
      <c r="X273">
        <v>16.600000000000001</v>
      </c>
      <c r="Y273">
        <v>1.129</v>
      </c>
      <c r="Z273">
        <v>4.7699999999999996</v>
      </c>
      <c r="AA273">
        <v>27.8</v>
      </c>
      <c r="AB273">
        <v>0</v>
      </c>
      <c r="AC273">
        <v>33</v>
      </c>
      <c r="AD273">
        <v>3</v>
      </c>
      <c r="AE273">
        <v>3.016</v>
      </c>
      <c r="AF273">
        <v>12.3</v>
      </c>
      <c r="AG273">
        <v>-50</v>
      </c>
      <c r="AH273">
        <v>-1.7</v>
      </c>
      <c r="AI273">
        <v>0</v>
      </c>
      <c r="AJ273">
        <v>0</v>
      </c>
      <c r="AK273">
        <v>0</v>
      </c>
      <c r="AL273">
        <v>1</v>
      </c>
      <c r="AM273">
        <v>30</v>
      </c>
      <c r="AN273">
        <v>880</v>
      </c>
      <c r="AO273">
        <v>-6117</v>
      </c>
      <c r="AP273">
        <v>99</v>
      </c>
      <c r="AQ273">
        <v>0</v>
      </c>
      <c r="AR273">
        <v>0</v>
      </c>
      <c r="AS273">
        <v>1314</v>
      </c>
      <c r="AT273">
        <v>11.27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33</v>
      </c>
      <c r="BL273">
        <v>0</v>
      </c>
      <c r="BM273">
        <v>25</v>
      </c>
      <c r="BN273">
        <v>87</v>
      </c>
      <c r="BO273">
        <v>2</v>
      </c>
      <c r="BP273" s="1">
        <f t="shared" si="4"/>
        <v>3498.5</v>
      </c>
    </row>
    <row r="274" spans="1:68" x14ac:dyDescent="0.25">
      <c r="A274">
        <v>17.895</v>
      </c>
      <c r="B274">
        <v>86</v>
      </c>
      <c r="C274">
        <v>6999</v>
      </c>
      <c r="D274">
        <v>88</v>
      </c>
      <c r="E274">
        <v>615912</v>
      </c>
      <c r="F274">
        <v>25</v>
      </c>
      <c r="G274">
        <v>16.600000000000001</v>
      </c>
      <c r="H274">
        <v>1.129</v>
      </c>
      <c r="I274">
        <v>66</v>
      </c>
      <c r="J274">
        <v>142</v>
      </c>
      <c r="K274">
        <v>9</v>
      </c>
      <c r="L274">
        <v>0</v>
      </c>
      <c r="M274">
        <v>100</v>
      </c>
      <c r="N274">
        <v>103</v>
      </c>
      <c r="O274">
        <v>100</v>
      </c>
      <c r="P274">
        <v>103</v>
      </c>
      <c r="Q274">
        <v>100</v>
      </c>
      <c r="R274">
        <v>106</v>
      </c>
      <c r="S274">
        <v>100</v>
      </c>
      <c r="T274">
        <v>54</v>
      </c>
      <c r="U274">
        <v>54</v>
      </c>
      <c r="V274">
        <v>0</v>
      </c>
      <c r="W274">
        <v>4.8040000000000003</v>
      </c>
      <c r="X274">
        <v>16.600000000000001</v>
      </c>
      <c r="Y274">
        <v>1.129</v>
      </c>
      <c r="Z274">
        <v>4.8040000000000003</v>
      </c>
      <c r="AA274">
        <v>28</v>
      </c>
      <c r="AB274">
        <v>0</v>
      </c>
      <c r="AC274">
        <v>34</v>
      </c>
      <c r="AD274">
        <v>3</v>
      </c>
      <c r="AE274">
        <v>3.0150000000000001</v>
      </c>
      <c r="AF274">
        <v>12.3</v>
      </c>
      <c r="AG274">
        <v>-50</v>
      </c>
      <c r="AH274">
        <v>-1.6</v>
      </c>
      <c r="AI274">
        <v>0</v>
      </c>
      <c r="AJ274">
        <v>0</v>
      </c>
      <c r="AK274">
        <v>0</v>
      </c>
      <c r="AL274">
        <v>1</v>
      </c>
      <c r="AM274">
        <v>30</v>
      </c>
      <c r="AN274">
        <v>880</v>
      </c>
      <c r="AO274">
        <v>-6119</v>
      </c>
      <c r="AP274">
        <v>99</v>
      </c>
      <c r="AQ274">
        <v>0</v>
      </c>
      <c r="AR274">
        <v>0</v>
      </c>
      <c r="AS274">
        <v>1314</v>
      </c>
      <c r="AT274">
        <v>11.26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34</v>
      </c>
      <c r="BL274">
        <v>0</v>
      </c>
      <c r="BM274">
        <v>25</v>
      </c>
      <c r="BN274">
        <v>88</v>
      </c>
      <c r="BO274">
        <v>2</v>
      </c>
      <c r="BP274" s="1">
        <f t="shared" si="4"/>
        <v>3499.5</v>
      </c>
    </row>
    <row r="275" spans="1:68" x14ac:dyDescent="0.25">
      <c r="A275">
        <v>17.95</v>
      </c>
      <c r="B275">
        <v>86</v>
      </c>
      <c r="C275">
        <v>6975</v>
      </c>
      <c r="D275">
        <v>86</v>
      </c>
      <c r="E275">
        <v>599850</v>
      </c>
      <c r="F275">
        <v>25</v>
      </c>
      <c r="G275">
        <v>16.600000000000001</v>
      </c>
      <c r="H275">
        <v>1.129</v>
      </c>
      <c r="I275">
        <v>66</v>
      </c>
      <c r="J275">
        <v>142</v>
      </c>
      <c r="K275">
        <v>9</v>
      </c>
      <c r="L275">
        <v>0</v>
      </c>
      <c r="M275">
        <v>100</v>
      </c>
      <c r="N275">
        <v>103</v>
      </c>
      <c r="O275">
        <v>100</v>
      </c>
      <c r="P275">
        <v>103</v>
      </c>
      <c r="Q275">
        <v>100</v>
      </c>
      <c r="R275">
        <v>106</v>
      </c>
      <c r="S275">
        <v>100</v>
      </c>
      <c r="T275">
        <v>54</v>
      </c>
      <c r="U275">
        <v>54</v>
      </c>
      <c r="V275">
        <v>0</v>
      </c>
      <c r="W275">
        <v>4.7359999999999998</v>
      </c>
      <c r="X275">
        <v>16.600000000000001</v>
      </c>
      <c r="Y275">
        <v>1.129</v>
      </c>
      <c r="Z275">
        <v>4.7359999999999998</v>
      </c>
      <c r="AA275">
        <v>27.5</v>
      </c>
      <c r="AB275">
        <v>0</v>
      </c>
      <c r="AC275">
        <v>33</v>
      </c>
      <c r="AD275">
        <v>3</v>
      </c>
      <c r="AE275">
        <v>3.0150000000000001</v>
      </c>
      <c r="AF275">
        <v>12.3</v>
      </c>
      <c r="AG275">
        <v>510</v>
      </c>
      <c r="AH275">
        <v>-1.9</v>
      </c>
      <c r="AI275">
        <v>0</v>
      </c>
      <c r="AJ275">
        <v>0</v>
      </c>
      <c r="AK275">
        <v>0</v>
      </c>
      <c r="AL275">
        <v>1</v>
      </c>
      <c r="AM275">
        <v>30</v>
      </c>
      <c r="AN275">
        <v>880</v>
      </c>
      <c r="AO275">
        <v>-6095</v>
      </c>
      <c r="AP275">
        <v>99</v>
      </c>
      <c r="AQ275">
        <v>0</v>
      </c>
      <c r="AR275">
        <v>0</v>
      </c>
      <c r="AS275">
        <v>1314</v>
      </c>
      <c r="AT275">
        <v>11.3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33</v>
      </c>
      <c r="BL275">
        <v>0</v>
      </c>
      <c r="BM275">
        <v>25</v>
      </c>
      <c r="BN275">
        <v>86</v>
      </c>
      <c r="BO275">
        <v>2</v>
      </c>
      <c r="BP275" s="1">
        <f t="shared" si="4"/>
        <v>3487.5</v>
      </c>
    </row>
    <row r="276" spans="1:68" x14ac:dyDescent="0.25">
      <c r="A276">
        <v>18.021999999999998</v>
      </c>
      <c r="B276">
        <v>86</v>
      </c>
      <c r="C276">
        <v>6965</v>
      </c>
      <c r="D276">
        <v>88</v>
      </c>
      <c r="E276">
        <v>612920</v>
      </c>
      <c r="F276">
        <v>25</v>
      </c>
      <c r="G276">
        <v>16.600000000000001</v>
      </c>
      <c r="H276">
        <v>1.129</v>
      </c>
      <c r="I276">
        <v>66</v>
      </c>
      <c r="J276">
        <v>142</v>
      </c>
      <c r="K276">
        <v>9</v>
      </c>
      <c r="L276">
        <v>0</v>
      </c>
      <c r="M276">
        <v>100</v>
      </c>
      <c r="N276">
        <v>103</v>
      </c>
      <c r="O276">
        <v>100</v>
      </c>
      <c r="P276">
        <v>103</v>
      </c>
      <c r="Q276">
        <v>100</v>
      </c>
      <c r="R276">
        <v>106</v>
      </c>
      <c r="S276">
        <v>100</v>
      </c>
      <c r="T276">
        <v>54</v>
      </c>
      <c r="U276">
        <v>54</v>
      </c>
      <c r="V276">
        <v>0</v>
      </c>
      <c r="W276">
        <v>4.8040000000000003</v>
      </c>
      <c r="X276">
        <v>16.600000000000001</v>
      </c>
      <c r="Y276">
        <v>1.129</v>
      </c>
      <c r="Z276">
        <v>4.8040000000000003</v>
      </c>
      <c r="AA276">
        <v>27.9</v>
      </c>
      <c r="AB276">
        <v>0</v>
      </c>
      <c r="AC276">
        <v>34</v>
      </c>
      <c r="AD276">
        <v>3</v>
      </c>
      <c r="AE276">
        <v>3.0150000000000001</v>
      </c>
      <c r="AF276">
        <v>12.3</v>
      </c>
      <c r="AG276">
        <v>-260</v>
      </c>
      <c r="AH276">
        <v>-1.6</v>
      </c>
      <c r="AI276">
        <v>0</v>
      </c>
      <c r="AJ276">
        <v>0</v>
      </c>
      <c r="AK276">
        <v>0</v>
      </c>
      <c r="AL276">
        <v>1</v>
      </c>
      <c r="AM276">
        <v>30</v>
      </c>
      <c r="AN276">
        <v>880</v>
      </c>
      <c r="AO276">
        <v>-6085</v>
      </c>
      <c r="AP276">
        <v>99</v>
      </c>
      <c r="AQ276">
        <v>0</v>
      </c>
      <c r="AR276">
        <v>0</v>
      </c>
      <c r="AS276">
        <v>1314</v>
      </c>
      <c r="AT276">
        <v>11.32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34</v>
      </c>
      <c r="BL276">
        <v>0</v>
      </c>
      <c r="BM276">
        <v>25</v>
      </c>
      <c r="BN276">
        <v>88</v>
      </c>
      <c r="BO276">
        <v>2</v>
      </c>
      <c r="BP276" s="1">
        <f t="shared" si="4"/>
        <v>3482.5</v>
      </c>
    </row>
    <row r="277" spans="1:68" x14ac:dyDescent="0.25">
      <c r="A277">
        <v>18.079999999999998</v>
      </c>
      <c r="B277">
        <v>86</v>
      </c>
      <c r="C277">
        <v>7029</v>
      </c>
      <c r="D277">
        <v>86</v>
      </c>
      <c r="E277">
        <v>604494</v>
      </c>
      <c r="F277">
        <v>25</v>
      </c>
      <c r="G277">
        <v>16.600000000000001</v>
      </c>
      <c r="H277">
        <v>1.129</v>
      </c>
      <c r="I277">
        <v>66</v>
      </c>
      <c r="J277">
        <v>142</v>
      </c>
      <c r="K277">
        <v>9</v>
      </c>
      <c r="L277">
        <v>0</v>
      </c>
      <c r="M277">
        <v>100</v>
      </c>
      <c r="N277">
        <v>103</v>
      </c>
      <c r="O277">
        <v>100</v>
      </c>
      <c r="P277">
        <v>103</v>
      </c>
      <c r="Q277">
        <v>100</v>
      </c>
      <c r="R277">
        <v>106</v>
      </c>
      <c r="S277">
        <v>100</v>
      </c>
      <c r="T277">
        <v>54</v>
      </c>
      <c r="U277">
        <v>54</v>
      </c>
      <c r="V277">
        <v>0</v>
      </c>
      <c r="W277">
        <v>4.7359999999999998</v>
      </c>
      <c r="X277">
        <v>16.600000000000001</v>
      </c>
      <c r="Y277">
        <v>1.129</v>
      </c>
      <c r="Z277">
        <v>4.7359999999999998</v>
      </c>
      <c r="AA277">
        <v>27.7</v>
      </c>
      <c r="AB277">
        <v>0</v>
      </c>
      <c r="AC277">
        <v>33</v>
      </c>
      <c r="AD277">
        <v>3</v>
      </c>
      <c r="AE277">
        <v>3.0150000000000001</v>
      </c>
      <c r="AF277">
        <v>12.3</v>
      </c>
      <c r="AG277">
        <v>-260</v>
      </c>
      <c r="AH277">
        <v>-1.9</v>
      </c>
      <c r="AI277">
        <v>0</v>
      </c>
      <c r="AJ277">
        <v>0</v>
      </c>
      <c r="AK277">
        <v>0</v>
      </c>
      <c r="AL277">
        <v>1</v>
      </c>
      <c r="AM277">
        <v>30</v>
      </c>
      <c r="AN277">
        <v>880</v>
      </c>
      <c r="AO277">
        <v>-6149</v>
      </c>
      <c r="AP277">
        <v>99</v>
      </c>
      <c r="AQ277">
        <v>0</v>
      </c>
      <c r="AR277">
        <v>0</v>
      </c>
      <c r="AS277">
        <v>1314</v>
      </c>
      <c r="AT277">
        <v>11.22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33</v>
      </c>
      <c r="BL277">
        <v>0</v>
      </c>
      <c r="BM277">
        <v>25</v>
      </c>
      <c r="BN277">
        <v>86</v>
      </c>
      <c r="BO277">
        <v>2</v>
      </c>
      <c r="BP277" s="1">
        <f t="shared" si="4"/>
        <v>3514.5</v>
      </c>
    </row>
    <row r="278" spans="1:68" x14ac:dyDescent="0.25">
      <c r="A278">
        <v>18.148</v>
      </c>
      <c r="B278">
        <v>86</v>
      </c>
      <c r="C278">
        <v>7024</v>
      </c>
      <c r="D278">
        <v>87</v>
      </c>
      <c r="E278">
        <v>611088</v>
      </c>
      <c r="F278">
        <v>25</v>
      </c>
      <c r="G278">
        <v>16.600000000000001</v>
      </c>
      <c r="H278">
        <v>1.129</v>
      </c>
      <c r="I278">
        <v>66</v>
      </c>
      <c r="J278">
        <v>142</v>
      </c>
      <c r="K278">
        <v>9</v>
      </c>
      <c r="L278">
        <v>0</v>
      </c>
      <c r="M278">
        <v>100</v>
      </c>
      <c r="N278">
        <v>103</v>
      </c>
      <c r="O278">
        <v>100</v>
      </c>
      <c r="P278">
        <v>103</v>
      </c>
      <c r="Q278">
        <v>100</v>
      </c>
      <c r="R278">
        <v>106</v>
      </c>
      <c r="S278">
        <v>100</v>
      </c>
      <c r="T278">
        <v>54</v>
      </c>
      <c r="U278">
        <v>54</v>
      </c>
      <c r="V278">
        <v>0</v>
      </c>
      <c r="W278">
        <v>4.7699999999999996</v>
      </c>
      <c r="X278">
        <v>16.600000000000001</v>
      </c>
      <c r="Y278">
        <v>1.129</v>
      </c>
      <c r="Z278">
        <v>4.7699999999999996</v>
      </c>
      <c r="AA278">
        <v>27.9</v>
      </c>
      <c r="AB278">
        <v>0</v>
      </c>
      <c r="AC278">
        <v>33</v>
      </c>
      <c r="AD278">
        <v>3</v>
      </c>
      <c r="AE278">
        <v>3.016</v>
      </c>
      <c r="AF278">
        <v>12.3</v>
      </c>
      <c r="AG278">
        <v>0</v>
      </c>
      <c r="AH278">
        <v>-1.7</v>
      </c>
      <c r="AI278">
        <v>0</v>
      </c>
      <c r="AJ278">
        <v>0</v>
      </c>
      <c r="AK278">
        <v>0</v>
      </c>
      <c r="AL278">
        <v>1</v>
      </c>
      <c r="AM278">
        <v>30</v>
      </c>
      <c r="AN278">
        <v>880</v>
      </c>
      <c r="AO278">
        <v>-6144</v>
      </c>
      <c r="AP278">
        <v>99</v>
      </c>
      <c r="AQ278">
        <v>0</v>
      </c>
      <c r="AR278">
        <v>0</v>
      </c>
      <c r="AS278">
        <v>1314</v>
      </c>
      <c r="AT278">
        <v>11.22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33</v>
      </c>
      <c r="BL278">
        <v>0</v>
      </c>
      <c r="BM278">
        <v>25</v>
      </c>
      <c r="BN278">
        <v>87</v>
      </c>
      <c r="BO278">
        <v>2</v>
      </c>
      <c r="BP278" s="1">
        <f t="shared" si="4"/>
        <v>3512</v>
      </c>
    </row>
    <row r="279" spans="1:68" x14ac:dyDescent="0.25">
      <c r="A279">
        <v>18.209</v>
      </c>
      <c r="B279">
        <v>86</v>
      </c>
      <c r="C279">
        <v>6993</v>
      </c>
      <c r="D279">
        <v>87</v>
      </c>
      <c r="E279">
        <v>608391</v>
      </c>
      <c r="F279">
        <v>25.5</v>
      </c>
      <c r="G279">
        <v>16.600000000000001</v>
      </c>
      <c r="H279">
        <v>1.129</v>
      </c>
      <c r="I279">
        <v>66</v>
      </c>
      <c r="J279">
        <v>142</v>
      </c>
      <c r="K279">
        <v>9</v>
      </c>
      <c r="L279">
        <v>0</v>
      </c>
      <c r="M279">
        <v>100</v>
      </c>
      <c r="N279">
        <v>103</v>
      </c>
      <c r="O279">
        <v>100</v>
      </c>
      <c r="P279">
        <v>103</v>
      </c>
      <c r="Q279">
        <v>100</v>
      </c>
      <c r="R279">
        <v>106</v>
      </c>
      <c r="S279">
        <v>100</v>
      </c>
      <c r="T279">
        <v>55</v>
      </c>
      <c r="U279">
        <v>55</v>
      </c>
      <c r="V279">
        <v>0</v>
      </c>
      <c r="W279">
        <v>4.8250000000000002</v>
      </c>
      <c r="X279">
        <v>16.600000000000001</v>
      </c>
      <c r="Y279">
        <v>1.129</v>
      </c>
      <c r="Z279">
        <v>4.8250000000000002</v>
      </c>
      <c r="AA279">
        <v>28.1</v>
      </c>
      <c r="AB279">
        <v>0</v>
      </c>
      <c r="AC279">
        <v>34</v>
      </c>
      <c r="AD279">
        <v>3</v>
      </c>
      <c r="AE279">
        <v>3.016</v>
      </c>
      <c r="AF279">
        <v>12.3</v>
      </c>
      <c r="AG279">
        <v>-250</v>
      </c>
      <c r="AH279">
        <v>-1.7</v>
      </c>
      <c r="AI279">
        <v>0</v>
      </c>
      <c r="AJ279">
        <v>0</v>
      </c>
      <c r="AK279">
        <v>0</v>
      </c>
      <c r="AL279">
        <v>1</v>
      </c>
      <c r="AM279">
        <v>30</v>
      </c>
      <c r="AN279">
        <v>880</v>
      </c>
      <c r="AO279">
        <v>-6113</v>
      </c>
      <c r="AP279">
        <v>99</v>
      </c>
      <c r="AQ279">
        <v>0</v>
      </c>
      <c r="AR279">
        <v>0</v>
      </c>
      <c r="AS279">
        <v>1314</v>
      </c>
      <c r="AT279">
        <v>11.27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34</v>
      </c>
      <c r="BL279">
        <v>0</v>
      </c>
      <c r="BM279">
        <v>25.5</v>
      </c>
      <c r="BN279">
        <v>87</v>
      </c>
      <c r="BO279">
        <v>2</v>
      </c>
      <c r="BP279" s="1">
        <f t="shared" si="4"/>
        <v>3496.5</v>
      </c>
    </row>
    <row r="280" spans="1:68" x14ac:dyDescent="0.25">
      <c r="A280">
        <v>18.298999999999999</v>
      </c>
      <c r="B280">
        <v>86</v>
      </c>
      <c r="C280">
        <v>6926</v>
      </c>
      <c r="D280">
        <v>88</v>
      </c>
      <c r="E280">
        <v>609488</v>
      </c>
      <c r="F280">
        <v>25.5</v>
      </c>
      <c r="G280">
        <v>16.600000000000001</v>
      </c>
      <c r="H280">
        <v>1.129</v>
      </c>
      <c r="I280">
        <v>66</v>
      </c>
      <c r="J280">
        <v>142</v>
      </c>
      <c r="K280">
        <v>9</v>
      </c>
      <c r="L280">
        <v>0</v>
      </c>
      <c r="M280">
        <v>100</v>
      </c>
      <c r="N280">
        <v>103</v>
      </c>
      <c r="O280">
        <v>100</v>
      </c>
      <c r="P280">
        <v>103</v>
      </c>
      <c r="Q280">
        <v>100</v>
      </c>
      <c r="R280">
        <v>106</v>
      </c>
      <c r="S280">
        <v>100</v>
      </c>
      <c r="T280">
        <v>55</v>
      </c>
      <c r="U280">
        <v>55</v>
      </c>
      <c r="V280">
        <v>0</v>
      </c>
      <c r="W280">
        <v>4.8600000000000003</v>
      </c>
      <c r="X280">
        <v>16.600000000000001</v>
      </c>
      <c r="Y280">
        <v>1.129</v>
      </c>
      <c r="Z280">
        <v>4.8600000000000003</v>
      </c>
      <c r="AA280">
        <v>28.1</v>
      </c>
      <c r="AB280">
        <v>0</v>
      </c>
      <c r="AC280">
        <v>34</v>
      </c>
      <c r="AD280">
        <v>3</v>
      </c>
      <c r="AE280">
        <v>3.016</v>
      </c>
      <c r="AF280">
        <v>12.3</v>
      </c>
      <c r="AG280">
        <v>-250</v>
      </c>
      <c r="AH280">
        <v>-1.6</v>
      </c>
      <c r="AI280">
        <v>0</v>
      </c>
      <c r="AJ280">
        <v>0</v>
      </c>
      <c r="AK280">
        <v>0</v>
      </c>
      <c r="AL280">
        <v>1</v>
      </c>
      <c r="AM280">
        <v>30</v>
      </c>
      <c r="AN280">
        <v>880</v>
      </c>
      <c r="AO280">
        <v>-6046</v>
      </c>
      <c r="AP280">
        <v>99</v>
      </c>
      <c r="AQ280">
        <v>0</v>
      </c>
      <c r="AR280">
        <v>0</v>
      </c>
      <c r="AS280">
        <v>1314</v>
      </c>
      <c r="AT280">
        <v>11.38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34</v>
      </c>
      <c r="BL280">
        <v>0</v>
      </c>
      <c r="BM280">
        <v>25.5</v>
      </c>
      <c r="BN280">
        <v>88</v>
      </c>
      <c r="BO280">
        <v>2</v>
      </c>
      <c r="BP280" s="1">
        <f t="shared" si="4"/>
        <v>3463</v>
      </c>
    </row>
    <row r="281" spans="1:68" x14ac:dyDescent="0.25">
      <c r="A281">
        <v>18.356999999999999</v>
      </c>
      <c r="B281">
        <v>86</v>
      </c>
      <c r="C281">
        <v>6970</v>
      </c>
      <c r="D281">
        <v>87</v>
      </c>
      <c r="E281">
        <v>606390</v>
      </c>
      <c r="F281">
        <v>25.5</v>
      </c>
      <c r="G281">
        <v>16.600000000000001</v>
      </c>
      <c r="H281">
        <v>1.129</v>
      </c>
      <c r="I281">
        <v>66</v>
      </c>
      <c r="J281">
        <v>142</v>
      </c>
      <c r="K281">
        <v>9</v>
      </c>
      <c r="L281">
        <v>0</v>
      </c>
      <c r="M281">
        <v>100</v>
      </c>
      <c r="N281">
        <v>103</v>
      </c>
      <c r="O281">
        <v>100</v>
      </c>
      <c r="P281">
        <v>103</v>
      </c>
      <c r="Q281">
        <v>100</v>
      </c>
      <c r="R281">
        <v>106</v>
      </c>
      <c r="S281">
        <v>100</v>
      </c>
      <c r="T281">
        <v>55</v>
      </c>
      <c r="U281">
        <v>55</v>
      </c>
      <c r="V281">
        <v>0</v>
      </c>
      <c r="W281">
        <v>4.8250000000000002</v>
      </c>
      <c r="X281">
        <v>16.600000000000001</v>
      </c>
      <c r="Y281">
        <v>1.129</v>
      </c>
      <c r="Z281">
        <v>4.8250000000000002</v>
      </c>
      <c r="AA281">
        <v>28</v>
      </c>
      <c r="AB281">
        <v>0</v>
      </c>
      <c r="AC281">
        <v>33</v>
      </c>
      <c r="AD281">
        <v>3</v>
      </c>
      <c r="AE281">
        <v>3.016</v>
      </c>
      <c r="AF281">
        <v>12.3</v>
      </c>
      <c r="AG281">
        <v>-180</v>
      </c>
      <c r="AH281">
        <v>-1.7</v>
      </c>
      <c r="AI281">
        <v>0</v>
      </c>
      <c r="AJ281">
        <v>0</v>
      </c>
      <c r="AK281">
        <v>0</v>
      </c>
      <c r="AL281">
        <v>1</v>
      </c>
      <c r="AM281">
        <v>30</v>
      </c>
      <c r="AN281">
        <v>880</v>
      </c>
      <c r="AO281">
        <v>-6090</v>
      </c>
      <c r="AP281">
        <v>99</v>
      </c>
      <c r="AQ281">
        <v>0</v>
      </c>
      <c r="AR281">
        <v>0</v>
      </c>
      <c r="AS281">
        <v>1314</v>
      </c>
      <c r="AT281">
        <v>11.31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33</v>
      </c>
      <c r="BL281">
        <v>0</v>
      </c>
      <c r="BM281">
        <v>25.5</v>
      </c>
      <c r="BN281">
        <v>87</v>
      </c>
      <c r="BO281">
        <v>2</v>
      </c>
      <c r="BP281" s="1">
        <f t="shared" si="4"/>
        <v>3485</v>
      </c>
    </row>
    <row r="282" spans="1:68" x14ac:dyDescent="0.25">
      <c r="A282">
        <v>18.414999999999999</v>
      </c>
      <c r="B282">
        <v>86</v>
      </c>
      <c r="C282">
        <v>6970</v>
      </c>
      <c r="D282">
        <v>87</v>
      </c>
      <c r="E282">
        <v>606390</v>
      </c>
      <c r="F282">
        <v>25.5</v>
      </c>
      <c r="G282">
        <v>16.600000000000001</v>
      </c>
      <c r="H282">
        <v>1.129</v>
      </c>
      <c r="I282">
        <v>66</v>
      </c>
      <c r="J282">
        <v>142</v>
      </c>
      <c r="K282">
        <v>9</v>
      </c>
      <c r="L282">
        <v>0</v>
      </c>
      <c r="M282">
        <v>100</v>
      </c>
      <c r="N282">
        <v>103</v>
      </c>
      <c r="O282">
        <v>100</v>
      </c>
      <c r="P282">
        <v>103</v>
      </c>
      <c r="Q282">
        <v>100</v>
      </c>
      <c r="R282">
        <v>106</v>
      </c>
      <c r="S282">
        <v>100</v>
      </c>
      <c r="T282">
        <v>55</v>
      </c>
      <c r="U282">
        <v>55</v>
      </c>
      <c r="V282">
        <v>0</v>
      </c>
      <c r="W282">
        <v>4.8250000000000002</v>
      </c>
      <c r="X282">
        <v>16.600000000000001</v>
      </c>
      <c r="Y282">
        <v>1.129</v>
      </c>
      <c r="Z282">
        <v>4.8250000000000002</v>
      </c>
      <c r="AA282">
        <v>28</v>
      </c>
      <c r="AB282">
        <v>0</v>
      </c>
      <c r="AC282">
        <v>33</v>
      </c>
      <c r="AD282">
        <v>3</v>
      </c>
      <c r="AE282">
        <v>3.016</v>
      </c>
      <c r="AF282">
        <v>12.3</v>
      </c>
      <c r="AG282">
        <v>-180</v>
      </c>
      <c r="AH282">
        <v>-1.7</v>
      </c>
      <c r="AI282">
        <v>0</v>
      </c>
      <c r="AJ282">
        <v>0</v>
      </c>
      <c r="AK282">
        <v>0</v>
      </c>
      <c r="AL282">
        <v>1</v>
      </c>
      <c r="AM282">
        <v>30</v>
      </c>
      <c r="AN282">
        <v>880</v>
      </c>
      <c r="AO282">
        <v>-6090</v>
      </c>
      <c r="AP282">
        <v>99</v>
      </c>
      <c r="AQ282">
        <v>0</v>
      </c>
      <c r="AR282">
        <v>0</v>
      </c>
      <c r="AS282">
        <v>1314</v>
      </c>
      <c r="AT282">
        <v>11.31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33</v>
      </c>
      <c r="BL282">
        <v>0</v>
      </c>
      <c r="BM282">
        <v>25.5</v>
      </c>
      <c r="BN282">
        <v>87</v>
      </c>
      <c r="BO282">
        <v>2</v>
      </c>
      <c r="BP282" s="1">
        <f t="shared" si="4"/>
        <v>3485</v>
      </c>
    </row>
    <row r="283" spans="1:68" x14ac:dyDescent="0.25">
      <c r="A283">
        <v>18.478000000000002</v>
      </c>
      <c r="B283">
        <v>86</v>
      </c>
      <c r="C283">
        <v>6925</v>
      </c>
      <c r="D283">
        <v>89</v>
      </c>
      <c r="E283">
        <v>616325</v>
      </c>
      <c r="F283">
        <v>25.5</v>
      </c>
      <c r="G283">
        <v>16.600000000000001</v>
      </c>
      <c r="H283">
        <v>1.129</v>
      </c>
      <c r="I283">
        <v>66</v>
      </c>
      <c r="J283">
        <v>142</v>
      </c>
      <c r="K283">
        <v>9</v>
      </c>
      <c r="L283">
        <v>0</v>
      </c>
      <c r="M283">
        <v>100</v>
      </c>
      <c r="N283">
        <v>103</v>
      </c>
      <c r="O283">
        <v>100</v>
      </c>
      <c r="P283">
        <v>103</v>
      </c>
      <c r="Q283">
        <v>100</v>
      </c>
      <c r="R283">
        <v>106</v>
      </c>
      <c r="S283">
        <v>100</v>
      </c>
      <c r="T283">
        <v>55</v>
      </c>
      <c r="U283">
        <v>55</v>
      </c>
      <c r="V283">
        <v>0</v>
      </c>
      <c r="W283">
        <v>4.8929999999999998</v>
      </c>
      <c r="X283">
        <v>16.600000000000001</v>
      </c>
      <c r="Y283">
        <v>1.129</v>
      </c>
      <c r="Z283">
        <v>4.8929999999999998</v>
      </c>
      <c r="AA283">
        <v>28.2</v>
      </c>
      <c r="AB283">
        <v>0</v>
      </c>
      <c r="AC283">
        <v>34</v>
      </c>
      <c r="AD283">
        <v>3</v>
      </c>
      <c r="AE283">
        <v>3.016</v>
      </c>
      <c r="AF283">
        <v>12.3</v>
      </c>
      <c r="AG283">
        <v>-90</v>
      </c>
      <c r="AH283">
        <v>-1.5</v>
      </c>
      <c r="AI283">
        <v>0</v>
      </c>
      <c r="AJ283">
        <v>0</v>
      </c>
      <c r="AK283">
        <v>0</v>
      </c>
      <c r="AL283">
        <v>1</v>
      </c>
      <c r="AM283">
        <v>30</v>
      </c>
      <c r="AN283">
        <v>880</v>
      </c>
      <c r="AO283">
        <v>-6045</v>
      </c>
      <c r="AP283">
        <v>99</v>
      </c>
      <c r="AQ283">
        <v>0</v>
      </c>
      <c r="AR283">
        <v>0</v>
      </c>
      <c r="AS283">
        <v>1314</v>
      </c>
      <c r="AT283">
        <v>11.38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34</v>
      </c>
      <c r="BL283">
        <v>0</v>
      </c>
      <c r="BM283">
        <v>25.5</v>
      </c>
      <c r="BN283">
        <v>89</v>
      </c>
      <c r="BO283">
        <v>2</v>
      </c>
      <c r="BP283" s="1">
        <f t="shared" si="4"/>
        <v>3462.5</v>
      </c>
    </row>
    <row r="284" spans="1:68" x14ac:dyDescent="0.25">
      <c r="A284">
        <v>18.542000000000002</v>
      </c>
      <c r="B284">
        <v>86</v>
      </c>
      <c r="C284">
        <v>6954</v>
      </c>
      <c r="D284">
        <v>89</v>
      </c>
      <c r="E284">
        <v>618906</v>
      </c>
      <c r="F284">
        <v>25.5</v>
      </c>
      <c r="G284">
        <v>16.600000000000001</v>
      </c>
      <c r="H284">
        <v>1.129</v>
      </c>
      <c r="I284">
        <v>66</v>
      </c>
      <c r="J284">
        <v>142</v>
      </c>
      <c r="K284">
        <v>9</v>
      </c>
      <c r="L284">
        <v>0</v>
      </c>
      <c r="M284">
        <v>100</v>
      </c>
      <c r="N284">
        <v>103</v>
      </c>
      <c r="O284">
        <v>100</v>
      </c>
      <c r="P284">
        <v>103</v>
      </c>
      <c r="Q284">
        <v>100</v>
      </c>
      <c r="R284">
        <v>106</v>
      </c>
      <c r="S284">
        <v>100</v>
      </c>
      <c r="T284">
        <v>55</v>
      </c>
      <c r="U284">
        <v>55</v>
      </c>
      <c r="V284">
        <v>0</v>
      </c>
      <c r="W284">
        <v>4.8929999999999998</v>
      </c>
      <c r="X284">
        <v>16.600000000000001</v>
      </c>
      <c r="Y284">
        <v>1.129</v>
      </c>
      <c r="Z284">
        <v>4.8929999999999998</v>
      </c>
      <c r="AA284">
        <v>28.4</v>
      </c>
      <c r="AB284">
        <v>0</v>
      </c>
      <c r="AC284">
        <v>34</v>
      </c>
      <c r="AD284">
        <v>3</v>
      </c>
      <c r="AE284">
        <v>3.016</v>
      </c>
      <c r="AF284">
        <v>12.3</v>
      </c>
      <c r="AG284">
        <v>360</v>
      </c>
      <c r="AH284">
        <v>-1.5</v>
      </c>
      <c r="AI284">
        <v>0</v>
      </c>
      <c r="AJ284">
        <v>0</v>
      </c>
      <c r="AK284">
        <v>0</v>
      </c>
      <c r="AL284">
        <v>1</v>
      </c>
      <c r="AM284">
        <v>30</v>
      </c>
      <c r="AN284">
        <v>880</v>
      </c>
      <c r="AO284">
        <v>-6074</v>
      </c>
      <c r="AP284">
        <v>99</v>
      </c>
      <c r="AQ284">
        <v>0</v>
      </c>
      <c r="AR284">
        <v>0</v>
      </c>
      <c r="AS284">
        <v>1314</v>
      </c>
      <c r="AT284">
        <v>11.34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34</v>
      </c>
      <c r="BL284">
        <v>0</v>
      </c>
      <c r="BM284">
        <v>25.5</v>
      </c>
      <c r="BN284">
        <v>89</v>
      </c>
      <c r="BO284">
        <v>2</v>
      </c>
      <c r="BP284" s="1">
        <f t="shared" si="4"/>
        <v>3477</v>
      </c>
    </row>
    <row r="285" spans="1:68" x14ac:dyDescent="0.25">
      <c r="A285">
        <v>18.608000000000001</v>
      </c>
      <c r="B285">
        <v>86</v>
      </c>
      <c r="C285">
        <v>6983</v>
      </c>
      <c r="D285">
        <v>89</v>
      </c>
      <c r="E285">
        <v>621487</v>
      </c>
      <c r="F285">
        <v>25.5</v>
      </c>
      <c r="G285">
        <v>16.600000000000001</v>
      </c>
      <c r="H285">
        <v>1.129</v>
      </c>
      <c r="I285">
        <v>66</v>
      </c>
      <c r="J285">
        <v>142</v>
      </c>
      <c r="K285">
        <v>9</v>
      </c>
      <c r="L285">
        <v>0</v>
      </c>
      <c r="M285">
        <v>100</v>
      </c>
      <c r="N285">
        <v>103</v>
      </c>
      <c r="O285">
        <v>100</v>
      </c>
      <c r="P285">
        <v>103</v>
      </c>
      <c r="Q285">
        <v>100</v>
      </c>
      <c r="R285">
        <v>106</v>
      </c>
      <c r="S285">
        <v>100</v>
      </c>
      <c r="T285">
        <v>55</v>
      </c>
      <c r="U285">
        <v>55</v>
      </c>
      <c r="V285">
        <v>0</v>
      </c>
      <c r="W285">
        <v>4.8929999999999998</v>
      </c>
      <c r="X285">
        <v>16.600000000000001</v>
      </c>
      <c r="Y285">
        <v>1.129</v>
      </c>
      <c r="Z285">
        <v>4.8929999999999998</v>
      </c>
      <c r="AA285">
        <v>28.5</v>
      </c>
      <c r="AB285">
        <v>0</v>
      </c>
      <c r="AC285">
        <v>34</v>
      </c>
      <c r="AD285">
        <v>3</v>
      </c>
      <c r="AE285">
        <v>3.016</v>
      </c>
      <c r="AF285">
        <v>12.3</v>
      </c>
      <c r="AG285">
        <v>360</v>
      </c>
      <c r="AH285">
        <v>-1.5</v>
      </c>
      <c r="AI285">
        <v>0</v>
      </c>
      <c r="AJ285">
        <v>0</v>
      </c>
      <c r="AK285">
        <v>0</v>
      </c>
      <c r="AL285">
        <v>1</v>
      </c>
      <c r="AM285">
        <v>30</v>
      </c>
      <c r="AN285">
        <v>880</v>
      </c>
      <c r="AO285">
        <v>-6103</v>
      </c>
      <c r="AP285">
        <v>99</v>
      </c>
      <c r="AQ285">
        <v>0</v>
      </c>
      <c r="AR285">
        <v>0</v>
      </c>
      <c r="AS285">
        <v>1314</v>
      </c>
      <c r="AT285">
        <v>11.29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34</v>
      </c>
      <c r="BL285">
        <v>0</v>
      </c>
      <c r="BM285">
        <v>25.5</v>
      </c>
      <c r="BN285">
        <v>89</v>
      </c>
      <c r="BO285">
        <v>2</v>
      </c>
      <c r="BP285" s="1">
        <f t="shared" si="4"/>
        <v>3491.5</v>
      </c>
    </row>
    <row r="286" spans="1:68" x14ac:dyDescent="0.25">
      <c r="A286">
        <v>18.672999999999998</v>
      </c>
      <c r="B286">
        <v>86</v>
      </c>
      <c r="C286">
        <v>6997</v>
      </c>
      <c r="D286">
        <v>88</v>
      </c>
      <c r="E286">
        <v>615736</v>
      </c>
      <c r="F286">
        <v>25.5</v>
      </c>
      <c r="G286">
        <v>16.600000000000001</v>
      </c>
      <c r="H286">
        <v>1.129</v>
      </c>
      <c r="I286">
        <v>66</v>
      </c>
      <c r="J286">
        <v>142</v>
      </c>
      <c r="K286">
        <v>9</v>
      </c>
      <c r="L286">
        <v>0</v>
      </c>
      <c r="M286">
        <v>100</v>
      </c>
      <c r="N286">
        <v>103</v>
      </c>
      <c r="O286">
        <v>100</v>
      </c>
      <c r="P286">
        <v>103</v>
      </c>
      <c r="Q286">
        <v>100</v>
      </c>
      <c r="R286">
        <v>106</v>
      </c>
      <c r="S286">
        <v>100</v>
      </c>
      <c r="T286">
        <v>55</v>
      </c>
      <c r="U286">
        <v>55</v>
      </c>
      <c r="V286">
        <v>0</v>
      </c>
      <c r="W286">
        <v>4.8600000000000003</v>
      </c>
      <c r="X286">
        <v>16.600000000000001</v>
      </c>
      <c r="Y286">
        <v>1.129</v>
      </c>
      <c r="Z286">
        <v>4.8600000000000003</v>
      </c>
      <c r="AA286">
        <v>28.3</v>
      </c>
      <c r="AB286">
        <v>0</v>
      </c>
      <c r="AC286">
        <v>34</v>
      </c>
      <c r="AD286">
        <v>3</v>
      </c>
      <c r="AE286">
        <v>3.016</v>
      </c>
      <c r="AF286">
        <v>12.3</v>
      </c>
      <c r="AG286">
        <v>410</v>
      </c>
      <c r="AH286">
        <v>-1.6</v>
      </c>
      <c r="AI286">
        <v>0</v>
      </c>
      <c r="AJ286">
        <v>0</v>
      </c>
      <c r="AK286">
        <v>0</v>
      </c>
      <c r="AL286">
        <v>1</v>
      </c>
      <c r="AM286">
        <v>30</v>
      </c>
      <c r="AN286">
        <v>880</v>
      </c>
      <c r="AO286">
        <v>-6117</v>
      </c>
      <c r="AP286">
        <v>99</v>
      </c>
      <c r="AQ286">
        <v>0</v>
      </c>
      <c r="AR286">
        <v>0</v>
      </c>
      <c r="AS286">
        <v>1314</v>
      </c>
      <c r="AT286">
        <v>11.27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34</v>
      </c>
      <c r="BL286">
        <v>0</v>
      </c>
      <c r="BM286">
        <v>25.5</v>
      </c>
      <c r="BN286">
        <v>88</v>
      </c>
      <c r="BO286">
        <v>2</v>
      </c>
      <c r="BP286" s="1">
        <f t="shared" si="4"/>
        <v>3498.5</v>
      </c>
    </row>
    <row r="287" spans="1:68" x14ac:dyDescent="0.25">
      <c r="A287">
        <v>18.739000000000001</v>
      </c>
      <c r="B287">
        <v>87</v>
      </c>
      <c r="C287">
        <v>7029</v>
      </c>
      <c r="D287">
        <v>87</v>
      </c>
      <c r="E287">
        <v>611523</v>
      </c>
      <c r="F287">
        <v>25.5</v>
      </c>
      <c r="G287">
        <v>16.600000000000001</v>
      </c>
      <c r="H287">
        <v>1.129</v>
      </c>
      <c r="I287">
        <v>66</v>
      </c>
      <c r="J287">
        <v>142</v>
      </c>
      <c r="K287">
        <v>9</v>
      </c>
      <c r="L287">
        <v>0</v>
      </c>
      <c r="M287">
        <v>100</v>
      </c>
      <c r="N287">
        <v>103</v>
      </c>
      <c r="O287">
        <v>100</v>
      </c>
      <c r="P287">
        <v>103</v>
      </c>
      <c r="Q287">
        <v>100</v>
      </c>
      <c r="R287">
        <v>106</v>
      </c>
      <c r="S287">
        <v>100</v>
      </c>
      <c r="T287">
        <v>56</v>
      </c>
      <c r="U287">
        <v>56</v>
      </c>
      <c r="V287">
        <v>0</v>
      </c>
      <c r="W287">
        <v>4.88</v>
      </c>
      <c r="X287">
        <v>16.600000000000001</v>
      </c>
      <c r="Y287">
        <v>1.129</v>
      </c>
      <c r="Z287">
        <v>4.88</v>
      </c>
      <c r="AA287">
        <v>28.6</v>
      </c>
      <c r="AB287">
        <v>0</v>
      </c>
      <c r="AC287">
        <v>33</v>
      </c>
      <c r="AD287">
        <v>3</v>
      </c>
      <c r="AE287">
        <v>3.016</v>
      </c>
      <c r="AF287">
        <v>12.3</v>
      </c>
      <c r="AG287">
        <v>280</v>
      </c>
      <c r="AH287">
        <v>-1.7</v>
      </c>
      <c r="AI287">
        <v>0</v>
      </c>
      <c r="AJ287">
        <v>0</v>
      </c>
      <c r="AK287">
        <v>0</v>
      </c>
      <c r="AL287">
        <v>1</v>
      </c>
      <c r="AM287">
        <v>30</v>
      </c>
      <c r="AN287">
        <v>880</v>
      </c>
      <c r="AO287">
        <v>-6149</v>
      </c>
      <c r="AP287">
        <v>99</v>
      </c>
      <c r="AQ287">
        <v>0</v>
      </c>
      <c r="AR287">
        <v>0</v>
      </c>
      <c r="AS287">
        <v>1317</v>
      </c>
      <c r="AT287">
        <v>11.24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33</v>
      </c>
      <c r="BL287">
        <v>0</v>
      </c>
      <c r="BM287">
        <v>25.5</v>
      </c>
      <c r="BN287">
        <v>87</v>
      </c>
      <c r="BO287">
        <v>2</v>
      </c>
      <c r="BP287" s="1">
        <f t="shared" si="4"/>
        <v>3514.5</v>
      </c>
    </row>
    <row r="288" spans="1:68" x14ac:dyDescent="0.25">
      <c r="A288">
        <v>18.805</v>
      </c>
      <c r="B288">
        <v>87</v>
      </c>
      <c r="C288">
        <v>7033</v>
      </c>
      <c r="D288">
        <v>88</v>
      </c>
      <c r="E288">
        <v>618904</v>
      </c>
      <c r="F288">
        <v>25.5</v>
      </c>
      <c r="G288">
        <v>16.600000000000001</v>
      </c>
      <c r="H288">
        <v>1.129</v>
      </c>
      <c r="I288">
        <v>66</v>
      </c>
      <c r="J288">
        <v>142</v>
      </c>
      <c r="K288">
        <v>9</v>
      </c>
      <c r="L288">
        <v>0</v>
      </c>
      <c r="M288">
        <v>100</v>
      </c>
      <c r="N288">
        <v>103</v>
      </c>
      <c r="O288">
        <v>100</v>
      </c>
      <c r="P288">
        <v>103</v>
      </c>
      <c r="Q288">
        <v>100</v>
      </c>
      <c r="R288">
        <v>106</v>
      </c>
      <c r="S288">
        <v>100</v>
      </c>
      <c r="T288">
        <v>56</v>
      </c>
      <c r="U288">
        <v>56</v>
      </c>
      <c r="V288">
        <v>0</v>
      </c>
      <c r="W288">
        <v>4.915</v>
      </c>
      <c r="X288">
        <v>16.600000000000001</v>
      </c>
      <c r="Y288">
        <v>1.129</v>
      </c>
      <c r="Z288">
        <v>4.915</v>
      </c>
      <c r="AA288">
        <v>28.8</v>
      </c>
      <c r="AB288">
        <v>0</v>
      </c>
      <c r="AC288">
        <v>34</v>
      </c>
      <c r="AD288">
        <v>3</v>
      </c>
      <c r="AE288">
        <v>3.016</v>
      </c>
      <c r="AF288">
        <v>12.3</v>
      </c>
      <c r="AG288">
        <v>280</v>
      </c>
      <c r="AH288">
        <v>-1.6</v>
      </c>
      <c r="AI288">
        <v>0</v>
      </c>
      <c r="AJ288">
        <v>0</v>
      </c>
      <c r="AK288">
        <v>0</v>
      </c>
      <c r="AL288">
        <v>1</v>
      </c>
      <c r="AM288">
        <v>30</v>
      </c>
      <c r="AN288">
        <v>880</v>
      </c>
      <c r="AO288">
        <v>-6153</v>
      </c>
      <c r="AP288">
        <v>99</v>
      </c>
      <c r="AQ288">
        <v>0</v>
      </c>
      <c r="AR288">
        <v>0</v>
      </c>
      <c r="AS288">
        <v>1317</v>
      </c>
      <c r="AT288">
        <v>11.24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34</v>
      </c>
      <c r="BL288">
        <v>0</v>
      </c>
      <c r="BM288">
        <v>25.5</v>
      </c>
      <c r="BN288">
        <v>88</v>
      </c>
      <c r="BO288">
        <v>2</v>
      </c>
      <c r="BP288" s="1">
        <f t="shared" si="4"/>
        <v>3516.5</v>
      </c>
    </row>
    <row r="289" spans="1:68" x14ac:dyDescent="0.25">
      <c r="A289">
        <v>18.873999999999999</v>
      </c>
      <c r="B289">
        <v>87</v>
      </c>
      <c r="C289">
        <v>7037</v>
      </c>
      <c r="D289">
        <v>86</v>
      </c>
      <c r="E289">
        <v>605182</v>
      </c>
      <c r="F289">
        <v>25</v>
      </c>
      <c r="G289">
        <v>16.600000000000001</v>
      </c>
      <c r="H289">
        <v>1.129</v>
      </c>
      <c r="I289">
        <v>66</v>
      </c>
      <c r="J289">
        <v>142</v>
      </c>
      <c r="K289">
        <v>9</v>
      </c>
      <c r="L289">
        <v>0</v>
      </c>
      <c r="M289">
        <v>100</v>
      </c>
      <c r="N289">
        <v>103</v>
      </c>
      <c r="O289">
        <v>100</v>
      </c>
      <c r="P289">
        <v>103</v>
      </c>
      <c r="Q289">
        <v>100</v>
      </c>
      <c r="R289">
        <v>106</v>
      </c>
      <c r="S289">
        <v>100</v>
      </c>
      <c r="T289">
        <v>54</v>
      </c>
      <c r="U289">
        <v>54</v>
      </c>
      <c r="V289">
        <v>0</v>
      </c>
      <c r="W289">
        <v>4.7359999999999998</v>
      </c>
      <c r="X289">
        <v>16.600000000000001</v>
      </c>
      <c r="Y289">
        <v>1.129</v>
      </c>
      <c r="Z289">
        <v>4.7359999999999998</v>
      </c>
      <c r="AA289">
        <v>27.8</v>
      </c>
      <c r="AB289">
        <v>0</v>
      </c>
      <c r="AC289">
        <v>33</v>
      </c>
      <c r="AD289">
        <v>3</v>
      </c>
      <c r="AE289">
        <v>3.0150000000000001</v>
      </c>
      <c r="AF289">
        <v>12.3</v>
      </c>
      <c r="AG289">
        <v>30</v>
      </c>
      <c r="AH289">
        <v>-1.9</v>
      </c>
      <c r="AI289">
        <v>0</v>
      </c>
      <c r="AJ289">
        <v>0</v>
      </c>
      <c r="AK289">
        <v>0</v>
      </c>
      <c r="AL289">
        <v>1</v>
      </c>
      <c r="AM289">
        <v>30</v>
      </c>
      <c r="AN289">
        <v>880</v>
      </c>
      <c r="AO289">
        <v>-6157</v>
      </c>
      <c r="AP289">
        <v>99</v>
      </c>
      <c r="AQ289">
        <v>0</v>
      </c>
      <c r="AR289">
        <v>0</v>
      </c>
      <c r="AS289">
        <v>1317</v>
      </c>
      <c r="AT289">
        <v>11.23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33</v>
      </c>
      <c r="BL289">
        <v>0</v>
      </c>
      <c r="BM289">
        <v>25</v>
      </c>
      <c r="BN289">
        <v>86</v>
      </c>
      <c r="BO289">
        <v>2</v>
      </c>
      <c r="BP289" s="1">
        <f t="shared" si="4"/>
        <v>3518.5</v>
      </c>
    </row>
    <row r="290" spans="1:68" x14ac:dyDescent="0.25">
      <c r="A290">
        <v>18.940999999999999</v>
      </c>
      <c r="B290">
        <v>87</v>
      </c>
      <c r="C290">
        <v>7037</v>
      </c>
      <c r="D290">
        <v>86</v>
      </c>
      <c r="E290">
        <v>605182</v>
      </c>
      <c r="F290">
        <v>25</v>
      </c>
      <c r="G290">
        <v>16.600000000000001</v>
      </c>
      <c r="H290">
        <v>1.129</v>
      </c>
      <c r="I290">
        <v>66</v>
      </c>
      <c r="J290">
        <v>142</v>
      </c>
      <c r="K290">
        <v>9</v>
      </c>
      <c r="L290">
        <v>0</v>
      </c>
      <c r="M290">
        <v>100</v>
      </c>
      <c r="N290">
        <v>103</v>
      </c>
      <c r="O290">
        <v>100</v>
      </c>
      <c r="P290">
        <v>103</v>
      </c>
      <c r="Q290">
        <v>100</v>
      </c>
      <c r="R290">
        <v>106</v>
      </c>
      <c r="S290">
        <v>100</v>
      </c>
      <c r="T290">
        <v>54</v>
      </c>
      <c r="U290">
        <v>54</v>
      </c>
      <c r="V290">
        <v>0</v>
      </c>
      <c r="W290">
        <v>4.7359999999999998</v>
      </c>
      <c r="X290">
        <v>16.600000000000001</v>
      </c>
      <c r="Y290">
        <v>1.129</v>
      </c>
      <c r="Z290">
        <v>4.7359999999999998</v>
      </c>
      <c r="AA290">
        <v>27.8</v>
      </c>
      <c r="AB290">
        <v>0</v>
      </c>
      <c r="AC290">
        <v>33</v>
      </c>
      <c r="AD290">
        <v>3</v>
      </c>
      <c r="AE290">
        <v>3.0150000000000001</v>
      </c>
      <c r="AF290">
        <v>12.3</v>
      </c>
      <c r="AG290">
        <v>140</v>
      </c>
      <c r="AH290">
        <v>-1.9</v>
      </c>
      <c r="AI290">
        <v>0</v>
      </c>
      <c r="AJ290">
        <v>0</v>
      </c>
      <c r="AK290">
        <v>0</v>
      </c>
      <c r="AL290">
        <v>1</v>
      </c>
      <c r="AM290">
        <v>30</v>
      </c>
      <c r="AN290">
        <v>880</v>
      </c>
      <c r="AO290">
        <v>-6157</v>
      </c>
      <c r="AP290">
        <v>99</v>
      </c>
      <c r="AQ290">
        <v>0</v>
      </c>
      <c r="AR290">
        <v>0</v>
      </c>
      <c r="AS290">
        <v>1317</v>
      </c>
      <c r="AT290">
        <v>11.23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33</v>
      </c>
      <c r="BL290">
        <v>0</v>
      </c>
      <c r="BM290">
        <v>25</v>
      </c>
      <c r="BN290">
        <v>86</v>
      </c>
      <c r="BO290">
        <v>2</v>
      </c>
      <c r="BP290" s="1">
        <f t="shared" si="4"/>
        <v>3518.5</v>
      </c>
    </row>
    <row r="291" spans="1:68" x14ac:dyDescent="0.25">
      <c r="A291">
        <v>19.004999999999999</v>
      </c>
      <c r="B291">
        <v>87</v>
      </c>
      <c r="C291">
        <v>7029</v>
      </c>
      <c r="D291">
        <v>89</v>
      </c>
      <c r="E291">
        <v>625581</v>
      </c>
      <c r="F291">
        <v>25</v>
      </c>
      <c r="G291">
        <v>16.600000000000001</v>
      </c>
      <c r="H291">
        <v>1.129</v>
      </c>
      <c r="I291">
        <v>66</v>
      </c>
      <c r="J291">
        <v>142</v>
      </c>
      <c r="K291">
        <v>9</v>
      </c>
      <c r="L291">
        <v>0</v>
      </c>
      <c r="M291">
        <v>100</v>
      </c>
      <c r="N291">
        <v>103</v>
      </c>
      <c r="O291">
        <v>100</v>
      </c>
      <c r="P291">
        <v>103</v>
      </c>
      <c r="Q291">
        <v>100</v>
      </c>
      <c r="R291">
        <v>106</v>
      </c>
      <c r="S291">
        <v>100</v>
      </c>
      <c r="T291">
        <v>54</v>
      </c>
      <c r="U291">
        <v>54</v>
      </c>
      <c r="V291">
        <v>0</v>
      </c>
      <c r="W291">
        <v>4.8380000000000001</v>
      </c>
      <c r="X291">
        <v>16.600000000000001</v>
      </c>
      <c r="Y291">
        <v>1.129</v>
      </c>
      <c r="Z291">
        <v>4.8380000000000001</v>
      </c>
      <c r="AA291">
        <v>28.3</v>
      </c>
      <c r="AB291">
        <v>0</v>
      </c>
      <c r="AC291">
        <v>34</v>
      </c>
      <c r="AD291">
        <v>3</v>
      </c>
      <c r="AE291">
        <v>3.0150000000000001</v>
      </c>
      <c r="AF291">
        <v>12.3</v>
      </c>
      <c r="AG291">
        <v>140</v>
      </c>
      <c r="AH291">
        <v>-1.5</v>
      </c>
      <c r="AI291">
        <v>0</v>
      </c>
      <c r="AJ291">
        <v>0</v>
      </c>
      <c r="AK291">
        <v>0</v>
      </c>
      <c r="AL291">
        <v>1</v>
      </c>
      <c r="AM291">
        <v>30</v>
      </c>
      <c r="AN291">
        <v>880</v>
      </c>
      <c r="AO291">
        <v>-6149</v>
      </c>
      <c r="AP291">
        <v>99</v>
      </c>
      <c r="AQ291">
        <v>0</v>
      </c>
      <c r="AR291">
        <v>0</v>
      </c>
      <c r="AS291">
        <v>1317</v>
      </c>
      <c r="AT291">
        <v>11.24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34</v>
      </c>
      <c r="BL291">
        <v>0</v>
      </c>
      <c r="BM291">
        <v>25</v>
      </c>
      <c r="BN291">
        <v>89</v>
      </c>
      <c r="BO291">
        <v>2</v>
      </c>
      <c r="BP291" s="1">
        <f t="shared" si="4"/>
        <v>3514.5</v>
      </c>
    </row>
    <row r="292" spans="1:68" x14ac:dyDescent="0.25">
      <c r="A292">
        <v>19.068999999999999</v>
      </c>
      <c r="B292">
        <v>87</v>
      </c>
      <c r="C292">
        <v>7072</v>
      </c>
      <c r="D292">
        <v>87</v>
      </c>
      <c r="E292">
        <v>615264</v>
      </c>
      <c r="F292">
        <v>24.5</v>
      </c>
      <c r="G292">
        <v>16.600000000000001</v>
      </c>
      <c r="H292">
        <v>1.129</v>
      </c>
      <c r="I292">
        <v>66</v>
      </c>
      <c r="J292">
        <v>142</v>
      </c>
      <c r="K292">
        <v>9</v>
      </c>
      <c r="L292">
        <v>0</v>
      </c>
      <c r="M292">
        <v>100</v>
      </c>
      <c r="N292">
        <v>103</v>
      </c>
      <c r="O292">
        <v>100</v>
      </c>
      <c r="P292">
        <v>103</v>
      </c>
      <c r="Q292">
        <v>100</v>
      </c>
      <c r="R292">
        <v>106</v>
      </c>
      <c r="S292">
        <v>100</v>
      </c>
      <c r="T292">
        <v>52</v>
      </c>
      <c r="U292">
        <v>52</v>
      </c>
      <c r="V292">
        <v>0</v>
      </c>
      <c r="W292">
        <v>4.6070000000000002</v>
      </c>
      <c r="X292">
        <v>16.600000000000001</v>
      </c>
      <c r="Y292">
        <v>1.129</v>
      </c>
      <c r="Z292">
        <v>4.6070000000000002</v>
      </c>
      <c r="AA292">
        <v>27.2</v>
      </c>
      <c r="AB292">
        <v>0</v>
      </c>
      <c r="AC292">
        <v>33</v>
      </c>
      <c r="AD292">
        <v>3</v>
      </c>
      <c r="AE292">
        <v>3.0150000000000001</v>
      </c>
      <c r="AF292">
        <v>12.3</v>
      </c>
      <c r="AG292">
        <v>-200</v>
      </c>
      <c r="AH292">
        <v>-1.7</v>
      </c>
      <c r="AI292">
        <v>0</v>
      </c>
      <c r="AJ292">
        <v>0</v>
      </c>
      <c r="AK292">
        <v>0</v>
      </c>
      <c r="AL292">
        <v>1</v>
      </c>
      <c r="AM292">
        <v>30</v>
      </c>
      <c r="AN292">
        <v>880</v>
      </c>
      <c r="AO292">
        <v>-6192</v>
      </c>
      <c r="AP292">
        <v>99</v>
      </c>
      <c r="AQ292">
        <v>0</v>
      </c>
      <c r="AR292">
        <v>0</v>
      </c>
      <c r="AS292">
        <v>1317</v>
      </c>
      <c r="AT292">
        <v>11.17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33</v>
      </c>
      <c r="BL292">
        <v>0</v>
      </c>
      <c r="BM292">
        <v>24.5</v>
      </c>
      <c r="BN292">
        <v>87</v>
      </c>
      <c r="BO292">
        <v>2</v>
      </c>
      <c r="BP292" s="1">
        <f t="shared" si="4"/>
        <v>3536</v>
      </c>
    </row>
    <row r="293" spans="1:68" x14ac:dyDescent="0.25">
      <c r="A293">
        <v>19.135000000000002</v>
      </c>
      <c r="B293">
        <v>87</v>
      </c>
      <c r="C293">
        <v>7063</v>
      </c>
      <c r="D293">
        <v>86</v>
      </c>
      <c r="E293">
        <v>607418</v>
      </c>
      <c r="F293">
        <v>24.5</v>
      </c>
      <c r="G293">
        <v>16.600000000000001</v>
      </c>
      <c r="H293">
        <v>1.129</v>
      </c>
      <c r="I293">
        <v>66</v>
      </c>
      <c r="J293">
        <v>142</v>
      </c>
      <c r="K293">
        <v>9</v>
      </c>
      <c r="L293">
        <v>0</v>
      </c>
      <c r="M293">
        <v>100</v>
      </c>
      <c r="N293">
        <v>103</v>
      </c>
      <c r="O293">
        <v>100</v>
      </c>
      <c r="P293">
        <v>103</v>
      </c>
      <c r="Q293">
        <v>100</v>
      </c>
      <c r="R293">
        <v>106</v>
      </c>
      <c r="S293">
        <v>100</v>
      </c>
      <c r="T293">
        <v>52</v>
      </c>
      <c r="U293">
        <v>52</v>
      </c>
      <c r="V293">
        <v>0</v>
      </c>
      <c r="W293">
        <v>4.5739999999999998</v>
      </c>
      <c r="X293">
        <v>16.600000000000001</v>
      </c>
      <c r="Y293">
        <v>1.129</v>
      </c>
      <c r="Z293">
        <v>4.5739999999999998</v>
      </c>
      <c r="AA293">
        <v>26.9</v>
      </c>
      <c r="AB293">
        <v>0</v>
      </c>
      <c r="AC293">
        <v>33</v>
      </c>
      <c r="AD293">
        <v>3</v>
      </c>
      <c r="AE293">
        <v>3.0150000000000001</v>
      </c>
      <c r="AF293">
        <v>12.3</v>
      </c>
      <c r="AG293">
        <v>-600</v>
      </c>
      <c r="AH293">
        <v>-1.9</v>
      </c>
      <c r="AI293">
        <v>0</v>
      </c>
      <c r="AJ293">
        <v>0</v>
      </c>
      <c r="AK293">
        <v>0</v>
      </c>
      <c r="AL293">
        <v>1</v>
      </c>
      <c r="AM293">
        <v>30</v>
      </c>
      <c r="AN293">
        <v>880</v>
      </c>
      <c r="AO293">
        <v>-6183</v>
      </c>
      <c r="AP293">
        <v>99</v>
      </c>
      <c r="AQ293">
        <v>0</v>
      </c>
      <c r="AR293">
        <v>0</v>
      </c>
      <c r="AS293">
        <v>1317</v>
      </c>
      <c r="AT293">
        <v>11.19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33</v>
      </c>
      <c r="BL293">
        <v>0</v>
      </c>
      <c r="BM293">
        <v>24.5</v>
      </c>
      <c r="BN293">
        <v>86</v>
      </c>
      <c r="BO293">
        <v>2</v>
      </c>
      <c r="BP293" s="1">
        <f t="shared" si="4"/>
        <v>3531.5</v>
      </c>
    </row>
    <row r="294" spans="1:68" x14ac:dyDescent="0.25">
      <c r="A294">
        <v>19.2</v>
      </c>
      <c r="B294">
        <v>87</v>
      </c>
      <c r="C294">
        <v>7062</v>
      </c>
      <c r="D294">
        <v>86</v>
      </c>
      <c r="E294">
        <v>607332</v>
      </c>
      <c r="F294">
        <v>24.5</v>
      </c>
      <c r="G294">
        <v>16.600000000000001</v>
      </c>
      <c r="H294">
        <v>1.129</v>
      </c>
      <c r="I294">
        <v>66</v>
      </c>
      <c r="J294">
        <v>142</v>
      </c>
      <c r="K294">
        <v>9</v>
      </c>
      <c r="L294">
        <v>0</v>
      </c>
      <c r="M294">
        <v>100</v>
      </c>
      <c r="N294">
        <v>103</v>
      </c>
      <c r="O294">
        <v>100</v>
      </c>
      <c r="P294">
        <v>103</v>
      </c>
      <c r="Q294">
        <v>100</v>
      </c>
      <c r="R294">
        <v>106</v>
      </c>
      <c r="S294">
        <v>100</v>
      </c>
      <c r="T294">
        <v>52</v>
      </c>
      <c r="U294">
        <v>52</v>
      </c>
      <c r="V294">
        <v>0</v>
      </c>
      <c r="W294">
        <v>4.5739999999999998</v>
      </c>
      <c r="X294">
        <v>16.600000000000001</v>
      </c>
      <c r="Y294">
        <v>1.129</v>
      </c>
      <c r="Z294">
        <v>4.5739999999999998</v>
      </c>
      <c r="AA294">
        <v>26.9</v>
      </c>
      <c r="AB294">
        <v>0</v>
      </c>
      <c r="AC294">
        <v>33</v>
      </c>
      <c r="AD294">
        <v>3</v>
      </c>
      <c r="AE294">
        <v>3.0150000000000001</v>
      </c>
      <c r="AF294">
        <v>12.3</v>
      </c>
      <c r="AG294">
        <v>-600</v>
      </c>
      <c r="AH294">
        <v>-1.9</v>
      </c>
      <c r="AI294">
        <v>0</v>
      </c>
      <c r="AJ294">
        <v>0</v>
      </c>
      <c r="AK294">
        <v>0</v>
      </c>
      <c r="AL294">
        <v>1</v>
      </c>
      <c r="AM294">
        <v>30</v>
      </c>
      <c r="AN294">
        <v>880</v>
      </c>
      <c r="AO294">
        <v>-6182</v>
      </c>
      <c r="AP294">
        <v>99</v>
      </c>
      <c r="AQ294">
        <v>0</v>
      </c>
      <c r="AR294">
        <v>0</v>
      </c>
      <c r="AS294">
        <v>1317</v>
      </c>
      <c r="AT294">
        <v>11.19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33</v>
      </c>
      <c r="BL294">
        <v>0</v>
      </c>
      <c r="BM294">
        <v>24.5</v>
      </c>
      <c r="BN294">
        <v>86</v>
      </c>
      <c r="BO294">
        <v>2</v>
      </c>
      <c r="BP294" s="1">
        <f t="shared" si="4"/>
        <v>3531</v>
      </c>
    </row>
    <row r="295" spans="1:68" x14ac:dyDescent="0.25">
      <c r="A295">
        <v>19.266999999999999</v>
      </c>
      <c r="B295">
        <v>87</v>
      </c>
      <c r="C295">
        <v>7045</v>
      </c>
      <c r="D295">
        <v>85</v>
      </c>
      <c r="E295">
        <v>598825</v>
      </c>
      <c r="F295">
        <v>24.5</v>
      </c>
      <c r="G295">
        <v>16.600000000000001</v>
      </c>
      <c r="H295">
        <v>1.129</v>
      </c>
      <c r="I295">
        <v>66</v>
      </c>
      <c r="J295">
        <v>142</v>
      </c>
      <c r="K295">
        <v>9</v>
      </c>
      <c r="L295">
        <v>0</v>
      </c>
      <c r="M295">
        <v>100</v>
      </c>
      <c r="N295">
        <v>103</v>
      </c>
      <c r="O295">
        <v>100</v>
      </c>
      <c r="P295">
        <v>103</v>
      </c>
      <c r="Q295">
        <v>100</v>
      </c>
      <c r="R295">
        <v>106</v>
      </c>
      <c r="S295">
        <v>100</v>
      </c>
      <c r="T295">
        <v>52</v>
      </c>
      <c r="U295">
        <v>52</v>
      </c>
      <c r="V295">
        <v>0</v>
      </c>
      <c r="W295">
        <v>4.508</v>
      </c>
      <c r="X295">
        <v>16.600000000000001</v>
      </c>
      <c r="Y295">
        <v>1.129</v>
      </c>
      <c r="Z295">
        <v>4.508</v>
      </c>
      <c r="AA295">
        <v>26.5</v>
      </c>
      <c r="AB295">
        <v>0</v>
      </c>
      <c r="AC295">
        <v>33</v>
      </c>
      <c r="AD295">
        <v>3</v>
      </c>
      <c r="AE295">
        <v>3.0150000000000001</v>
      </c>
      <c r="AF295">
        <v>12.3</v>
      </c>
      <c r="AG295">
        <v>-100</v>
      </c>
      <c r="AH295">
        <v>-2</v>
      </c>
      <c r="AI295">
        <v>0</v>
      </c>
      <c r="AJ295">
        <v>0</v>
      </c>
      <c r="AK295">
        <v>0</v>
      </c>
      <c r="AL295">
        <v>1</v>
      </c>
      <c r="AM295">
        <v>30</v>
      </c>
      <c r="AN295">
        <v>880</v>
      </c>
      <c r="AO295">
        <v>-6165</v>
      </c>
      <c r="AP295">
        <v>99</v>
      </c>
      <c r="AQ295">
        <v>0</v>
      </c>
      <c r="AR295">
        <v>0</v>
      </c>
      <c r="AS295">
        <v>1317</v>
      </c>
      <c r="AT295">
        <v>11.22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33</v>
      </c>
      <c r="BL295">
        <v>0</v>
      </c>
      <c r="BM295">
        <v>24.5</v>
      </c>
      <c r="BN295">
        <v>85</v>
      </c>
      <c r="BO295">
        <v>2</v>
      </c>
      <c r="BP295" s="1">
        <f t="shared" si="4"/>
        <v>3522.5</v>
      </c>
    </row>
    <row r="296" spans="1:68" x14ac:dyDescent="0.25">
      <c r="A296">
        <v>19.337</v>
      </c>
      <c r="B296">
        <v>87</v>
      </c>
      <c r="C296">
        <v>7002</v>
      </c>
      <c r="D296">
        <v>87</v>
      </c>
      <c r="E296">
        <v>609174</v>
      </c>
      <c r="F296">
        <v>24.5</v>
      </c>
      <c r="G296">
        <v>16.600000000000001</v>
      </c>
      <c r="H296">
        <v>1.129</v>
      </c>
      <c r="I296">
        <v>66</v>
      </c>
      <c r="J296">
        <v>142</v>
      </c>
      <c r="K296">
        <v>9</v>
      </c>
      <c r="L296">
        <v>0</v>
      </c>
      <c r="M296">
        <v>100</v>
      </c>
      <c r="N296">
        <v>103</v>
      </c>
      <c r="O296">
        <v>100</v>
      </c>
      <c r="P296">
        <v>103</v>
      </c>
      <c r="Q296">
        <v>100</v>
      </c>
      <c r="R296">
        <v>106</v>
      </c>
      <c r="S296">
        <v>100</v>
      </c>
      <c r="T296">
        <v>51</v>
      </c>
      <c r="U296">
        <v>51</v>
      </c>
      <c r="V296">
        <v>0</v>
      </c>
      <c r="W296">
        <v>4.5519999999999996</v>
      </c>
      <c r="X296">
        <v>16.600000000000001</v>
      </c>
      <c r="Y296">
        <v>1.129</v>
      </c>
      <c r="Z296">
        <v>4.5519999999999996</v>
      </c>
      <c r="AA296">
        <v>26.6</v>
      </c>
      <c r="AB296">
        <v>0</v>
      </c>
      <c r="AC296">
        <v>33</v>
      </c>
      <c r="AD296">
        <v>3</v>
      </c>
      <c r="AE296">
        <v>3.0150000000000001</v>
      </c>
      <c r="AF296">
        <v>12.3</v>
      </c>
      <c r="AG296">
        <v>-320</v>
      </c>
      <c r="AH296">
        <v>-1.7</v>
      </c>
      <c r="AI296">
        <v>0</v>
      </c>
      <c r="AJ296">
        <v>0</v>
      </c>
      <c r="AK296">
        <v>0</v>
      </c>
      <c r="AL296">
        <v>1</v>
      </c>
      <c r="AM296">
        <v>30</v>
      </c>
      <c r="AN296">
        <v>880</v>
      </c>
      <c r="AO296">
        <v>-6122</v>
      </c>
      <c r="AP296">
        <v>99</v>
      </c>
      <c r="AQ296">
        <v>0</v>
      </c>
      <c r="AR296">
        <v>0</v>
      </c>
      <c r="AS296">
        <v>1317</v>
      </c>
      <c r="AT296">
        <v>11.29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33</v>
      </c>
      <c r="BL296">
        <v>0</v>
      </c>
      <c r="BM296">
        <v>24.5</v>
      </c>
      <c r="BN296">
        <v>87</v>
      </c>
      <c r="BO296">
        <v>2</v>
      </c>
      <c r="BP296" s="1">
        <f t="shared" si="4"/>
        <v>3501</v>
      </c>
    </row>
    <row r="297" spans="1:68" x14ac:dyDescent="0.25">
      <c r="A297">
        <v>19.405000000000001</v>
      </c>
      <c r="B297">
        <v>87</v>
      </c>
      <c r="C297">
        <v>6981</v>
      </c>
      <c r="D297">
        <v>87</v>
      </c>
      <c r="E297">
        <v>607347</v>
      </c>
      <c r="F297">
        <v>24.5</v>
      </c>
      <c r="G297">
        <v>16.600000000000001</v>
      </c>
      <c r="H297">
        <v>1.129</v>
      </c>
      <c r="I297">
        <v>66</v>
      </c>
      <c r="J297">
        <v>142</v>
      </c>
      <c r="K297">
        <v>9</v>
      </c>
      <c r="L297">
        <v>0</v>
      </c>
      <c r="M297">
        <v>100</v>
      </c>
      <c r="N297">
        <v>103</v>
      </c>
      <c r="O297">
        <v>100</v>
      </c>
      <c r="P297">
        <v>103</v>
      </c>
      <c r="Q297">
        <v>100</v>
      </c>
      <c r="R297">
        <v>106</v>
      </c>
      <c r="S297">
        <v>100</v>
      </c>
      <c r="T297">
        <v>51</v>
      </c>
      <c r="U297">
        <v>51</v>
      </c>
      <c r="V297">
        <v>0</v>
      </c>
      <c r="W297">
        <v>4.5519999999999996</v>
      </c>
      <c r="X297">
        <v>16.600000000000001</v>
      </c>
      <c r="Y297">
        <v>1.129</v>
      </c>
      <c r="Z297">
        <v>4.5519999999999996</v>
      </c>
      <c r="AA297">
        <v>26.5</v>
      </c>
      <c r="AB297">
        <v>0</v>
      </c>
      <c r="AC297">
        <v>33</v>
      </c>
      <c r="AD297">
        <v>3</v>
      </c>
      <c r="AE297">
        <v>3.0150000000000001</v>
      </c>
      <c r="AF297">
        <v>12.3</v>
      </c>
      <c r="AG297">
        <v>-320</v>
      </c>
      <c r="AH297">
        <v>-1.7</v>
      </c>
      <c r="AI297">
        <v>0</v>
      </c>
      <c r="AJ297">
        <v>0</v>
      </c>
      <c r="AK297">
        <v>0</v>
      </c>
      <c r="AL297">
        <v>1</v>
      </c>
      <c r="AM297">
        <v>30</v>
      </c>
      <c r="AN297">
        <v>880</v>
      </c>
      <c r="AO297">
        <v>-6101</v>
      </c>
      <c r="AP297">
        <v>99</v>
      </c>
      <c r="AQ297">
        <v>0</v>
      </c>
      <c r="AR297">
        <v>0</v>
      </c>
      <c r="AS297">
        <v>1317</v>
      </c>
      <c r="AT297">
        <v>11.32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33</v>
      </c>
      <c r="BL297">
        <v>0</v>
      </c>
      <c r="BM297">
        <v>24.5</v>
      </c>
      <c r="BN297">
        <v>87</v>
      </c>
      <c r="BO297">
        <v>2</v>
      </c>
      <c r="BP297" s="1">
        <f t="shared" si="4"/>
        <v>3490.5</v>
      </c>
    </row>
    <row r="298" spans="1:68" x14ac:dyDescent="0.25">
      <c r="A298">
        <v>19.472000000000001</v>
      </c>
      <c r="B298">
        <v>87</v>
      </c>
      <c r="C298">
        <v>6993</v>
      </c>
      <c r="D298">
        <v>87</v>
      </c>
      <c r="E298">
        <v>608391</v>
      </c>
      <c r="F298">
        <v>24.5</v>
      </c>
      <c r="G298">
        <v>16.600000000000001</v>
      </c>
      <c r="H298">
        <v>1.129</v>
      </c>
      <c r="I298">
        <v>66</v>
      </c>
      <c r="J298">
        <v>142</v>
      </c>
      <c r="K298">
        <v>9</v>
      </c>
      <c r="L298">
        <v>0</v>
      </c>
      <c r="M298">
        <v>100</v>
      </c>
      <c r="N298">
        <v>103</v>
      </c>
      <c r="O298">
        <v>100</v>
      </c>
      <c r="P298">
        <v>103</v>
      </c>
      <c r="Q298">
        <v>100</v>
      </c>
      <c r="R298">
        <v>106</v>
      </c>
      <c r="S298">
        <v>100</v>
      </c>
      <c r="T298">
        <v>51</v>
      </c>
      <c r="U298">
        <v>51</v>
      </c>
      <c r="V298">
        <v>0</v>
      </c>
      <c r="W298">
        <v>4.5519999999999996</v>
      </c>
      <c r="X298">
        <v>16.600000000000001</v>
      </c>
      <c r="Y298">
        <v>1.129</v>
      </c>
      <c r="Z298">
        <v>4.5519999999999996</v>
      </c>
      <c r="AA298">
        <v>26.5</v>
      </c>
      <c r="AB298">
        <v>0</v>
      </c>
      <c r="AC298">
        <v>34</v>
      </c>
      <c r="AD298">
        <v>3</v>
      </c>
      <c r="AE298">
        <v>3.0150000000000001</v>
      </c>
      <c r="AF298">
        <v>12.3</v>
      </c>
      <c r="AG298">
        <v>-390</v>
      </c>
      <c r="AH298">
        <v>-1.7</v>
      </c>
      <c r="AI298">
        <v>0</v>
      </c>
      <c r="AJ298">
        <v>0</v>
      </c>
      <c r="AK298">
        <v>0</v>
      </c>
      <c r="AL298">
        <v>1</v>
      </c>
      <c r="AM298">
        <v>30</v>
      </c>
      <c r="AN298">
        <v>880</v>
      </c>
      <c r="AO298">
        <v>-6113</v>
      </c>
      <c r="AP298">
        <v>99</v>
      </c>
      <c r="AQ298">
        <v>0</v>
      </c>
      <c r="AR298">
        <v>0</v>
      </c>
      <c r="AS298">
        <v>1317</v>
      </c>
      <c r="AT298">
        <v>11.3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34</v>
      </c>
      <c r="BL298">
        <v>0</v>
      </c>
      <c r="BM298">
        <v>24.5</v>
      </c>
      <c r="BN298">
        <v>87</v>
      </c>
      <c r="BO298">
        <v>2</v>
      </c>
      <c r="BP298" s="1">
        <f t="shared" si="4"/>
        <v>3496.5</v>
      </c>
    </row>
    <row r="299" spans="1:68" x14ac:dyDescent="0.25">
      <c r="A299">
        <v>19.538</v>
      </c>
      <c r="B299">
        <v>87</v>
      </c>
      <c r="C299">
        <v>7002</v>
      </c>
      <c r="D299">
        <v>87</v>
      </c>
      <c r="E299">
        <v>609174</v>
      </c>
      <c r="F299">
        <v>25</v>
      </c>
      <c r="G299">
        <v>16.600000000000001</v>
      </c>
      <c r="H299">
        <v>1.129</v>
      </c>
      <c r="I299">
        <v>66</v>
      </c>
      <c r="J299">
        <v>142</v>
      </c>
      <c r="K299">
        <v>9</v>
      </c>
      <c r="L299">
        <v>0</v>
      </c>
      <c r="M299">
        <v>100</v>
      </c>
      <c r="N299">
        <v>103</v>
      </c>
      <c r="O299">
        <v>100</v>
      </c>
      <c r="P299">
        <v>103</v>
      </c>
      <c r="Q299">
        <v>100</v>
      </c>
      <c r="R299">
        <v>106</v>
      </c>
      <c r="S299">
        <v>100</v>
      </c>
      <c r="T299">
        <v>54</v>
      </c>
      <c r="U299">
        <v>54</v>
      </c>
      <c r="V299">
        <v>0</v>
      </c>
      <c r="W299">
        <v>4.7699999999999996</v>
      </c>
      <c r="X299">
        <v>16.600000000000001</v>
      </c>
      <c r="Y299">
        <v>1.129</v>
      </c>
      <c r="Z299">
        <v>4.7699999999999996</v>
      </c>
      <c r="AA299">
        <v>27.8</v>
      </c>
      <c r="AB299">
        <v>0</v>
      </c>
      <c r="AC299">
        <v>33</v>
      </c>
      <c r="AD299">
        <v>3</v>
      </c>
      <c r="AE299">
        <v>3.0150000000000001</v>
      </c>
      <c r="AF299">
        <v>12.3</v>
      </c>
      <c r="AG299">
        <v>80</v>
      </c>
      <c r="AH299">
        <v>-1.7</v>
      </c>
      <c r="AI299">
        <v>0</v>
      </c>
      <c r="AJ299">
        <v>0</v>
      </c>
      <c r="AK299">
        <v>0</v>
      </c>
      <c r="AL299">
        <v>1</v>
      </c>
      <c r="AM299">
        <v>30</v>
      </c>
      <c r="AN299">
        <v>880</v>
      </c>
      <c r="AO299">
        <v>-6122</v>
      </c>
      <c r="AP299">
        <v>99</v>
      </c>
      <c r="AQ299">
        <v>0</v>
      </c>
      <c r="AR299">
        <v>0</v>
      </c>
      <c r="AS299">
        <v>1317</v>
      </c>
      <c r="AT299">
        <v>11.29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33</v>
      </c>
      <c r="BL299">
        <v>0</v>
      </c>
      <c r="BM299">
        <v>25</v>
      </c>
      <c r="BN299">
        <v>87</v>
      </c>
      <c r="BO299">
        <v>2</v>
      </c>
      <c r="BP299" s="1">
        <f t="shared" si="4"/>
        <v>3501</v>
      </c>
    </row>
    <row r="300" spans="1:68" x14ac:dyDescent="0.25">
      <c r="A300">
        <v>19.600999999999999</v>
      </c>
      <c r="B300">
        <v>87</v>
      </c>
      <c r="C300">
        <v>6957</v>
      </c>
      <c r="D300">
        <v>89</v>
      </c>
      <c r="E300">
        <v>619173</v>
      </c>
      <c r="F300">
        <v>25.5</v>
      </c>
      <c r="G300">
        <v>16.600000000000001</v>
      </c>
      <c r="H300">
        <v>1.129</v>
      </c>
      <c r="I300">
        <v>66</v>
      </c>
      <c r="J300">
        <v>142</v>
      </c>
      <c r="K300">
        <v>9</v>
      </c>
      <c r="L300">
        <v>0</v>
      </c>
      <c r="M300">
        <v>100</v>
      </c>
      <c r="N300">
        <v>103</v>
      </c>
      <c r="O300">
        <v>100</v>
      </c>
      <c r="P300">
        <v>103</v>
      </c>
      <c r="Q300">
        <v>100</v>
      </c>
      <c r="R300">
        <v>106</v>
      </c>
      <c r="S300">
        <v>100</v>
      </c>
      <c r="T300">
        <v>55</v>
      </c>
      <c r="U300">
        <v>55</v>
      </c>
      <c r="V300">
        <v>0</v>
      </c>
      <c r="W300">
        <v>4.8929999999999998</v>
      </c>
      <c r="X300">
        <v>16.600000000000001</v>
      </c>
      <c r="Y300">
        <v>1.129</v>
      </c>
      <c r="Z300">
        <v>4.8929999999999998</v>
      </c>
      <c r="AA300">
        <v>28.4</v>
      </c>
      <c r="AB300">
        <v>0</v>
      </c>
      <c r="AC300">
        <v>34</v>
      </c>
      <c r="AD300">
        <v>3</v>
      </c>
      <c r="AE300">
        <v>3.0150000000000001</v>
      </c>
      <c r="AF300">
        <v>12.3</v>
      </c>
      <c r="AG300">
        <v>80</v>
      </c>
      <c r="AH300">
        <v>-1.5</v>
      </c>
      <c r="AI300">
        <v>0</v>
      </c>
      <c r="AJ300">
        <v>0</v>
      </c>
      <c r="AK300">
        <v>0</v>
      </c>
      <c r="AL300">
        <v>1</v>
      </c>
      <c r="AM300">
        <v>30</v>
      </c>
      <c r="AN300">
        <v>880</v>
      </c>
      <c r="AO300">
        <v>-6077</v>
      </c>
      <c r="AP300">
        <v>99</v>
      </c>
      <c r="AQ300">
        <v>0</v>
      </c>
      <c r="AR300">
        <v>0</v>
      </c>
      <c r="AS300">
        <v>1317</v>
      </c>
      <c r="AT300">
        <v>11.36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34</v>
      </c>
      <c r="BL300">
        <v>0</v>
      </c>
      <c r="BM300">
        <v>25.5</v>
      </c>
      <c r="BN300">
        <v>89</v>
      </c>
      <c r="BO300">
        <v>2</v>
      </c>
      <c r="BP300" s="1">
        <f t="shared" si="4"/>
        <v>3478.5</v>
      </c>
    </row>
    <row r="301" spans="1:68" x14ac:dyDescent="0.25">
      <c r="A301">
        <v>19.672000000000001</v>
      </c>
      <c r="B301">
        <v>87</v>
      </c>
      <c r="C301">
        <v>6971</v>
      </c>
      <c r="D301">
        <v>89</v>
      </c>
      <c r="E301">
        <v>620419</v>
      </c>
      <c r="F301">
        <v>25.5</v>
      </c>
      <c r="G301">
        <v>16.600000000000001</v>
      </c>
      <c r="H301">
        <v>1.129</v>
      </c>
      <c r="I301">
        <v>66</v>
      </c>
      <c r="J301">
        <v>142</v>
      </c>
      <c r="K301">
        <v>9</v>
      </c>
      <c r="L301">
        <v>0</v>
      </c>
      <c r="M301">
        <v>100</v>
      </c>
      <c r="N301">
        <v>103</v>
      </c>
      <c r="O301">
        <v>100</v>
      </c>
      <c r="P301">
        <v>103</v>
      </c>
      <c r="Q301">
        <v>100</v>
      </c>
      <c r="R301">
        <v>106</v>
      </c>
      <c r="S301">
        <v>100</v>
      </c>
      <c r="T301">
        <v>55</v>
      </c>
      <c r="U301">
        <v>55</v>
      </c>
      <c r="V301">
        <v>0</v>
      </c>
      <c r="W301">
        <v>4.8929999999999998</v>
      </c>
      <c r="X301">
        <v>16.600000000000001</v>
      </c>
      <c r="Y301">
        <v>1.129</v>
      </c>
      <c r="Z301">
        <v>4.8929999999999998</v>
      </c>
      <c r="AA301">
        <v>28.4</v>
      </c>
      <c r="AB301">
        <v>0</v>
      </c>
      <c r="AC301">
        <v>34</v>
      </c>
      <c r="AD301">
        <v>3</v>
      </c>
      <c r="AE301">
        <v>3.0150000000000001</v>
      </c>
      <c r="AF301">
        <v>12.3</v>
      </c>
      <c r="AG301">
        <v>290</v>
      </c>
      <c r="AH301">
        <v>-1.5</v>
      </c>
      <c r="AI301">
        <v>0</v>
      </c>
      <c r="AJ301">
        <v>0</v>
      </c>
      <c r="AK301">
        <v>0</v>
      </c>
      <c r="AL301">
        <v>1</v>
      </c>
      <c r="AM301">
        <v>30</v>
      </c>
      <c r="AN301">
        <v>880</v>
      </c>
      <c r="AO301">
        <v>-6091</v>
      </c>
      <c r="AP301">
        <v>99</v>
      </c>
      <c r="AQ301">
        <v>0</v>
      </c>
      <c r="AR301">
        <v>0</v>
      </c>
      <c r="AS301">
        <v>1317</v>
      </c>
      <c r="AT301">
        <v>11.34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34</v>
      </c>
      <c r="BL301">
        <v>0</v>
      </c>
      <c r="BM301">
        <v>25.5</v>
      </c>
      <c r="BN301">
        <v>89</v>
      </c>
      <c r="BO301">
        <v>2</v>
      </c>
      <c r="BP301" s="1">
        <f t="shared" si="4"/>
        <v>3485.5</v>
      </c>
    </row>
    <row r="302" spans="1:68" x14ac:dyDescent="0.25">
      <c r="A302">
        <v>19.738</v>
      </c>
      <c r="B302">
        <v>88</v>
      </c>
      <c r="C302">
        <v>6981</v>
      </c>
      <c r="D302">
        <v>88</v>
      </c>
      <c r="E302">
        <v>614328</v>
      </c>
      <c r="F302">
        <v>25</v>
      </c>
      <c r="G302">
        <v>16.600000000000001</v>
      </c>
      <c r="H302">
        <v>1.129</v>
      </c>
      <c r="I302">
        <v>66</v>
      </c>
      <c r="J302">
        <v>142</v>
      </c>
      <c r="K302">
        <v>9</v>
      </c>
      <c r="L302">
        <v>0</v>
      </c>
      <c r="M302">
        <v>100</v>
      </c>
      <c r="N302">
        <v>103</v>
      </c>
      <c r="O302">
        <v>100</v>
      </c>
      <c r="P302">
        <v>103</v>
      </c>
      <c r="Q302">
        <v>100</v>
      </c>
      <c r="R302">
        <v>106</v>
      </c>
      <c r="S302">
        <v>100</v>
      </c>
      <c r="T302">
        <v>54</v>
      </c>
      <c r="U302">
        <v>54</v>
      </c>
      <c r="V302">
        <v>0</v>
      </c>
      <c r="W302">
        <v>4.8040000000000003</v>
      </c>
      <c r="X302">
        <v>16.600000000000001</v>
      </c>
      <c r="Y302">
        <v>1.129</v>
      </c>
      <c r="Z302">
        <v>4.8040000000000003</v>
      </c>
      <c r="AA302">
        <v>27.9</v>
      </c>
      <c r="AB302">
        <v>0</v>
      </c>
      <c r="AC302">
        <v>34</v>
      </c>
      <c r="AD302">
        <v>3</v>
      </c>
      <c r="AE302">
        <v>3.0150000000000001</v>
      </c>
      <c r="AF302">
        <v>12.3</v>
      </c>
      <c r="AG302">
        <v>130</v>
      </c>
      <c r="AH302">
        <v>-1.6</v>
      </c>
      <c r="AI302">
        <v>0</v>
      </c>
      <c r="AJ302">
        <v>0</v>
      </c>
      <c r="AK302">
        <v>0</v>
      </c>
      <c r="AL302">
        <v>1</v>
      </c>
      <c r="AM302">
        <v>30</v>
      </c>
      <c r="AN302">
        <v>880</v>
      </c>
      <c r="AO302">
        <v>-6101</v>
      </c>
      <c r="AP302">
        <v>99</v>
      </c>
      <c r="AQ302">
        <v>0</v>
      </c>
      <c r="AR302">
        <v>0</v>
      </c>
      <c r="AS302">
        <v>1316</v>
      </c>
      <c r="AT302">
        <v>11.31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34</v>
      </c>
      <c r="BL302">
        <v>0</v>
      </c>
      <c r="BM302">
        <v>25</v>
      </c>
      <c r="BN302">
        <v>88</v>
      </c>
      <c r="BO302">
        <v>2</v>
      </c>
      <c r="BP302" s="1">
        <f t="shared" si="4"/>
        <v>3490.5</v>
      </c>
    </row>
    <row r="303" spans="1:68" x14ac:dyDescent="0.25">
      <c r="A303">
        <v>19.803999999999998</v>
      </c>
      <c r="B303">
        <v>88</v>
      </c>
      <c r="C303">
        <v>6967</v>
      </c>
      <c r="D303">
        <v>88</v>
      </c>
      <c r="E303">
        <v>613096</v>
      </c>
      <c r="F303">
        <v>25</v>
      </c>
      <c r="G303">
        <v>16.600000000000001</v>
      </c>
      <c r="H303">
        <v>1.129</v>
      </c>
      <c r="I303">
        <v>66</v>
      </c>
      <c r="J303">
        <v>142</v>
      </c>
      <c r="K303">
        <v>9</v>
      </c>
      <c r="L303">
        <v>0</v>
      </c>
      <c r="M303">
        <v>100</v>
      </c>
      <c r="N303">
        <v>103</v>
      </c>
      <c r="O303">
        <v>100</v>
      </c>
      <c r="P303">
        <v>103</v>
      </c>
      <c r="Q303">
        <v>100</v>
      </c>
      <c r="R303">
        <v>106</v>
      </c>
      <c r="S303">
        <v>100</v>
      </c>
      <c r="T303">
        <v>54</v>
      </c>
      <c r="U303">
        <v>54</v>
      </c>
      <c r="V303">
        <v>0</v>
      </c>
      <c r="W303">
        <v>4.8040000000000003</v>
      </c>
      <c r="X303">
        <v>16.600000000000001</v>
      </c>
      <c r="Y303">
        <v>1.129</v>
      </c>
      <c r="Z303">
        <v>4.8040000000000003</v>
      </c>
      <c r="AA303">
        <v>27.9</v>
      </c>
      <c r="AB303">
        <v>0</v>
      </c>
      <c r="AC303">
        <v>34</v>
      </c>
      <c r="AD303">
        <v>3</v>
      </c>
      <c r="AE303">
        <v>3.0150000000000001</v>
      </c>
      <c r="AF303">
        <v>12.3</v>
      </c>
      <c r="AG303">
        <v>130</v>
      </c>
      <c r="AH303">
        <v>-1.6</v>
      </c>
      <c r="AI303">
        <v>0</v>
      </c>
      <c r="AJ303">
        <v>0</v>
      </c>
      <c r="AK303">
        <v>0</v>
      </c>
      <c r="AL303">
        <v>1</v>
      </c>
      <c r="AM303">
        <v>30</v>
      </c>
      <c r="AN303">
        <v>880</v>
      </c>
      <c r="AO303">
        <v>-6087</v>
      </c>
      <c r="AP303">
        <v>99</v>
      </c>
      <c r="AQ303">
        <v>0</v>
      </c>
      <c r="AR303">
        <v>0</v>
      </c>
      <c r="AS303">
        <v>1316</v>
      </c>
      <c r="AT303">
        <v>11.33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34</v>
      </c>
      <c r="BL303">
        <v>0</v>
      </c>
      <c r="BM303">
        <v>25</v>
      </c>
      <c r="BN303">
        <v>88</v>
      </c>
      <c r="BO303">
        <v>2</v>
      </c>
      <c r="BP303" s="1">
        <f t="shared" si="4"/>
        <v>3483.5</v>
      </c>
    </row>
    <row r="304" spans="1:68" x14ac:dyDescent="0.25">
      <c r="A304">
        <v>19.88</v>
      </c>
      <c r="B304">
        <v>88</v>
      </c>
      <c r="C304">
        <v>6955</v>
      </c>
      <c r="D304">
        <v>87</v>
      </c>
      <c r="E304">
        <v>605085</v>
      </c>
      <c r="F304">
        <v>25</v>
      </c>
      <c r="G304">
        <v>16.600000000000001</v>
      </c>
      <c r="H304">
        <v>1.129</v>
      </c>
      <c r="I304">
        <v>66</v>
      </c>
      <c r="J304">
        <v>142</v>
      </c>
      <c r="K304">
        <v>9</v>
      </c>
      <c r="L304">
        <v>0</v>
      </c>
      <c r="M304">
        <v>100</v>
      </c>
      <c r="N304">
        <v>103</v>
      </c>
      <c r="O304">
        <v>100</v>
      </c>
      <c r="P304">
        <v>103</v>
      </c>
      <c r="Q304">
        <v>100</v>
      </c>
      <c r="R304">
        <v>106</v>
      </c>
      <c r="S304">
        <v>100</v>
      </c>
      <c r="T304">
        <v>54</v>
      </c>
      <c r="U304">
        <v>54</v>
      </c>
      <c r="V304">
        <v>0</v>
      </c>
      <c r="W304">
        <v>4.7699999999999996</v>
      </c>
      <c r="X304">
        <v>16.600000000000001</v>
      </c>
      <c r="Y304">
        <v>1.129</v>
      </c>
      <c r="Z304">
        <v>4.7699999999999996</v>
      </c>
      <c r="AA304">
        <v>27.6</v>
      </c>
      <c r="AB304">
        <v>0</v>
      </c>
      <c r="AC304">
        <v>33</v>
      </c>
      <c r="AD304">
        <v>3</v>
      </c>
      <c r="AE304">
        <v>3.016</v>
      </c>
      <c r="AF304">
        <v>12.3</v>
      </c>
      <c r="AG304">
        <v>-240</v>
      </c>
      <c r="AH304">
        <v>-1.7</v>
      </c>
      <c r="AI304">
        <v>0</v>
      </c>
      <c r="AJ304">
        <v>0</v>
      </c>
      <c r="AK304">
        <v>0</v>
      </c>
      <c r="AL304">
        <v>1</v>
      </c>
      <c r="AM304">
        <v>30</v>
      </c>
      <c r="AN304">
        <v>880</v>
      </c>
      <c r="AO304">
        <v>-6075</v>
      </c>
      <c r="AP304">
        <v>99</v>
      </c>
      <c r="AQ304">
        <v>0</v>
      </c>
      <c r="AR304">
        <v>0</v>
      </c>
      <c r="AS304">
        <v>1316</v>
      </c>
      <c r="AT304">
        <v>11.35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33</v>
      </c>
      <c r="BL304">
        <v>0</v>
      </c>
      <c r="BM304">
        <v>25</v>
      </c>
      <c r="BN304">
        <v>87</v>
      </c>
      <c r="BO304">
        <v>2</v>
      </c>
      <c r="BP304" s="1">
        <f t="shared" si="4"/>
        <v>3477.5</v>
      </c>
    </row>
    <row r="305" spans="1:68" x14ac:dyDescent="0.25">
      <c r="A305">
        <v>19.942</v>
      </c>
      <c r="B305">
        <v>88</v>
      </c>
      <c r="C305">
        <v>6967</v>
      </c>
      <c r="D305">
        <v>88</v>
      </c>
      <c r="E305">
        <v>613096</v>
      </c>
      <c r="F305">
        <v>25</v>
      </c>
      <c r="G305">
        <v>16.600000000000001</v>
      </c>
      <c r="H305">
        <v>1.129</v>
      </c>
      <c r="I305">
        <v>66</v>
      </c>
      <c r="J305">
        <v>142</v>
      </c>
      <c r="K305">
        <v>9</v>
      </c>
      <c r="L305">
        <v>0</v>
      </c>
      <c r="M305">
        <v>100</v>
      </c>
      <c r="N305">
        <v>103</v>
      </c>
      <c r="O305">
        <v>100</v>
      </c>
      <c r="P305">
        <v>103</v>
      </c>
      <c r="Q305">
        <v>100</v>
      </c>
      <c r="R305">
        <v>106</v>
      </c>
      <c r="S305">
        <v>100</v>
      </c>
      <c r="T305">
        <v>54</v>
      </c>
      <c r="U305">
        <v>54</v>
      </c>
      <c r="V305">
        <v>0</v>
      </c>
      <c r="W305">
        <v>4.8040000000000003</v>
      </c>
      <c r="X305">
        <v>16.600000000000001</v>
      </c>
      <c r="Y305">
        <v>1.129</v>
      </c>
      <c r="Z305">
        <v>4.8040000000000003</v>
      </c>
      <c r="AA305">
        <v>27.9</v>
      </c>
      <c r="AB305">
        <v>0</v>
      </c>
      <c r="AC305">
        <v>34</v>
      </c>
      <c r="AD305">
        <v>3</v>
      </c>
      <c r="AE305">
        <v>3.012</v>
      </c>
      <c r="AF305">
        <v>12.3</v>
      </c>
      <c r="AG305">
        <v>100</v>
      </c>
      <c r="AH305">
        <v>-1.6</v>
      </c>
      <c r="AI305">
        <v>0</v>
      </c>
      <c r="AJ305">
        <v>0</v>
      </c>
      <c r="AK305">
        <v>0</v>
      </c>
      <c r="AL305">
        <v>1</v>
      </c>
      <c r="AM305">
        <v>30</v>
      </c>
      <c r="AN305">
        <v>880</v>
      </c>
      <c r="AO305">
        <v>-6087</v>
      </c>
      <c r="AP305">
        <v>99</v>
      </c>
      <c r="AQ305">
        <v>0</v>
      </c>
      <c r="AR305">
        <v>0</v>
      </c>
      <c r="AS305">
        <v>1316</v>
      </c>
      <c r="AT305">
        <v>11.33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34</v>
      </c>
      <c r="BL305">
        <v>0</v>
      </c>
      <c r="BM305">
        <v>25</v>
      </c>
      <c r="BN305">
        <v>88</v>
      </c>
      <c r="BO305">
        <v>2</v>
      </c>
      <c r="BP305" s="1">
        <f t="shared" si="4"/>
        <v>3483.5</v>
      </c>
    </row>
    <row r="306" spans="1:68" x14ac:dyDescent="0.25">
      <c r="A306">
        <v>20.003</v>
      </c>
      <c r="B306">
        <v>88</v>
      </c>
      <c r="C306">
        <v>6979</v>
      </c>
      <c r="D306">
        <v>87</v>
      </c>
      <c r="E306">
        <v>607173</v>
      </c>
      <c r="F306">
        <v>25</v>
      </c>
      <c r="G306">
        <v>16.600000000000001</v>
      </c>
      <c r="H306">
        <v>1.129</v>
      </c>
      <c r="I306">
        <v>66</v>
      </c>
      <c r="J306">
        <v>142</v>
      </c>
      <c r="K306">
        <v>9</v>
      </c>
      <c r="L306">
        <v>0</v>
      </c>
      <c r="M306">
        <v>100</v>
      </c>
      <c r="N306">
        <v>103</v>
      </c>
      <c r="O306">
        <v>100</v>
      </c>
      <c r="P306">
        <v>103</v>
      </c>
      <c r="Q306">
        <v>100</v>
      </c>
      <c r="R306">
        <v>106</v>
      </c>
      <c r="S306">
        <v>100</v>
      </c>
      <c r="T306">
        <v>54</v>
      </c>
      <c r="U306">
        <v>54</v>
      </c>
      <c r="V306">
        <v>0</v>
      </c>
      <c r="W306">
        <v>4.7699999999999996</v>
      </c>
      <c r="X306">
        <v>16.600000000000001</v>
      </c>
      <c r="Y306">
        <v>1.129</v>
      </c>
      <c r="Z306">
        <v>4.7699999999999996</v>
      </c>
      <c r="AA306">
        <v>27.7</v>
      </c>
      <c r="AB306">
        <v>0</v>
      </c>
      <c r="AC306">
        <v>33</v>
      </c>
      <c r="AD306">
        <v>3</v>
      </c>
      <c r="AE306">
        <v>3.0150000000000001</v>
      </c>
      <c r="AF306">
        <v>12.3</v>
      </c>
      <c r="AG306">
        <v>100</v>
      </c>
      <c r="AH306">
        <v>-1.7</v>
      </c>
      <c r="AI306">
        <v>0</v>
      </c>
      <c r="AJ306">
        <v>0</v>
      </c>
      <c r="AK306">
        <v>0</v>
      </c>
      <c r="AL306">
        <v>1</v>
      </c>
      <c r="AM306">
        <v>30</v>
      </c>
      <c r="AN306">
        <v>880</v>
      </c>
      <c r="AO306">
        <v>-6099</v>
      </c>
      <c r="AP306">
        <v>99</v>
      </c>
      <c r="AQ306">
        <v>0</v>
      </c>
      <c r="AR306">
        <v>0</v>
      </c>
      <c r="AS306">
        <v>1316</v>
      </c>
      <c r="AT306">
        <v>11.31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33</v>
      </c>
      <c r="BL306">
        <v>0</v>
      </c>
      <c r="BM306">
        <v>25</v>
      </c>
      <c r="BN306">
        <v>87</v>
      </c>
      <c r="BO306">
        <v>2</v>
      </c>
      <c r="BP306" s="1">
        <f t="shared" si="4"/>
        <v>3489.5</v>
      </c>
    </row>
    <row r="307" spans="1:68" x14ac:dyDescent="0.25">
      <c r="A307">
        <v>20.07</v>
      </c>
      <c r="B307">
        <v>88</v>
      </c>
      <c r="C307">
        <v>6973</v>
      </c>
      <c r="D307">
        <v>89</v>
      </c>
      <c r="E307">
        <v>620597</v>
      </c>
      <c r="F307">
        <v>25</v>
      </c>
      <c r="G307">
        <v>16.600000000000001</v>
      </c>
      <c r="H307">
        <v>1.129</v>
      </c>
      <c r="I307">
        <v>66</v>
      </c>
      <c r="J307">
        <v>142</v>
      </c>
      <c r="K307">
        <v>9</v>
      </c>
      <c r="L307">
        <v>0</v>
      </c>
      <c r="M307">
        <v>100</v>
      </c>
      <c r="N307">
        <v>103</v>
      </c>
      <c r="O307">
        <v>100</v>
      </c>
      <c r="P307">
        <v>103</v>
      </c>
      <c r="Q307">
        <v>100</v>
      </c>
      <c r="R307">
        <v>106</v>
      </c>
      <c r="S307">
        <v>100</v>
      </c>
      <c r="T307">
        <v>54</v>
      </c>
      <c r="U307">
        <v>54</v>
      </c>
      <c r="V307">
        <v>0</v>
      </c>
      <c r="W307">
        <v>4.8380000000000001</v>
      </c>
      <c r="X307">
        <v>16.600000000000001</v>
      </c>
      <c r="Y307">
        <v>1.129</v>
      </c>
      <c r="Z307">
        <v>4.8380000000000001</v>
      </c>
      <c r="AA307">
        <v>28.1</v>
      </c>
      <c r="AB307">
        <v>0</v>
      </c>
      <c r="AC307">
        <v>34</v>
      </c>
      <c r="AD307">
        <v>3</v>
      </c>
      <c r="AE307">
        <v>3.0150000000000001</v>
      </c>
      <c r="AF307">
        <v>12.3</v>
      </c>
      <c r="AG307">
        <v>120</v>
      </c>
      <c r="AH307">
        <v>-1.5</v>
      </c>
      <c r="AI307">
        <v>0</v>
      </c>
      <c r="AJ307">
        <v>0</v>
      </c>
      <c r="AK307">
        <v>0</v>
      </c>
      <c r="AL307">
        <v>1</v>
      </c>
      <c r="AM307">
        <v>30</v>
      </c>
      <c r="AN307">
        <v>880</v>
      </c>
      <c r="AO307">
        <v>-6093</v>
      </c>
      <c r="AP307">
        <v>99</v>
      </c>
      <c r="AQ307">
        <v>0</v>
      </c>
      <c r="AR307">
        <v>0</v>
      </c>
      <c r="AS307">
        <v>1316</v>
      </c>
      <c r="AT307">
        <v>11.32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34</v>
      </c>
      <c r="BL307">
        <v>0</v>
      </c>
      <c r="BM307">
        <v>25</v>
      </c>
      <c r="BN307">
        <v>89</v>
      </c>
      <c r="BO307">
        <v>2</v>
      </c>
      <c r="BP307" s="1">
        <f t="shared" si="4"/>
        <v>3486.5</v>
      </c>
    </row>
    <row r="308" spans="1:68" x14ac:dyDescent="0.25">
      <c r="A308">
        <v>20.14</v>
      </c>
      <c r="B308">
        <v>88</v>
      </c>
      <c r="C308">
        <v>6978</v>
      </c>
      <c r="D308">
        <v>89</v>
      </c>
      <c r="E308">
        <v>621042</v>
      </c>
      <c r="F308">
        <v>25</v>
      </c>
      <c r="G308">
        <v>16.600000000000001</v>
      </c>
      <c r="H308">
        <v>1.129</v>
      </c>
      <c r="I308">
        <v>66</v>
      </c>
      <c r="J308">
        <v>142</v>
      </c>
      <c r="K308">
        <v>9</v>
      </c>
      <c r="L308">
        <v>0</v>
      </c>
      <c r="M308">
        <v>100</v>
      </c>
      <c r="N308">
        <v>103</v>
      </c>
      <c r="O308">
        <v>100</v>
      </c>
      <c r="P308">
        <v>103</v>
      </c>
      <c r="Q308">
        <v>100</v>
      </c>
      <c r="R308">
        <v>106</v>
      </c>
      <c r="S308">
        <v>100</v>
      </c>
      <c r="T308">
        <v>54</v>
      </c>
      <c r="U308">
        <v>54</v>
      </c>
      <c r="V308">
        <v>0</v>
      </c>
      <c r="W308">
        <v>4.8380000000000001</v>
      </c>
      <c r="X308">
        <v>16.600000000000001</v>
      </c>
      <c r="Y308">
        <v>1.129</v>
      </c>
      <c r="Z308">
        <v>4.8380000000000001</v>
      </c>
      <c r="AA308">
        <v>28.1</v>
      </c>
      <c r="AB308">
        <v>0</v>
      </c>
      <c r="AC308">
        <v>34</v>
      </c>
      <c r="AD308">
        <v>3</v>
      </c>
      <c r="AE308">
        <v>3.016</v>
      </c>
      <c r="AF308">
        <v>12.3</v>
      </c>
      <c r="AG308">
        <v>120</v>
      </c>
      <c r="AH308">
        <v>-1.5</v>
      </c>
      <c r="AI308">
        <v>0</v>
      </c>
      <c r="AJ308">
        <v>0</v>
      </c>
      <c r="AK308">
        <v>0</v>
      </c>
      <c r="AL308">
        <v>1</v>
      </c>
      <c r="AM308">
        <v>30</v>
      </c>
      <c r="AN308">
        <v>880</v>
      </c>
      <c r="AO308">
        <v>-6098</v>
      </c>
      <c r="AP308">
        <v>99</v>
      </c>
      <c r="AQ308">
        <v>0</v>
      </c>
      <c r="AR308">
        <v>0</v>
      </c>
      <c r="AS308">
        <v>1316</v>
      </c>
      <c r="AT308">
        <v>11.32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34</v>
      </c>
      <c r="BL308">
        <v>0</v>
      </c>
      <c r="BM308">
        <v>25</v>
      </c>
      <c r="BN308">
        <v>89</v>
      </c>
      <c r="BO308">
        <v>2</v>
      </c>
      <c r="BP308" s="1">
        <f t="shared" si="4"/>
        <v>3489</v>
      </c>
    </row>
    <row r="309" spans="1:68" x14ac:dyDescent="0.25">
      <c r="A309">
        <v>20.204999999999998</v>
      </c>
      <c r="B309">
        <v>88</v>
      </c>
      <c r="C309">
        <v>7037</v>
      </c>
      <c r="D309">
        <v>88</v>
      </c>
      <c r="E309">
        <v>619256</v>
      </c>
      <c r="F309">
        <v>25</v>
      </c>
      <c r="G309">
        <v>16.600000000000001</v>
      </c>
      <c r="H309">
        <v>1.129</v>
      </c>
      <c r="I309">
        <v>66</v>
      </c>
      <c r="J309">
        <v>142</v>
      </c>
      <c r="K309">
        <v>9</v>
      </c>
      <c r="L309">
        <v>0</v>
      </c>
      <c r="M309">
        <v>100</v>
      </c>
      <c r="N309">
        <v>103</v>
      </c>
      <c r="O309">
        <v>100</v>
      </c>
      <c r="P309">
        <v>103</v>
      </c>
      <c r="Q309">
        <v>100</v>
      </c>
      <c r="R309">
        <v>106</v>
      </c>
      <c r="S309">
        <v>100</v>
      </c>
      <c r="T309">
        <v>54</v>
      </c>
      <c r="U309">
        <v>54</v>
      </c>
      <c r="V309">
        <v>0</v>
      </c>
      <c r="W309">
        <v>4.8040000000000003</v>
      </c>
      <c r="X309">
        <v>16.600000000000001</v>
      </c>
      <c r="Y309">
        <v>1.129</v>
      </c>
      <c r="Z309">
        <v>4.8040000000000003</v>
      </c>
      <c r="AA309">
        <v>28.2</v>
      </c>
      <c r="AB309">
        <v>0</v>
      </c>
      <c r="AC309">
        <v>34</v>
      </c>
      <c r="AD309">
        <v>3</v>
      </c>
      <c r="AE309">
        <v>3.016</v>
      </c>
      <c r="AF309">
        <v>12.3</v>
      </c>
      <c r="AG309">
        <v>-10</v>
      </c>
      <c r="AH309">
        <v>-1.6</v>
      </c>
      <c r="AI309">
        <v>0</v>
      </c>
      <c r="AJ309">
        <v>0</v>
      </c>
      <c r="AK309">
        <v>0</v>
      </c>
      <c r="AL309">
        <v>1</v>
      </c>
      <c r="AM309">
        <v>30</v>
      </c>
      <c r="AN309">
        <v>880</v>
      </c>
      <c r="AO309">
        <v>-6157</v>
      </c>
      <c r="AP309">
        <v>99</v>
      </c>
      <c r="AQ309">
        <v>0</v>
      </c>
      <c r="AR309">
        <v>0</v>
      </c>
      <c r="AS309">
        <v>1316</v>
      </c>
      <c r="AT309">
        <v>11.22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34</v>
      </c>
      <c r="BL309">
        <v>0</v>
      </c>
      <c r="BM309">
        <v>25</v>
      </c>
      <c r="BN309">
        <v>88</v>
      </c>
      <c r="BO309">
        <v>2</v>
      </c>
      <c r="BP309" s="1">
        <f t="shared" si="4"/>
        <v>3518.5</v>
      </c>
    </row>
    <row r="310" spans="1:68" x14ac:dyDescent="0.25">
      <c r="A310">
        <v>20.274000000000001</v>
      </c>
      <c r="B310">
        <v>88</v>
      </c>
      <c r="C310">
        <v>7053</v>
      </c>
      <c r="D310">
        <v>88</v>
      </c>
      <c r="E310">
        <v>620664</v>
      </c>
      <c r="F310">
        <v>25</v>
      </c>
      <c r="G310">
        <v>16.600000000000001</v>
      </c>
      <c r="H310">
        <v>1.129</v>
      </c>
      <c r="I310">
        <v>66</v>
      </c>
      <c r="J310">
        <v>142</v>
      </c>
      <c r="K310">
        <v>9</v>
      </c>
      <c r="L310">
        <v>0</v>
      </c>
      <c r="M310">
        <v>100</v>
      </c>
      <c r="N310">
        <v>103</v>
      </c>
      <c r="O310">
        <v>100</v>
      </c>
      <c r="P310">
        <v>103</v>
      </c>
      <c r="Q310">
        <v>100</v>
      </c>
      <c r="R310">
        <v>106</v>
      </c>
      <c r="S310">
        <v>100</v>
      </c>
      <c r="T310">
        <v>54</v>
      </c>
      <c r="U310">
        <v>54</v>
      </c>
      <c r="V310">
        <v>0</v>
      </c>
      <c r="W310">
        <v>4.8040000000000003</v>
      </c>
      <c r="X310">
        <v>16.600000000000001</v>
      </c>
      <c r="Y310">
        <v>1.129</v>
      </c>
      <c r="Z310">
        <v>4.8040000000000003</v>
      </c>
      <c r="AA310">
        <v>28.2</v>
      </c>
      <c r="AB310">
        <v>0</v>
      </c>
      <c r="AC310">
        <v>34</v>
      </c>
      <c r="AD310">
        <v>3</v>
      </c>
      <c r="AE310">
        <v>3.016</v>
      </c>
      <c r="AF310">
        <v>12.3</v>
      </c>
      <c r="AG310">
        <v>190</v>
      </c>
      <c r="AH310">
        <v>-1.6</v>
      </c>
      <c r="AI310">
        <v>0</v>
      </c>
      <c r="AJ310">
        <v>0</v>
      </c>
      <c r="AK310">
        <v>0</v>
      </c>
      <c r="AL310">
        <v>1</v>
      </c>
      <c r="AM310">
        <v>30</v>
      </c>
      <c r="AN310">
        <v>880</v>
      </c>
      <c r="AO310">
        <v>-6173</v>
      </c>
      <c r="AP310">
        <v>99</v>
      </c>
      <c r="AQ310">
        <v>0</v>
      </c>
      <c r="AR310">
        <v>0</v>
      </c>
      <c r="AS310">
        <v>1316</v>
      </c>
      <c r="AT310">
        <v>11.2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34</v>
      </c>
      <c r="BL310">
        <v>0</v>
      </c>
      <c r="BM310">
        <v>25</v>
      </c>
      <c r="BN310">
        <v>88</v>
      </c>
      <c r="BO310">
        <v>2</v>
      </c>
      <c r="BP310" s="1">
        <f t="shared" si="4"/>
        <v>3526.5</v>
      </c>
    </row>
    <row r="311" spans="1:68" x14ac:dyDescent="0.25">
      <c r="A311">
        <v>20.338999999999999</v>
      </c>
      <c r="B311">
        <v>88</v>
      </c>
      <c r="C311">
        <v>6986</v>
      </c>
      <c r="D311">
        <v>87</v>
      </c>
      <c r="E311">
        <v>607782</v>
      </c>
      <c r="F311">
        <v>25</v>
      </c>
      <c r="G311">
        <v>16.600000000000001</v>
      </c>
      <c r="H311">
        <v>1.129</v>
      </c>
      <c r="I311">
        <v>66</v>
      </c>
      <c r="J311">
        <v>142</v>
      </c>
      <c r="K311">
        <v>9</v>
      </c>
      <c r="L311">
        <v>0</v>
      </c>
      <c r="M311">
        <v>100</v>
      </c>
      <c r="N311">
        <v>103</v>
      </c>
      <c r="O311">
        <v>100</v>
      </c>
      <c r="P311">
        <v>103</v>
      </c>
      <c r="Q311">
        <v>100</v>
      </c>
      <c r="R311">
        <v>106</v>
      </c>
      <c r="S311">
        <v>100</v>
      </c>
      <c r="T311">
        <v>54</v>
      </c>
      <c r="U311">
        <v>54</v>
      </c>
      <c r="V311">
        <v>0</v>
      </c>
      <c r="W311">
        <v>4.7699999999999996</v>
      </c>
      <c r="X311">
        <v>16.600000000000001</v>
      </c>
      <c r="Y311">
        <v>1.129</v>
      </c>
      <c r="Z311">
        <v>4.7699999999999996</v>
      </c>
      <c r="AA311">
        <v>27.8</v>
      </c>
      <c r="AB311">
        <v>0</v>
      </c>
      <c r="AC311">
        <v>33</v>
      </c>
      <c r="AD311">
        <v>3</v>
      </c>
      <c r="AE311">
        <v>3.016</v>
      </c>
      <c r="AF311">
        <v>12.3</v>
      </c>
      <c r="AG311">
        <v>460</v>
      </c>
      <c r="AH311">
        <v>-1.7</v>
      </c>
      <c r="AI311">
        <v>0</v>
      </c>
      <c r="AJ311">
        <v>0</v>
      </c>
      <c r="AK311">
        <v>0</v>
      </c>
      <c r="AL311">
        <v>1</v>
      </c>
      <c r="AM311">
        <v>30</v>
      </c>
      <c r="AN311">
        <v>880</v>
      </c>
      <c r="AO311">
        <v>-6106</v>
      </c>
      <c r="AP311">
        <v>99</v>
      </c>
      <c r="AQ311">
        <v>0</v>
      </c>
      <c r="AR311">
        <v>0</v>
      </c>
      <c r="AS311">
        <v>1316</v>
      </c>
      <c r="AT311">
        <v>11.3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33</v>
      </c>
      <c r="BL311">
        <v>0</v>
      </c>
      <c r="BM311">
        <v>25</v>
      </c>
      <c r="BN311">
        <v>87</v>
      </c>
      <c r="BO311">
        <v>2</v>
      </c>
      <c r="BP311" s="1">
        <f t="shared" si="4"/>
        <v>3493</v>
      </c>
    </row>
    <row r="312" spans="1:68" x14ac:dyDescent="0.25">
      <c r="A312">
        <v>20.422999999999998</v>
      </c>
      <c r="B312">
        <v>88</v>
      </c>
      <c r="C312">
        <v>6973</v>
      </c>
      <c r="D312">
        <v>88</v>
      </c>
      <c r="E312">
        <v>613624</v>
      </c>
      <c r="F312">
        <v>25</v>
      </c>
      <c r="G312">
        <v>16.600000000000001</v>
      </c>
      <c r="H312">
        <v>1.129</v>
      </c>
      <c r="I312">
        <v>66</v>
      </c>
      <c r="J312">
        <v>142</v>
      </c>
      <c r="K312">
        <v>9</v>
      </c>
      <c r="L312">
        <v>0</v>
      </c>
      <c r="M312">
        <v>100</v>
      </c>
      <c r="N312">
        <v>103</v>
      </c>
      <c r="O312">
        <v>100</v>
      </c>
      <c r="P312">
        <v>103</v>
      </c>
      <c r="Q312">
        <v>100</v>
      </c>
      <c r="R312">
        <v>106</v>
      </c>
      <c r="S312">
        <v>100</v>
      </c>
      <c r="T312">
        <v>54</v>
      </c>
      <c r="U312">
        <v>54</v>
      </c>
      <c r="V312">
        <v>0</v>
      </c>
      <c r="W312">
        <v>4.8040000000000003</v>
      </c>
      <c r="X312">
        <v>16.600000000000001</v>
      </c>
      <c r="Y312">
        <v>1.129</v>
      </c>
      <c r="Z312">
        <v>4.8040000000000003</v>
      </c>
      <c r="AA312">
        <v>27.9</v>
      </c>
      <c r="AB312">
        <v>0</v>
      </c>
      <c r="AC312">
        <v>34</v>
      </c>
      <c r="AD312">
        <v>3</v>
      </c>
      <c r="AE312">
        <v>3.0150000000000001</v>
      </c>
      <c r="AF312">
        <v>12.3</v>
      </c>
      <c r="AG312">
        <v>460</v>
      </c>
      <c r="AH312">
        <v>-1.6</v>
      </c>
      <c r="AI312">
        <v>0</v>
      </c>
      <c r="AJ312">
        <v>0</v>
      </c>
      <c r="AK312">
        <v>0</v>
      </c>
      <c r="AL312">
        <v>1</v>
      </c>
      <c r="AM312">
        <v>30</v>
      </c>
      <c r="AN312">
        <v>880</v>
      </c>
      <c r="AO312">
        <v>-6093</v>
      </c>
      <c r="AP312">
        <v>99</v>
      </c>
      <c r="AQ312">
        <v>0</v>
      </c>
      <c r="AR312">
        <v>0</v>
      </c>
      <c r="AS312">
        <v>1316</v>
      </c>
      <c r="AT312">
        <v>11.32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34</v>
      </c>
      <c r="BL312">
        <v>0</v>
      </c>
      <c r="BM312">
        <v>25</v>
      </c>
      <c r="BN312">
        <v>88</v>
      </c>
      <c r="BO312">
        <v>2</v>
      </c>
      <c r="BP312" s="1">
        <f t="shared" si="4"/>
        <v>3486.5</v>
      </c>
    </row>
    <row r="313" spans="1:68" x14ac:dyDescent="0.25">
      <c r="A313">
        <v>20.481999999999999</v>
      </c>
      <c r="B313">
        <v>88</v>
      </c>
      <c r="C313">
        <v>7035</v>
      </c>
      <c r="D313">
        <v>88</v>
      </c>
      <c r="E313">
        <v>619080</v>
      </c>
      <c r="F313">
        <v>25</v>
      </c>
      <c r="G313">
        <v>16.600000000000001</v>
      </c>
      <c r="H313">
        <v>1.129</v>
      </c>
      <c r="I313">
        <v>66</v>
      </c>
      <c r="J313">
        <v>142</v>
      </c>
      <c r="K313">
        <v>9</v>
      </c>
      <c r="L313">
        <v>0</v>
      </c>
      <c r="M313">
        <v>100</v>
      </c>
      <c r="N313">
        <v>103</v>
      </c>
      <c r="O313">
        <v>100</v>
      </c>
      <c r="P313">
        <v>103</v>
      </c>
      <c r="Q313">
        <v>100</v>
      </c>
      <c r="R313">
        <v>106</v>
      </c>
      <c r="S313">
        <v>100</v>
      </c>
      <c r="T313">
        <v>54</v>
      </c>
      <c r="U313">
        <v>54</v>
      </c>
      <c r="V313">
        <v>0</v>
      </c>
      <c r="W313">
        <v>4.8040000000000003</v>
      </c>
      <c r="X313">
        <v>16.600000000000001</v>
      </c>
      <c r="Y313">
        <v>1.129</v>
      </c>
      <c r="Z313">
        <v>4.8040000000000003</v>
      </c>
      <c r="AA313">
        <v>28.2</v>
      </c>
      <c r="AB313">
        <v>0</v>
      </c>
      <c r="AC313">
        <v>34</v>
      </c>
      <c r="AD313">
        <v>3</v>
      </c>
      <c r="AE313">
        <v>3.0150000000000001</v>
      </c>
      <c r="AF313">
        <v>12.3</v>
      </c>
      <c r="AG313">
        <v>-140</v>
      </c>
      <c r="AH313">
        <v>-1.6</v>
      </c>
      <c r="AI313">
        <v>0</v>
      </c>
      <c r="AJ313">
        <v>0</v>
      </c>
      <c r="AK313">
        <v>0</v>
      </c>
      <c r="AL313">
        <v>1</v>
      </c>
      <c r="AM313">
        <v>30</v>
      </c>
      <c r="AN313">
        <v>880</v>
      </c>
      <c r="AO313">
        <v>-6155</v>
      </c>
      <c r="AP313">
        <v>99</v>
      </c>
      <c r="AQ313">
        <v>0</v>
      </c>
      <c r="AR313">
        <v>0</v>
      </c>
      <c r="AS313">
        <v>1316</v>
      </c>
      <c r="AT313">
        <v>11.22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34</v>
      </c>
      <c r="BL313">
        <v>0</v>
      </c>
      <c r="BM313">
        <v>25</v>
      </c>
      <c r="BN313">
        <v>88</v>
      </c>
      <c r="BO313">
        <v>2</v>
      </c>
      <c r="BP313" s="1">
        <f t="shared" si="4"/>
        <v>3517.5</v>
      </c>
    </row>
    <row r="314" spans="1:68" x14ac:dyDescent="0.25">
      <c r="A314">
        <v>20.545000000000002</v>
      </c>
      <c r="B314">
        <v>88</v>
      </c>
      <c r="C314">
        <v>7022</v>
      </c>
      <c r="D314">
        <v>88</v>
      </c>
      <c r="E314">
        <v>617936</v>
      </c>
      <c r="F314">
        <v>25</v>
      </c>
      <c r="G314">
        <v>15.5</v>
      </c>
      <c r="H314">
        <v>1.054</v>
      </c>
      <c r="I314">
        <v>66</v>
      </c>
      <c r="J314">
        <v>142</v>
      </c>
      <c r="K314">
        <v>9</v>
      </c>
      <c r="L314">
        <v>0</v>
      </c>
      <c r="M314">
        <v>100</v>
      </c>
      <c r="N314">
        <v>103</v>
      </c>
      <c r="O314">
        <v>100</v>
      </c>
      <c r="P314">
        <v>103</v>
      </c>
      <c r="Q314">
        <v>100</v>
      </c>
      <c r="R314">
        <v>106</v>
      </c>
      <c r="S314">
        <v>100</v>
      </c>
      <c r="T314">
        <v>54</v>
      </c>
      <c r="U314">
        <v>54</v>
      </c>
      <c r="V314">
        <v>0</v>
      </c>
      <c r="W314">
        <v>4.8040000000000003</v>
      </c>
      <c r="X314">
        <v>15.5</v>
      </c>
      <c r="Y314">
        <v>1.054</v>
      </c>
      <c r="Z314">
        <v>4.8040000000000003</v>
      </c>
      <c r="AA314">
        <v>28.1</v>
      </c>
      <c r="AB314">
        <v>0</v>
      </c>
      <c r="AC314">
        <v>34</v>
      </c>
      <c r="AD314">
        <v>3</v>
      </c>
      <c r="AE314">
        <v>3.0150000000000001</v>
      </c>
      <c r="AF314">
        <v>12.3</v>
      </c>
      <c r="AG314">
        <v>-70</v>
      </c>
      <c r="AH314">
        <v>-1.6</v>
      </c>
      <c r="AI314">
        <v>0</v>
      </c>
      <c r="AJ314">
        <v>0</v>
      </c>
      <c r="AK314">
        <v>0</v>
      </c>
      <c r="AL314">
        <v>1</v>
      </c>
      <c r="AM314">
        <v>30</v>
      </c>
      <c r="AN314">
        <v>880</v>
      </c>
      <c r="AO314">
        <v>-6142</v>
      </c>
      <c r="AP314">
        <v>99</v>
      </c>
      <c r="AQ314">
        <v>0</v>
      </c>
      <c r="AR314">
        <v>0</v>
      </c>
      <c r="AS314">
        <v>1316</v>
      </c>
      <c r="AT314">
        <v>11.24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34</v>
      </c>
      <c r="BL314">
        <v>0</v>
      </c>
      <c r="BM314">
        <v>25</v>
      </c>
      <c r="BN314">
        <v>88</v>
      </c>
      <c r="BO314">
        <v>2</v>
      </c>
      <c r="BP314" s="1">
        <f t="shared" si="4"/>
        <v>3511</v>
      </c>
    </row>
    <row r="315" spans="1:68" x14ac:dyDescent="0.25">
      <c r="A315">
        <v>20.614000000000001</v>
      </c>
      <c r="B315">
        <v>88</v>
      </c>
      <c r="C315">
        <v>6996</v>
      </c>
      <c r="D315">
        <v>87</v>
      </c>
      <c r="E315">
        <v>608652</v>
      </c>
      <c r="F315">
        <v>25</v>
      </c>
      <c r="G315">
        <v>14.8</v>
      </c>
      <c r="H315">
        <v>1.0069999999999999</v>
      </c>
      <c r="I315">
        <v>66</v>
      </c>
      <c r="J315">
        <v>142</v>
      </c>
      <c r="K315">
        <v>9</v>
      </c>
      <c r="L315">
        <v>0</v>
      </c>
      <c r="M315">
        <v>100</v>
      </c>
      <c r="N315">
        <v>103</v>
      </c>
      <c r="O315">
        <v>100</v>
      </c>
      <c r="P315">
        <v>103</v>
      </c>
      <c r="Q315">
        <v>100</v>
      </c>
      <c r="R315">
        <v>106</v>
      </c>
      <c r="S315">
        <v>100</v>
      </c>
      <c r="T315">
        <v>54</v>
      </c>
      <c r="U315">
        <v>54</v>
      </c>
      <c r="V315">
        <v>0</v>
      </c>
      <c r="W315">
        <v>4.7699999999999996</v>
      </c>
      <c r="X315">
        <v>14.8</v>
      </c>
      <c r="Y315">
        <v>1.0069999999999999</v>
      </c>
      <c r="Z315">
        <v>4.7699999999999996</v>
      </c>
      <c r="AA315">
        <v>27.8</v>
      </c>
      <c r="AB315">
        <v>0</v>
      </c>
      <c r="AC315">
        <v>33</v>
      </c>
      <c r="AD315">
        <v>3</v>
      </c>
      <c r="AE315">
        <v>3.0150000000000001</v>
      </c>
      <c r="AF315">
        <v>12.3</v>
      </c>
      <c r="AG315">
        <v>-70</v>
      </c>
      <c r="AH315">
        <v>-1.7</v>
      </c>
      <c r="AI315">
        <v>0</v>
      </c>
      <c r="AJ315">
        <v>0</v>
      </c>
      <c r="AK315">
        <v>0</v>
      </c>
      <c r="AL315">
        <v>1</v>
      </c>
      <c r="AM315">
        <v>30</v>
      </c>
      <c r="AN315">
        <v>880</v>
      </c>
      <c r="AO315">
        <v>-6116</v>
      </c>
      <c r="AP315">
        <v>99</v>
      </c>
      <c r="AQ315">
        <v>0</v>
      </c>
      <c r="AR315">
        <v>0</v>
      </c>
      <c r="AS315">
        <v>1316</v>
      </c>
      <c r="AT315">
        <v>11.29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33</v>
      </c>
      <c r="BL315">
        <v>0</v>
      </c>
      <c r="BM315">
        <v>25</v>
      </c>
      <c r="BN315">
        <v>87</v>
      </c>
      <c r="BO315">
        <v>2</v>
      </c>
      <c r="BP315" s="1">
        <f t="shared" si="4"/>
        <v>3498</v>
      </c>
    </row>
    <row r="316" spans="1:68" x14ac:dyDescent="0.25">
      <c r="A316">
        <v>20.675000000000001</v>
      </c>
      <c r="B316">
        <v>88</v>
      </c>
      <c r="C316">
        <v>7014</v>
      </c>
      <c r="D316">
        <v>87</v>
      </c>
      <c r="E316">
        <v>610218</v>
      </c>
      <c r="F316">
        <v>25</v>
      </c>
      <c r="G316">
        <v>14.6</v>
      </c>
      <c r="H316">
        <v>0.99299999999999999</v>
      </c>
      <c r="I316">
        <v>66</v>
      </c>
      <c r="J316">
        <v>142</v>
      </c>
      <c r="K316">
        <v>9</v>
      </c>
      <c r="L316">
        <v>0</v>
      </c>
      <c r="M316">
        <v>100</v>
      </c>
      <c r="N316">
        <v>103</v>
      </c>
      <c r="O316">
        <v>100</v>
      </c>
      <c r="P316">
        <v>103</v>
      </c>
      <c r="Q316">
        <v>100</v>
      </c>
      <c r="R316">
        <v>106</v>
      </c>
      <c r="S316">
        <v>100</v>
      </c>
      <c r="T316">
        <v>54</v>
      </c>
      <c r="U316">
        <v>54</v>
      </c>
      <c r="V316">
        <v>0</v>
      </c>
      <c r="W316">
        <v>4.7699999999999996</v>
      </c>
      <c r="X316">
        <v>14.6</v>
      </c>
      <c r="Y316">
        <v>0.99299999999999999</v>
      </c>
      <c r="Z316">
        <v>4.7699999999999996</v>
      </c>
      <c r="AA316">
        <v>27.9</v>
      </c>
      <c r="AB316">
        <v>0</v>
      </c>
      <c r="AC316">
        <v>33</v>
      </c>
      <c r="AD316">
        <v>3</v>
      </c>
      <c r="AE316">
        <v>3.012</v>
      </c>
      <c r="AF316">
        <v>12.3</v>
      </c>
      <c r="AG316">
        <v>-180</v>
      </c>
      <c r="AH316">
        <v>-1.7</v>
      </c>
      <c r="AI316">
        <v>0</v>
      </c>
      <c r="AJ316">
        <v>0</v>
      </c>
      <c r="AK316">
        <v>0</v>
      </c>
      <c r="AL316">
        <v>1</v>
      </c>
      <c r="AM316">
        <v>30</v>
      </c>
      <c r="AN316">
        <v>880</v>
      </c>
      <c r="AO316">
        <v>-6134</v>
      </c>
      <c r="AP316">
        <v>99</v>
      </c>
      <c r="AQ316">
        <v>0</v>
      </c>
      <c r="AR316">
        <v>0</v>
      </c>
      <c r="AS316">
        <v>1316</v>
      </c>
      <c r="AT316">
        <v>11.26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33</v>
      </c>
      <c r="BL316">
        <v>0</v>
      </c>
      <c r="BM316">
        <v>25</v>
      </c>
      <c r="BN316">
        <v>87</v>
      </c>
      <c r="BO316">
        <v>2</v>
      </c>
      <c r="BP316" s="1">
        <f t="shared" si="4"/>
        <v>3507</v>
      </c>
    </row>
    <row r="317" spans="1:68" x14ac:dyDescent="0.25">
      <c r="A317">
        <v>20.742999999999999</v>
      </c>
      <c r="B317">
        <v>89</v>
      </c>
      <c r="C317">
        <v>6971</v>
      </c>
      <c r="D317">
        <v>87</v>
      </c>
      <c r="E317">
        <v>606477</v>
      </c>
      <c r="F317">
        <v>25</v>
      </c>
      <c r="G317">
        <v>14.1</v>
      </c>
      <c r="H317">
        <v>0.95899999999999996</v>
      </c>
      <c r="I317">
        <v>66</v>
      </c>
      <c r="J317">
        <v>142</v>
      </c>
      <c r="K317">
        <v>9</v>
      </c>
      <c r="L317">
        <v>0</v>
      </c>
      <c r="M317">
        <v>100</v>
      </c>
      <c r="N317">
        <v>103</v>
      </c>
      <c r="O317">
        <v>100</v>
      </c>
      <c r="P317">
        <v>103</v>
      </c>
      <c r="Q317">
        <v>100</v>
      </c>
      <c r="R317">
        <v>106</v>
      </c>
      <c r="S317">
        <v>100</v>
      </c>
      <c r="T317">
        <v>54</v>
      </c>
      <c r="U317">
        <v>54</v>
      </c>
      <c r="V317">
        <v>0</v>
      </c>
      <c r="W317">
        <v>4.7699999999999996</v>
      </c>
      <c r="X317">
        <v>13.6</v>
      </c>
      <c r="Y317">
        <v>0.92500000000000004</v>
      </c>
      <c r="Z317">
        <v>4.7699999999999996</v>
      </c>
      <c r="AA317">
        <v>27.7</v>
      </c>
      <c r="AB317">
        <v>0</v>
      </c>
      <c r="AC317">
        <v>33</v>
      </c>
      <c r="AD317">
        <v>3</v>
      </c>
      <c r="AE317">
        <v>3.0150000000000001</v>
      </c>
      <c r="AF317">
        <v>12.3</v>
      </c>
      <c r="AG317">
        <v>280</v>
      </c>
      <c r="AH317">
        <v>-1.7</v>
      </c>
      <c r="AI317">
        <v>0</v>
      </c>
      <c r="AJ317">
        <v>0</v>
      </c>
      <c r="AK317">
        <v>0</v>
      </c>
      <c r="AL317">
        <v>1</v>
      </c>
      <c r="AM317">
        <v>30</v>
      </c>
      <c r="AN317">
        <v>880</v>
      </c>
      <c r="AO317">
        <v>-6091</v>
      </c>
      <c r="AP317">
        <v>99</v>
      </c>
      <c r="AQ317">
        <v>0</v>
      </c>
      <c r="AR317">
        <v>0</v>
      </c>
      <c r="AS317">
        <v>1319</v>
      </c>
      <c r="AT317">
        <v>11.35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33</v>
      </c>
      <c r="BL317">
        <v>0</v>
      </c>
      <c r="BM317">
        <v>25</v>
      </c>
      <c r="BN317">
        <v>87</v>
      </c>
      <c r="BO317">
        <v>2</v>
      </c>
      <c r="BP317" s="1">
        <f t="shared" si="4"/>
        <v>3485.5</v>
      </c>
    </row>
    <row r="318" spans="1:68" x14ac:dyDescent="0.25">
      <c r="A318">
        <v>20.829000000000001</v>
      </c>
      <c r="B318">
        <v>89</v>
      </c>
      <c r="C318">
        <v>7025</v>
      </c>
      <c r="D318">
        <v>87</v>
      </c>
      <c r="E318">
        <v>611175</v>
      </c>
      <c r="F318">
        <v>25</v>
      </c>
      <c r="G318">
        <v>14.1</v>
      </c>
      <c r="H318">
        <v>0.95899999999999996</v>
      </c>
      <c r="I318">
        <v>66</v>
      </c>
      <c r="J318">
        <v>142</v>
      </c>
      <c r="K318">
        <v>9</v>
      </c>
      <c r="L318">
        <v>0</v>
      </c>
      <c r="M318">
        <v>100</v>
      </c>
      <c r="N318">
        <v>103</v>
      </c>
      <c r="O318">
        <v>100</v>
      </c>
      <c r="P318">
        <v>103</v>
      </c>
      <c r="Q318">
        <v>100</v>
      </c>
      <c r="R318">
        <v>106</v>
      </c>
      <c r="S318">
        <v>100</v>
      </c>
      <c r="T318">
        <v>54</v>
      </c>
      <c r="U318">
        <v>54</v>
      </c>
      <c r="V318">
        <v>0</v>
      </c>
      <c r="W318">
        <v>4.7699999999999996</v>
      </c>
      <c r="X318">
        <v>13.6</v>
      </c>
      <c r="Y318">
        <v>0.92500000000000004</v>
      </c>
      <c r="Z318">
        <v>4.7699999999999996</v>
      </c>
      <c r="AA318">
        <v>27.9</v>
      </c>
      <c r="AB318">
        <v>0</v>
      </c>
      <c r="AC318">
        <v>33</v>
      </c>
      <c r="AD318">
        <v>3</v>
      </c>
      <c r="AE318">
        <v>3.0150000000000001</v>
      </c>
      <c r="AF318">
        <v>12.3</v>
      </c>
      <c r="AG318">
        <v>280</v>
      </c>
      <c r="AH318">
        <v>-1.7</v>
      </c>
      <c r="AI318">
        <v>0</v>
      </c>
      <c r="AJ318">
        <v>0</v>
      </c>
      <c r="AK318">
        <v>0</v>
      </c>
      <c r="AL318">
        <v>1</v>
      </c>
      <c r="AM318">
        <v>30</v>
      </c>
      <c r="AN318">
        <v>880</v>
      </c>
      <c r="AO318">
        <v>-6145</v>
      </c>
      <c r="AP318">
        <v>99</v>
      </c>
      <c r="AQ318">
        <v>0</v>
      </c>
      <c r="AR318">
        <v>0</v>
      </c>
      <c r="AS318">
        <v>1319</v>
      </c>
      <c r="AT318">
        <v>11.27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33</v>
      </c>
      <c r="BL318">
        <v>0</v>
      </c>
      <c r="BM318">
        <v>25</v>
      </c>
      <c r="BN318">
        <v>87</v>
      </c>
      <c r="BO318">
        <v>2</v>
      </c>
      <c r="BP318" s="1">
        <f t="shared" si="4"/>
        <v>3512.5</v>
      </c>
    </row>
    <row r="319" spans="1:68" x14ac:dyDescent="0.25">
      <c r="A319">
        <v>20.89</v>
      </c>
      <c r="B319">
        <v>89</v>
      </c>
      <c r="C319">
        <v>7037</v>
      </c>
      <c r="D319">
        <v>87</v>
      </c>
      <c r="E319">
        <v>612219</v>
      </c>
      <c r="F319">
        <v>25</v>
      </c>
      <c r="G319">
        <v>14</v>
      </c>
      <c r="H319">
        <v>0.95199999999999996</v>
      </c>
      <c r="I319">
        <v>66</v>
      </c>
      <c r="J319">
        <v>142</v>
      </c>
      <c r="K319">
        <v>9</v>
      </c>
      <c r="L319">
        <v>0</v>
      </c>
      <c r="M319">
        <v>100</v>
      </c>
      <c r="N319">
        <v>103</v>
      </c>
      <c r="O319">
        <v>100</v>
      </c>
      <c r="P319">
        <v>103</v>
      </c>
      <c r="Q319">
        <v>100</v>
      </c>
      <c r="R319">
        <v>106</v>
      </c>
      <c r="S319">
        <v>100</v>
      </c>
      <c r="T319">
        <v>54</v>
      </c>
      <c r="U319">
        <v>54</v>
      </c>
      <c r="V319">
        <v>0</v>
      </c>
      <c r="W319">
        <v>4.7699999999999996</v>
      </c>
      <c r="X319">
        <v>13.6</v>
      </c>
      <c r="Y319">
        <v>0.92500000000000004</v>
      </c>
      <c r="Z319">
        <v>4.7699999999999996</v>
      </c>
      <c r="AA319">
        <v>28</v>
      </c>
      <c r="AB319">
        <v>0</v>
      </c>
      <c r="AC319">
        <v>33</v>
      </c>
      <c r="AD319">
        <v>3</v>
      </c>
      <c r="AE319">
        <v>3.0150000000000001</v>
      </c>
      <c r="AF319">
        <v>12.3</v>
      </c>
      <c r="AG319">
        <v>0</v>
      </c>
      <c r="AH319">
        <v>-1.7</v>
      </c>
      <c r="AI319">
        <v>0</v>
      </c>
      <c r="AJ319">
        <v>0</v>
      </c>
      <c r="AK319">
        <v>0</v>
      </c>
      <c r="AL319">
        <v>1</v>
      </c>
      <c r="AM319">
        <v>30</v>
      </c>
      <c r="AN319">
        <v>880</v>
      </c>
      <c r="AO319">
        <v>-6157</v>
      </c>
      <c r="AP319">
        <v>99</v>
      </c>
      <c r="AQ319">
        <v>0</v>
      </c>
      <c r="AR319">
        <v>0</v>
      </c>
      <c r="AS319">
        <v>1319</v>
      </c>
      <c r="AT319">
        <v>11.25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33</v>
      </c>
      <c r="BL319">
        <v>0</v>
      </c>
      <c r="BM319">
        <v>25</v>
      </c>
      <c r="BN319">
        <v>87</v>
      </c>
      <c r="BO319">
        <v>2</v>
      </c>
      <c r="BP319" s="1">
        <f t="shared" si="4"/>
        <v>3518.5</v>
      </c>
    </row>
    <row r="320" spans="1:68" x14ac:dyDescent="0.25">
      <c r="A320">
        <v>20.95</v>
      </c>
      <c r="B320">
        <v>89</v>
      </c>
      <c r="C320">
        <v>7040</v>
      </c>
      <c r="D320">
        <v>86</v>
      </c>
      <c r="E320">
        <v>605440</v>
      </c>
      <c r="F320">
        <v>25</v>
      </c>
      <c r="G320">
        <v>13.9</v>
      </c>
      <c r="H320">
        <v>0.94599999999999995</v>
      </c>
      <c r="I320">
        <v>66</v>
      </c>
      <c r="J320">
        <v>142</v>
      </c>
      <c r="K320">
        <v>9</v>
      </c>
      <c r="L320">
        <v>0</v>
      </c>
      <c r="M320">
        <v>100</v>
      </c>
      <c r="N320">
        <v>103</v>
      </c>
      <c r="O320">
        <v>100</v>
      </c>
      <c r="P320">
        <v>103</v>
      </c>
      <c r="Q320">
        <v>100</v>
      </c>
      <c r="R320">
        <v>106</v>
      </c>
      <c r="S320">
        <v>100</v>
      </c>
      <c r="T320">
        <v>54</v>
      </c>
      <c r="U320">
        <v>54</v>
      </c>
      <c r="V320">
        <v>0</v>
      </c>
      <c r="W320">
        <v>4.7359999999999998</v>
      </c>
      <c r="X320">
        <v>13.6</v>
      </c>
      <c r="Y320">
        <v>0.92500000000000004</v>
      </c>
      <c r="Z320">
        <v>4.7359999999999998</v>
      </c>
      <c r="AA320">
        <v>27.8</v>
      </c>
      <c r="AB320">
        <v>0</v>
      </c>
      <c r="AC320">
        <v>34</v>
      </c>
      <c r="AD320">
        <v>3</v>
      </c>
      <c r="AE320">
        <v>3.0150000000000001</v>
      </c>
      <c r="AF320">
        <v>12.3</v>
      </c>
      <c r="AG320">
        <v>0</v>
      </c>
      <c r="AH320">
        <v>-1.9</v>
      </c>
      <c r="AI320">
        <v>0</v>
      </c>
      <c r="AJ320">
        <v>0</v>
      </c>
      <c r="AK320">
        <v>0</v>
      </c>
      <c r="AL320">
        <v>1</v>
      </c>
      <c r="AM320">
        <v>30</v>
      </c>
      <c r="AN320">
        <v>880</v>
      </c>
      <c r="AO320">
        <v>-6160</v>
      </c>
      <c r="AP320">
        <v>99</v>
      </c>
      <c r="AQ320">
        <v>0</v>
      </c>
      <c r="AR320">
        <v>0</v>
      </c>
      <c r="AS320">
        <v>1319</v>
      </c>
      <c r="AT320">
        <v>11.24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34</v>
      </c>
      <c r="BL320">
        <v>0</v>
      </c>
      <c r="BM320">
        <v>25</v>
      </c>
      <c r="BN320">
        <v>86</v>
      </c>
      <c r="BO320">
        <v>2</v>
      </c>
      <c r="BP320" s="1">
        <f t="shared" si="4"/>
        <v>3520</v>
      </c>
    </row>
    <row r="321" spans="1:68" x14ac:dyDescent="0.25">
      <c r="A321">
        <v>21.013000000000002</v>
      </c>
      <c r="B321">
        <v>89</v>
      </c>
      <c r="C321">
        <v>6997</v>
      </c>
      <c r="D321">
        <v>88</v>
      </c>
      <c r="E321">
        <v>615736</v>
      </c>
      <c r="F321">
        <v>25</v>
      </c>
      <c r="G321">
        <v>13.9</v>
      </c>
      <c r="H321">
        <v>0.94599999999999995</v>
      </c>
      <c r="I321">
        <v>66</v>
      </c>
      <c r="J321">
        <v>142</v>
      </c>
      <c r="K321">
        <v>9</v>
      </c>
      <c r="L321">
        <v>0</v>
      </c>
      <c r="M321">
        <v>100</v>
      </c>
      <c r="N321">
        <v>103</v>
      </c>
      <c r="O321">
        <v>100</v>
      </c>
      <c r="P321">
        <v>103</v>
      </c>
      <c r="Q321">
        <v>100</v>
      </c>
      <c r="R321">
        <v>106</v>
      </c>
      <c r="S321">
        <v>100</v>
      </c>
      <c r="T321">
        <v>54</v>
      </c>
      <c r="U321">
        <v>54</v>
      </c>
      <c r="V321">
        <v>0</v>
      </c>
      <c r="W321">
        <v>4.8040000000000003</v>
      </c>
      <c r="X321">
        <v>13.6</v>
      </c>
      <c r="Y321">
        <v>0.92500000000000004</v>
      </c>
      <c r="Z321">
        <v>4.8040000000000003</v>
      </c>
      <c r="AA321">
        <v>28</v>
      </c>
      <c r="AB321">
        <v>0</v>
      </c>
      <c r="AC321">
        <v>34</v>
      </c>
      <c r="AD321">
        <v>3</v>
      </c>
      <c r="AE321">
        <v>3.0150000000000001</v>
      </c>
      <c r="AF321">
        <v>12.3</v>
      </c>
      <c r="AG321">
        <v>80</v>
      </c>
      <c r="AH321">
        <v>-1.6</v>
      </c>
      <c r="AI321">
        <v>0</v>
      </c>
      <c r="AJ321">
        <v>0</v>
      </c>
      <c r="AK321">
        <v>0</v>
      </c>
      <c r="AL321">
        <v>1</v>
      </c>
      <c r="AM321">
        <v>30</v>
      </c>
      <c r="AN321">
        <v>880</v>
      </c>
      <c r="AO321">
        <v>-6117</v>
      </c>
      <c r="AP321">
        <v>99</v>
      </c>
      <c r="AQ321">
        <v>0</v>
      </c>
      <c r="AR321">
        <v>0</v>
      </c>
      <c r="AS321">
        <v>1319</v>
      </c>
      <c r="AT321">
        <v>11.31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34</v>
      </c>
      <c r="BL321">
        <v>0</v>
      </c>
      <c r="BM321">
        <v>25</v>
      </c>
      <c r="BN321">
        <v>88</v>
      </c>
      <c r="BO321">
        <v>2</v>
      </c>
      <c r="BP321" s="1">
        <f t="shared" si="4"/>
        <v>3498.5</v>
      </c>
    </row>
    <row r="322" spans="1:68" x14ac:dyDescent="0.25">
      <c r="A322">
        <v>21.073</v>
      </c>
      <c r="B322">
        <v>89</v>
      </c>
      <c r="C322">
        <v>7001</v>
      </c>
      <c r="D322">
        <v>87</v>
      </c>
      <c r="E322">
        <v>609087</v>
      </c>
      <c r="F322">
        <v>25</v>
      </c>
      <c r="G322">
        <v>13.8</v>
      </c>
      <c r="H322">
        <v>0.93899999999999995</v>
      </c>
      <c r="I322">
        <v>66</v>
      </c>
      <c r="J322">
        <v>142</v>
      </c>
      <c r="K322">
        <v>9</v>
      </c>
      <c r="L322">
        <v>0</v>
      </c>
      <c r="M322">
        <v>100</v>
      </c>
      <c r="N322">
        <v>103</v>
      </c>
      <c r="O322">
        <v>100</v>
      </c>
      <c r="P322">
        <v>103</v>
      </c>
      <c r="Q322">
        <v>100</v>
      </c>
      <c r="R322">
        <v>106</v>
      </c>
      <c r="S322">
        <v>100</v>
      </c>
      <c r="T322">
        <v>54</v>
      </c>
      <c r="U322">
        <v>54</v>
      </c>
      <c r="V322">
        <v>0</v>
      </c>
      <c r="W322">
        <v>4.7699999999999996</v>
      </c>
      <c r="X322">
        <v>13.6</v>
      </c>
      <c r="Y322">
        <v>0.92500000000000004</v>
      </c>
      <c r="Z322">
        <v>4.7699999999999996</v>
      </c>
      <c r="AA322">
        <v>27.8</v>
      </c>
      <c r="AB322">
        <v>0</v>
      </c>
      <c r="AC322">
        <v>33</v>
      </c>
      <c r="AD322">
        <v>3</v>
      </c>
      <c r="AE322">
        <v>3.0150000000000001</v>
      </c>
      <c r="AF322">
        <v>12.3</v>
      </c>
      <c r="AG322">
        <v>130</v>
      </c>
      <c r="AH322">
        <v>-1.7</v>
      </c>
      <c r="AI322">
        <v>0</v>
      </c>
      <c r="AJ322">
        <v>0</v>
      </c>
      <c r="AK322">
        <v>0</v>
      </c>
      <c r="AL322">
        <v>1</v>
      </c>
      <c r="AM322">
        <v>30</v>
      </c>
      <c r="AN322">
        <v>880</v>
      </c>
      <c r="AO322">
        <v>-6121</v>
      </c>
      <c r="AP322">
        <v>99</v>
      </c>
      <c r="AQ322">
        <v>0</v>
      </c>
      <c r="AR322">
        <v>0</v>
      </c>
      <c r="AS322">
        <v>1319</v>
      </c>
      <c r="AT322">
        <v>11.3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33</v>
      </c>
      <c r="BL322">
        <v>0</v>
      </c>
      <c r="BM322">
        <v>25</v>
      </c>
      <c r="BN322">
        <v>87</v>
      </c>
      <c r="BO322">
        <v>2</v>
      </c>
      <c r="BP322" s="1">
        <f t="shared" si="4"/>
        <v>3500.5</v>
      </c>
    </row>
    <row r="323" spans="1:68" x14ac:dyDescent="0.25">
      <c r="A323">
        <v>21.148</v>
      </c>
      <c r="B323">
        <v>89</v>
      </c>
      <c r="C323">
        <v>7004</v>
      </c>
      <c r="D323">
        <v>86</v>
      </c>
      <c r="E323">
        <v>602344</v>
      </c>
      <c r="F323">
        <v>25</v>
      </c>
      <c r="G323">
        <v>13.8</v>
      </c>
      <c r="H323">
        <v>0.93899999999999995</v>
      </c>
      <c r="I323">
        <v>66</v>
      </c>
      <c r="J323">
        <v>142</v>
      </c>
      <c r="K323">
        <v>9</v>
      </c>
      <c r="L323">
        <v>0</v>
      </c>
      <c r="M323">
        <v>100</v>
      </c>
      <c r="N323">
        <v>103</v>
      </c>
      <c r="O323">
        <v>100</v>
      </c>
      <c r="P323">
        <v>103</v>
      </c>
      <c r="Q323">
        <v>100</v>
      </c>
      <c r="R323">
        <v>106</v>
      </c>
      <c r="S323">
        <v>100</v>
      </c>
      <c r="T323">
        <v>54</v>
      </c>
      <c r="U323">
        <v>54</v>
      </c>
      <c r="V323">
        <v>0</v>
      </c>
      <c r="W323">
        <v>4.7359999999999998</v>
      </c>
      <c r="X323">
        <v>13.6</v>
      </c>
      <c r="Y323">
        <v>0.92500000000000004</v>
      </c>
      <c r="Z323">
        <v>4.7359999999999998</v>
      </c>
      <c r="AA323">
        <v>27.6</v>
      </c>
      <c r="AB323">
        <v>0</v>
      </c>
      <c r="AC323">
        <v>33</v>
      </c>
      <c r="AD323">
        <v>3</v>
      </c>
      <c r="AE323">
        <v>3.0150000000000001</v>
      </c>
      <c r="AF323">
        <v>12.3</v>
      </c>
      <c r="AG323">
        <v>130</v>
      </c>
      <c r="AH323">
        <v>-1.9</v>
      </c>
      <c r="AI323">
        <v>0</v>
      </c>
      <c r="AJ323">
        <v>0</v>
      </c>
      <c r="AK323">
        <v>0</v>
      </c>
      <c r="AL323">
        <v>1</v>
      </c>
      <c r="AM323">
        <v>30</v>
      </c>
      <c r="AN323">
        <v>880</v>
      </c>
      <c r="AO323">
        <v>-6124</v>
      </c>
      <c r="AP323">
        <v>99</v>
      </c>
      <c r="AQ323">
        <v>0</v>
      </c>
      <c r="AR323">
        <v>0</v>
      </c>
      <c r="AS323">
        <v>1319</v>
      </c>
      <c r="AT323">
        <v>11.3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33</v>
      </c>
      <c r="BL323">
        <v>0</v>
      </c>
      <c r="BM323">
        <v>25</v>
      </c>
      <c r="BN323">
        <v>86</v>
      </c>
      <c r="BO323">
        <v>2</v>
      </c>
      <c r="BP323" s="1">
        <f t="shared" si="4"/>
        <v>3502</v>
      </c>
    </row>
    <row r="324" spans="1:68" x14ac:dyDescent="0.25">
      <c r="A324">
        <v>21.212</v>
      </c>
      <c r="B324">
        <v>89</v>
      </c>
      <c r="C324">
        <v>7014</v>
      </c>
      <c r="D324">
        <v>89</v>
      </c>
      <c r="E324">
        <v>624246</v>
      </c>
      <c r="F324">
        <v>25</v>
      </c>
      <c r="G324">
        <v>13.8</v>
      </c>
      <c r="H324">
        <v>0.93899999999999995</v>
      </c>
      <c r="I324">
        <v>66</v>
      </c>
      <c r="J324">
        <v>142</v>
      </c>
      <c r="K324">
        <v>9</v>
      </c>
      <c r="L324">
        <v>0</v>
      </c>
      <c r="M324">
        <v>100</v>
      </c>
      <c r="N324">
        <v>103</v>
      </c>
      <c r="O324">
        <v>100</v>
      </c>
      <c r="P324">
        <v>103</v>
      </c>
      <c r="Q324">
        <v>100</v>
      </c>
      <c r="R324">
        <v>106</v>
      </c>
      <c r="S324">
        <v>100</v>
      </c>
      <c r="T324">
        <v>54</v>
      </c>
      <c r="U324">
        <v>54</v>
      </c>
      <c r="V324">
        <v>0</v>
      </c>
      <c r="W324">
        <v>4.8380000000000001</v>
      </c>
      <c r="X324">
        <v>13.6</v>
      </c>
      <c r="Y324">
        <v>0.92500000000000004</v>
      </c>
      <c r="Z324">
        <v>4.8380000000000001</v>
      </c>
      <c r="AA324">
        <v>28.3</v>
      </c>
      <c r="AB324">
        <v>0</v>
      </c>
      <c r="AC324">
        <v>34</v>
      </c>
      <c r="AD324">
        <v>3</v>
      </c>
      <c r="AE324">
        <v>3.0150000000000001</v>
      </c>
      <c r="AF324">
        <v>12.3</v>
      </c>
      <c r="AG324">
        <v>0</v>
      </c>
      <c r="AH324">
        <v>-1.5</v>
      </c>
      <c r="AI324">
        <v>0</v>
      </c>
      <c r="AJ324">
        <v>0</v>
      </c>
      <c r="AK324">
        <v>0</v>
      </c>
      <c r="AL324">
        <v>1</v>
      </c>
      <c r="AM324">
        <v>30</v>
      </c>
      <c r="AN324">
        <v>880</v>
      </c>
      <c r="AO324">
        <v>-6134</v>
      </c>
      <c r="AP324">
        <v>99</v>
      </c>
      <c r="AQ324">
        <v>0</v>
      </c>
      <c r="AR324">
        <v>0</v>
      </c>
      <c r="AS324">
        <v>1319</v>
      </c>
      <c r="AT324">
        <v>11.28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34</v>
      </c>
      <c r="BL324">
        <v>0</v>
      </c>
      <c r="BM324">
        <v>25</v>
      </c>
      <c r="BN324">
        <v>89</v>
      </c>
      <c r="BO324">
        <v>2</v>
      </c>
      <c r="BP324" s="1">
        <f t="shared" si="4"/>
        <v>3507</v>
      </c>
    </row>
    <row r="325" spans="1:68" x14ac:dyDescent="0.25">
      <c r="A325">
        <v>21.277999999999999</v>
      </c>
      <c r="B325">
        <v>89</v>
      </c>
      <c r="C325">
        <v>7072</v>
      </c>
      <c r="D325">
        <v>87</v>
      </c>
      <c r="E325">
        <v>615264</v>
      </c>
      <c r="F325">
        <v>25</v>
      </c>
      <c r="G325">
        <v>13.8</v>
      </c>
      <c r="H325">
        <v>0.93899999999999995</v>
      </c>
      <c r="I325">
        <v>66</v>
      </c>
      <c r="J325">
        <v>142</v>
      </c>
      <c r="K325">
        <v>9</v>
      </c>
      <c r="L325">
        <v>0</v>
      </c>
      <c r="M325">
        <v>100</v>
      </c>
      <c r="N325">
        <v>103</v>
      </c>
      <c r="O325">
        <v>100</v>
      </c>
      <c r="P325">
        <v>103</v>
      </c>
      <c r="Q325">
        <v>100</v>
      </c>
      <c r="R325">
        <v>106</v>
      </c>
      <c r="S325">
        <v>100</v>
      </c>
      <c r="T325">
        <v>54</v>
      </c>
      <c r="U325">
        <v>54</v>
      </c>
      <c r="V325">
        <v>0</v>
      </c>
      <c r="W325">
        <v>4.7699999999999996</v>
      </c>
      <c r="X325">
        <v>13.6</v>
      </c>
      <c r="Y325">
        <v>0.92500000000000004</v>
      </c>
      <c r="Z325">
        <v>4.7699999999999996</v>
      </c>
      <c r="AA325">
        <v>28.1</v>
      </c>
      <c r="AB325">
        <v>0</v>
      </c>
      <c r="AC325">
        <v>33</v>
      </c>
      <c r="AD325">
        <v>3</v>
      </c>
      <c r="AE325">
        <v>3.0150000000000001</v>
      </c>
      <c r="AF325">
        <v>12.3</v>
      </c>
      <c r="AG325">
        <v>100</v>
      </c>
      <c r="AH325">
        <v>-1.7</v>
      </c>
      <c r="AI325">
        <v>0</v>
      </c>
      <c r="AJ325">
        <v>0</v>
      </c>
      <c r="AK325">
        <v>0</v>
      </c>
      <c r="AL325">
        <v>1</v>
      </c>
      <c r="AM325">
        <v>30</v>
      </c>
      <c r="AN325">
        <v>880</v>
      </c>
      <c r="AO325">
        <v>-6192</v>
      </c>
      <c r="AP325">
        <v>99</v>
      </c>
      <c r="AQ325">
        <v>0</v>
      </c>
      <c r="AR325">
        <v>0</v>
      </c>
      <c r="AS325">
        <v>1319</v>
      </c>
      <c r="AT325">
        <v>11.19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33</v>
      </c>
      <c r="BL325">
        <v>0</v>
      </c>
      <c r="BM325">
        <v>25</v>
      </c>
      <c r="BN325">
        <v>87</v>
      </c>
      <c r="BO325">
        <v>2</v>
      </c>
      <c r="BP325" s="1">
        <f t="shared" si="4"/>
        <v>3536</v>
      </c>
    </row>
    <row r="326" spans="1:68" x14ac:dyDescent="0.25">
      <c r="A326">
        <v>21.356000000000002</v>
      </c>
      <c r="B326">
        <v>89</v>
      </c>
      <c r="C326">
        <v>7014</v>
      </c>
      <c r="D326">
        <v>89</v>
      </c>
      <c r="E326">
        <v>624246</v>
      </c>
      <c r="F326">
        <v>25</v>
      </c>
      <c r="G326">
        <v>13.8</v>
      </c>
      <c r="H326">
        <v>0.93899999999999995</v>
      </c>
      <c r="I326">
        <v>66</v>
      </c>
      <c r="J326">
        <v>142</v>
      </c>
      <c r="K326">
        <v>9</v>
      </c>
      <c r="L326">
        <v>0</v>
      </c>
      <c r="M326">
        <v>100</v>
      </c>
      <c r="N326">
        <v>103</v>
      </c>
      <c r="O326">
        <v>100</v>
      </c>
      <c r="P326">
        <v>103</v>
      </c>
      <c r="Q326">
        <v>100</v>
      </c>
      <c r="R326">
        <v>106</v>
      </c>
      <c r="S326">
        <v>100</v>
      </c>
      <c r="T326">
        <v>54</v>
      </c>
      <c r="U326">
        <v>54</v>
      </c>
      <c r="V326">
        <v>0</v>
      </c>
      <c r="W326">
        <v>4.8380000000000001</v>
      </c>
      <c r="X326">
        <v>13.6</v>
      </c>
      <c r="Y326">
        <v>0.92500000000000004</v>
      </c>
      <c r="Z326">
        <v>4.8380000000000001</v>
      </c>
      <c r="AA326">
        <v>28.3</v>
      </c>
      <c r="AB326">
        <v>0</v>
      </c>
      <c r="AC326">
        <v>34</v>
      </c>
      <c r="AD326">
        <v>3</v>
      </c>
      <c r="AE326">
        <v>3.0150000000000001</v>
      </c>
      <c r="AF326">
        <v>12.3</v>
      </c>
      <c r="AG326">
        <v>100</v>
      </c>
      <c r="AH326">
        <v>-1.5</v>
      </c>
      <c r="AI326">
        <v>0</v>
      </c>
      <c r="AJ326">
        <v>0</v>
      </c>
      <c r="AK326">
        <v>0</v>
      </c>
      <c r="AL326">
        <v>1</v>
      </c>
      <c r="AM326">
        <v>30</v>
      </c>
      <c r="AN326">
        <v>880</v>
      </c>
      <c r="AO326">
        <v>-6134</v>
      </c>
      <c r="AP326">
        <v>99</v>
      </c>
      <c r="AQ326">
        <v>0</v>
      </c>
      <c r="AR326">
        <v>0</v>
      </c>
      <c r="AS326">
        <v>1319</v>
      </c>
      <c r="AT326">
        <v>11.28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34</v>
      </c>
      <c r="BL326">
        <v>0</v>
      </c>
      <c r="BM326">
        <v>25</v>
      </c>
      <c r="BN326">
        <v>89</v>
      </c>
      <c r="BO326">
        <v>2</v>
      </c>
      <c r="BP326" s="1">
        <f t="shared" si="4"/>
        <v>3507</v>
      </c>
    </row>
    <row r="327" spans="1:68" x14ac:dyDescent="0.25">
      <c r="A327">
        <v>21.417000000000002</v>
      </c>
      <c r="B327">
        <v>89</v>
      </c>
      <c r="C327">
        <v>7014</v>
      </c>
      <c r="D327">
        <v>90</v>
      </c>
      <c r="E327">
        <v>631260</v>
      </c>
      <c r="F327">
        <v>25</v>
      </c>
      <c r="G327">
        <v>13.8</v>
      </c>
      <c r="H327">
        <v>0.93899999999999995</v>
      </c>
      <c r="I327">
        <v>66</v>
      </c>
      <c r="J327">
        <v>142</v>
      </c>
      <c r="K327">
        <v>9</v>
      </c>
      <c r="L327">
        <v>0</v>
      </c>
      <c r="M327">
        <v>100</v>
      </c>
      <c r="N327">
        <v>103</v>
      </c>
      <c r="O327">
        <v>100</v>
      </c>
      <c r="P327">
        <v>103</v>
      </c>
      <c r="Q327">
        <v>100</v>
      </c>
      <c r="R327">
        <v>106</v>
      </c>
      <c r="S327">
        <v>100</v>
      </c>
      <c r="T327">
        <v>54</v>
      </c>
      <c r="U327">
        <v>54</v>
      </c>
      <c r="V327">
        <v>0</v>
      </c>
      <c r="W327">
        <v>4.9059999999999997</v>
      </c>
      <c r="X327">
        <v>13.6</v>
      </c>
      <c r="Y327">
        <v>0.92500000000000004</v>
      </c>
      <c r="Z327">
        <v>4.9059999999999997</v>
      </c>
      <c r="AA327">
        <v>28.7</v>
      </c>
      <c r="AB327">
        <v>0</v>
      </c>
      <c r="AC327">
        <v>34</v>
      </c>
      <c r="AD327">
        <v>3</v>
      </c>
      <c r="AE327">
        <v>3.0150000000000001</v>
      </c>
      <c r="AF327">
        <v>12.3</v>
      </c>
      <c r="AG327">
        <v>-50</v>
      </c>
      <c r="AH327">
        <v>-1.3</v>
      </c>
      <c r="AI327">
        <v>0</v>
      </c>
      <c r="AJ327">
        <v>0</v>
      </c>
      <c r="AK327">
        <v>0</v>
      </c>
      <c r="AL327">
        <v>1</v>
      </c>
      <c r="AM327">
        <v>30</v>
      </c>
      <c r="AN327">
        <v>880</v>
      </c>
      <c r="AO327">
        <v>-6134</v>
      </c>
      <c r="AP327">
        <v>99</v>
      </c>
      <c r="AQ327">
        <v>0</v>
      </c>
      <c r="AR327">
        <v>0</v>
      </c>
      <c r="AS327">
        <v>1319</v>
      </c>
      <c r="AT327">
        <v>11.28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34</v>
      </c>
      <c r="BL327">
        <v>0</v>
      </c>
      <c r="BM327">
        <v>25</v>
      </c>
      <c r="BN327">
        <v>90</v>
      </c>
      <c r="BO327">
        <v>2</v>
      </c>
      <c r="BP327" s="1">
        <f t="shared" ref="BP327:BP390" si="5">C327/2</f>
        <v>3507</v>
      </c>
    </row>
    <row r="328" spans="1:68" x14ac:dyDescent="0.25">
      <c r="A328">
        <v>21.478000000000002</v>
      </c>
      <c r="B328">
        <v>89</v>
      </c>
      <c r="C328">
        <v>7024</v>
      </c>
      <c r="D328">
        <v>88</v>
      </c>
      <c r="E328">
        <v>618112</v>
      </c>
      <c r="F328">
        <v>25</v>
      </c>
      <c r="G328">
        <v>13.7</v>
      </c>
      <c r="H328">
        <v>0.93200000000000005</v>
      </c>
      <c r="I328">
        <v>66</v>
      </c>
      <c r="J328">
        <v>142</v>
      </c>
      <c r="K328">
        <v>9</v>
      </c>
      <c r="L328">
        <v>0</v>
      </c>
      <c r="M328">
        <v>100</v>
      </c>
      <c r="N328">
        <v>103</v>
      </c>
      <c r="O328">
        <v>100</v>
      </c>
      <c r="P328">
        <v>103</v>
      </c>
      <c r="Q328">
        <v>100</v>
      </c>
      <c r="R328">
        <v>106</v>
      </c>
      <c r="S328">
        <v>100</v>
      </c>
      <c r="T328">
        <v>54</v>
      </c>
      <c r="U328">
        <v>54</v>
      </c>
      <c r="V328">
        <v>0</v>
      </c>
      <c r="W328">
        <v>4.8040000000000003</v>
      </c>
      <c r="X328">
        <v>13.6</v>
      </c>
      <c r="Y328">
        <v>0.92500000000000004</v>
      </c>
      <c r="Z328">
        <v>4.8040000000000003</v>
      </c>
      <c r="AA328">
        <v>28.1</v>
      </c>
      <c r="AB328">
        <v>0</v>
      </c>
      <c r="AC328">
        <v>34</v>
      </c>
      <c r="AD328">
        <v>3</v>
      </c>
      <c r="AE328">
        <v>3.0150000000000001</v>
      </c>
      <c r="AF328">
        <v>12.3</v>
      </c>
      <c r="AG328">
        <v>170</v>
      </c>
      <c r="AH328">
        <v>-1.6</v>
      </c>
      <c r="AI328">
        <v>0</v>
      </c>
      <c r="AJ328">
        <v>0</v>
      </c>
      <c r="AK328">
        <v>0</v>
      </c>
      <c r="AL328">
        <v>1</v>
      </c>
      <c r="AM328">
        <v>30</v>
      </c>
      <c r="AN328">
        <v>880</v>
      </c>
      <c r="AO328">
        <v>-6144</v>
      </c>
      <c r="AP328">
        <v>99</v>
      </c>
      <c r="AQ328">
        <v>0</v>
      </c>
      <c r="AR328">
        <v>0</v>
      </c>
      <c r="AS328">
        <v>1319</v>
      </c>
      <c r="AT328">
        <v>11.27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34</v>
      </c>
      <c r="BL328">
        <v>0</v>
      </c>
      <c r="BM328">
        <v>25</v>
      </c>
      <c r="BN328">
        <v>88</v>
      </c>
      <c r="BO328">
        <v>2</v>
      </c>
      <c r="BP328" s="1">
        <f t="shared" si="5"/>
        <v>3512</v>
      </c>
    </row>
    <row r="329" spans="1:68" x14ac:dyDescent="0.25">
      <c r="A329">
        <v>21.544</v>
      </c>
      <c r="B329">
        <v>89</v>
      </c>
      <c r="C329">
        <v>7027</v>
      </c>
      <c r="D329">
        <v>86</v>
      </c>
      <c r="E329">
        <v>604322</v>
      </c>
      <c r="F329">
        <v>25</v>
      </c>
      <c r="G329">
        <v>13.7</v>
      </c>
      <c r="H329">
        <v>0.93200000000000005</v>
      </c>
      <c r="I329">
        <v>66</v>
      </c>
      <c r="J329">
        <v>142</v>
      </c>
      <c r="K329">
        <v>9</v>
      </c>
      <c r="L329">
        <v>0</v>
      </c>
      <c r="M329">
        <v>100</v>
      </c>
      <c r="N329">
        <v>103</v>
      </c>
      <c r="O329">
        <v>100</v>
      </c>
      <c r="P329">
        <v>103</v>
      </c>
      <c r="Q329">
        <v>100</v>
      </c>
      <c r="R329">
        <v>106</v>
      </c>
      <c r="S329">
        <v>100</v>
      </c>
      <c r="T329">
        <v>54</v>
      </c>
      <c r="U329">
        <v>54</v>
      </c>
      <c r="V329">
        <v>0</v>
      </c>
      <c r="W329">
        <v>4.7359999999999998</v>
      </c>
      <c r="X329">
        <v>13.6</v>
      </c>
      <c r="Y329">
        <v>0.92500000000000004</v>
      </c>
      <c r="Z329">
        <v>4.7359999999999998</v>
      </c>
      <c r="AA329">
        <v>27.7</v>
      </c>
      <c r="AB329">
        <v>0</v>
      </c>
      <c r="AC329">
        <v>34</v>
      </c>
      <c r="AD329">
        <v>3</v>
      </c>
      <c r="AE329">
        <v>3.0150000000000001</v>
      </c>
      <c r="AF329">
        <v>12.3</v>
      </c>
      <c r="AG329">
        <v>170</v>
      </c>
      <c r="AH329">
        <v>-1.9</v>
      </c>
      <c r="AI329">
        <v>0</v>
      </c>
      <c r="AJ329">
        <v>0</v>
      </c>
      <c r="AK329">
        <v>0</v>
      </c>
      <c r="AL329">
        <v>1</v>
      </c>
      <c r="AM329">
        <v>30</v>
      </c>
      <c r="AN329">
        <v>880</v>
      </c>
      <c r="AO329">
        <v>-6147</v>
      </c>
      <c r="AP329">
        <v>99</v>
      </c>
      <c r="AQ329">
        <v>0</v>
      </c>
      <c r="AR329">
        <v>0</v>
      </c>
      <c r="AS329">
        <v>1319</v>
      </c>
      <c r="AT329">
        <v>11.26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34</v>
      </c>
      <c r="BL329">
        <v>0</v>
      </c>
      <c r="BM329">
        <v>25</v>
      </c>
      <c r="BN329">
        <v>86</v>
      </c>
      <c r="BO329">
        <v>2</v>
      </c>
      <c r="BP329" s="1">
        <f t="shared" si="5"/>
        <v>3513.5</v>
      </c>
    </row>
    <row r="330" spans="1:68" x14ac:dyDescent="0.25">
      <c r="A330">
        <v>21.613</v>
      </c>
      <c r="B330">
        <v>89</v>
      </c>
      <c r="C330">
        <v>7025</v>
      </c>
      <c r="D330">
        <v>87</v>
      </c>
      <c r="E330">
        <v>611175</v>
      </c>
      <c r="F330">
        <v>25</v>
      </c>
      <c r="G330">
        <v>13.5</v>
      </c>
      <c r="H330">
        <v>0.91800000000000004</v>
      </c>
      <c r="I330">
        <v>66</v>
      </c>
      <c r="J330">
        <v>142</v>
      </c>
      <c r="K330">
        <v>9</v>
      </c>
      <c r="L330">
        <v>0</v>
      </c>
      <c r="M330">
        <v>100</v>
      </c>
      <c r="N330">
        <v>103</v>
      </c>
      <c r="O330">
        <v>100</v>
      </c>
      <c r="P330">
        <v>103</v>
      </c>
      <c r="Q330">
        <v>100</v>
      </c>
      <c r="R330">
        <v>106</v>
      </c>
      <c r="S330">
        <v>100</v>
      </c>
      <c r="T330">
        <v>54</v>
      </c>
      <c r="U330">
        <v>54</v>
      </c>
      <c r="V330">
        <v>0</v>
      </c>
      <c r="W330">
        <v>4.7699999999999996</v>
      </c>
      <c r="X330">
        <v>13.6</v>
      </c>
      <c r="Y330">
        <v>0.92500000000000004</v>
      </c>
      <c r="Z330">
        <v>4.7699999999999996</v>
      </c>
      <c r="AA330">
        <v>27.9</v>
      </c>
      <c r="AB330">
        <v>0</v>
      </c>
      <c r="AC330">
        <v>33</v>
      </c>
      <c r="AD330">
        <v>3</v>
      </c>
      <c r="AE330">
        <v>3.0150000000000001</v>
      </c>
      <c r="AF330">
        <v>12.3</v>
      </c>
      <c r="AG330">
        <v>50</v>
      </c>
      <c r="AH330">
        <v>-1.7</v>
      </c>
      <c r="AI330">
        <v>0</v>
      </c>
      <c r="AJ330">
        <v>0</v>
      </c>
      <c r="AK330">
        <v>0</v>
      </c>
      <c r="AL330">
        <v>1</v>
      </c>
      <c r="AM330">
        <v>30</v>
      </c>
      <c r="AN330">
        <v>880</v>
      </c>
      <c r="AO330">
        <v>-6145</v>
      </c>
      <c r="AP330">
        <v>99</v>
      </c>
      <c r="AQ330">
        <v>0</v>
      </c>
      <c r="AR330">
        <v>0</v>
      </c>
      <c r="AS330">
        <v>1319</v>
      </c>
      <c r="AT330">
        <v>11.27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33</v>
      </c>
      <c r="BL330">
        <v>0</v>
      </c>
      <c r="BM330">
        <v>25</v>
      </c>
      <c r="BN330">
        <v>87</v>
      </c>
      <c r="BO330">
        <v>2</v>
      </c>
      <c r="BP330" s="1">
        <f t="shared" si="5"/>
        <v>3512.5</v>
      </c>
    </row>
    <row r="331" spans="1:68" x14ac:dyDescent="0.25">
      <c r="A331">
        <v>21.673999999999999</v>
      </c>
      <c r="B331">
        <v>89</v>
      </c>
      <c r="C331">
        <v>7058</v>
      </c>
      <c r="D331">
        <v>88</v>
      </c>
      <c r="E331">
        <v>621104</v>
      </c>
      <c r="F331">
        <v>24.5</v>
      </c>
      <c r="G331">
        <v>13.6</v>
      </c>
      <c r="H331">
        <v>0.92500000000000004</v>
      </c>
      <c r="I331">
        <v>66</v>
      </c>
      <c r="J331">
        <v>142</v>
      </c>
      <c r="K331">
        <v>9</v>
      </c>
      <c r="L331">
        <v>0</v>
      </c>
      <c r="M331">
        <v>100</v>
      </c>
      <c r="N331">
        <v>103</v>
      </c>
      <c r="O331">
        <v>100</v>
      </c>
      <c r="P331">
        <v>103</v>
      </c>
      <c r="Q331">
        <v>100</v>
      </c>
      <c r="R331">
        <v>106</v>
      </c>
      <c r="S331">
        <v>100</v>
      </c>
      <c r="T331">
        <v>52</v>
      </c>
      <c r="U331">
        <v>52</v>
      </c>
      <c r="V331">
        <v>0</v>
      </c>
      <c r="W331">
        <v>4.6390000000000002</v>
      </c>
      <c r="X331">
        <v>13.6</v>
      </c>
      <c r="Y331">
        <v>0.92500000000000004</v>
      </c>
      <c r="Z331">
        <v>4.6390000000000002</v>
      </c>
      <c r="AA331">
        <v>27.3</v>
      </c>
      <c r="AB331">
        <v>0</v>
      </c>
      <c r="AC331">
        <v>34</v>
      </c>
      <c r="AD331">
        <v>3</v>
      </c>
      <c r="AE331">
        <v>3.0150000000000001</v>
      </c>
      <c r="AF331">
        <v>12.3</v>
      </c>
      <c r="AG331">
        <v>-220</v>
      </c>
      <c r="AH331">
        <v>-1.6</v>
      </c>
      <c r="AI331">
        <v>0</v>
      </c>
      <c r="AJ331">
        <v>0</v>
      </c>
      <c r="AK331">
        <v>0</v>
      </c>
      <c r="AL331">
        <v>1</v>
      </c>
      <c r="AM331">
        <v>30</v>
      </c>
      <c r="AN331">
        <v>880</v>
      </c>
      <c r="AO331">
        <v>-6178</v>
      </c>
      <c r="AP331">
        <v>99</v>
      </c>
      <c r="AQ331">
        <v>0</v>
      </c>
      <c r="AR331">
        <v>0</v>
      </c>
      <c r="AS331">
        <v>1319</v>
      </c>
      <c r="AT331">
        <v>11.21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34</v>
      </c>
      <c r="BL331">
        <v>0</v>
      </c>
      <c r="BM331">
        <v>24.5</v>
      </c>
      <c r="BN331">
        <v>88</v>
      </c>
      <c r="BO331">
        <v>2</v>
      </c>
      <c r="BP331" s="1">
        <f t="shared" si="5"/>
        <v>3529</v>
      </c>
    </row>
    <row r="332" spans="1:68" x14ac:dyDescent="0.25">
      <c r="A332">
        <v>21.742000000000001</v>
      </c>
      <c r="B332">
        <v>89</v>
      </c>
      <c r="C332">
        <v>7042</v>
      </c>
      <c r="D332">
        <v>86</v>
      </c>
      <c r="E332">
        <v>605612</v>
      </c>
      <c r="F332">
        <v>24.5</v>
      </c>
      <c r="G332">
        <v>13.5</v>
      </c>
      <c r="H332">
        <v>0.91800000000000004</v>
      </c>
      <c r="I332">
        <v>66</v>
      </c>
      <c r="J332">
        <v>142</v>
      </c>
      <c r="K332">
        <v>9</v>
      </c>
      <c r="L332">
        <v>0</v>
      </c>
      <c r="M332">
        <v>100</v>
      </c>
      <c r="N332">
        <v>103</v>
      </c>
      <c r="O332">
        <v>100</v>
      </c>
      <c r="P332">
        <v>103</v>
      </c>
      <c r="Q332">
        <v>100</v>
      </c>
      <c r="R332">
        <v>106</v>
      </c>
      <c r="S332">
        <v>100</v>
      </c>
      <c r="T332">
        <v>52</v>
      </c>
      <c r="U332">
        <v>52</v>
      </c>
      <c r="V332">
        <v>0</v>
      </c>
      <c r="W332">
        <v>4.5739999999999998</v>
      </c>
      <c r="X332">
        <v>13.6</v>
      </c>
      <c r="Y332">
        <v>0.92500000000000004</v>
      </c>
      <c r="Z332">
        <v>4.5739999999999998</v>
      </c>
      <c r="AA332">
        <v>26.8</v>
      </c>
      <c r="AB332">
        <v>0</v>
      </c>
      <c r="AC332">
        <v>34</v>
      </c>
      <c r="AD332">
        <v>3</v>
      </c>
      <c r="AE332">
        <v>3.012</v>
      </c>
      <c r="AF332">
        <v>12.3</v>
      </c>
      <c r="AG332">
        <v>-220</v>
      </c>
      <c r="AH332">
        <v>-1.9</v>
      </c>
      <c r="AI332">
        <v>0</v>
      </c>
      <c r="AJ332">
        <v>0</v>
      </c>
      <c r="AK332">
        <v>0</v>
      </c>
      <c r="AL332">
        <v>1</v>
      </c>
      <c r="AM332">
        <v>30</v>
      </c>
      <c r="AN332">
        <v>880</v>
      </c>
      <c r="AO332">
        <v>-6162</v>
      </c>
      <c r="AP332">
        <v>99</v>
      </c>
      <c r="AQ332">
        <v>0</v>
      </c>
      <c r="AR332">
        <v>0</v>
      </c>
      <c r="AS332">
        <v>1319</v>
      </c>
      <c r="AT332">
        <v>11.24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34</v>
      </c>
      <c r="BL332">
        <v>0</v>
      </c>
      <c r="BM332">
        <v>24.5</v>
      </c>
      <c r="BN332">
        <v>86</v>
      </c>
      <c r="BO332">
        <v>2</v>
      </c>
      <c r="BP332" s="1">
        <f t="shared" si="5"/>
        <v>3521</v>
      </c>
    </row>
    <row r="333" spans="1:68" x14ac:dyDescent="0.25">
      <c r="A333">
        <v>21.81</v>
      </c>
      <c r="B333">
        <v>90</v>
      </c>
      <c r="C333">
        <v>7007</v>
      </c>
      <c r="D333">
        <v>87</v>
      </c>
      <c r="E333">
        <v>609609</v>
      </c>
      <c r="F333">
        <v>24.5</v>
      </c>
      <c r="G333">
        <v>13.7</v>
      </c>
      <c r="H333">
        <v>0.93200000000000005</v>
      </c>
      <c r="I333">
        <v>66</v>
      </c>
      <c r="J333">
        <v>142</v>
      </c>
      <c r="K333">
        <v>9</v>
      </c>
      <c r="L333">
        <v>0</v>
      </c>
      <c r="M333">
        <v>100</v>
      </c>
      <c r="N333">
        <v>103</v>
      </c>
      <c r="O333">
        <v>100</v>
      </c>
      <c r="P333">
        <v>103</v>
      </c>
      <c r="Q333">
        <v>100</v>
      </c>
      <c r="R333">
        <v>106</v>
      </c>
      <c r="S333">
        <v>100</v>
      </c>
      <c r="T333">
        <v>51</v>
      </c>
      <c r="U333">
        <v>51</v>
      </c>
      <c r="V333">
        <v>0</v>
      </c>
      <c r="W333">
        <v>4.5519999999999996</v>
      </c>
      <c r="X333">
        <v>13.6</v>
      </c>
      <c r="Y333">
        <v>0.92500000000000004</v>
      </c>
      <c r="Z333">
        <v>4.5519999999999996</v>
      </c>
      <c r="AA333">
        <v>26.6</v>
      </c>
      <c r="AB333">
        <v>0</v>
      </c>
      <c r="AC333">
        <v>33</v>
      </c>
      <c r="AD333">
        <v>3</v>
      </c>
      <c r="AE333">
        <v>3.0150000000000001</v>
      </c>
      <c r="AF333">
        <v>12.3</v>
      </c>
      <c r="AG333">
        <v>-820</v>
      </c>
      <c r="AH333">
        <v>-1.7</v>
      </c>
      <c r="AI333">
        <v>0</v>
      </c>
      <c r="AJ333">
        <v>0</v>
      </c>
      <c r="AK333">
        <v>0</v>
      </c>
      <c r="AL333">
        <v>1</v>
      </c>
      <c r="AM333">
        <v>30</v>
      </c>
      <c r="AN333">
        <v>880</v>
      </c>
      <c r="AO333">
        <v>-6127</v>
      </c>
      <c r="AP333">
        <v>99</v>
      </c>
      <c r="AQ333">
        <v>0</v>
      </c>
      <c r="AR333">
        <v>0</v>
      </c>
      <c r="AS333">
        <v>1298</v>
      </c>
      <c r="AT333">
        <v>11.11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33</v>
      </c>
      <c r="BL333">
        <v>0</v>
      </c>
      <c r="BM333">
        <v>24.5</v>
      </c>
      <c r="BN333">
        <v>87</v>
      </c>
      <c r="BO333">
        <v>2</v>
      </c>
      <c r="BP333" s="1">
        <f t="shared" si="5"/>
        <v>3503.5</v>
      </c>
    </row>
    <row r="334" spans="1:68" x14ac:dyDescent="0.25">
      <c r="A334">
        <v>21.878</v>
      </c>
      <c r="B334">
        <v>90</v>
      </c>
      <c r="C334">
        <v>6958</v>
      </c>
      <c r="D334">
        <v>88</v>
      </c>
      <c r="E334">
        <v>612304</v>
      </c>
      <c r="F334">
        <v>24.5</v>
      </c>
      <c r="G334">
        <v>13.9</v>
      </c>
      <c r="H334">
        <v>0.94599999999999995</v>
      </c>
      <c r="I334">
        <v>66</v>
      </c>
      <c r="J334">
        <v>142</v>
      </c>
      <c r="K334">
        <v>9</v>
      </c>
      <c r="L334">
        <v>0</v>
      </c>
      <c r="M334">
        <v>100</v>
      </c>
      <c r="N334">
        <v>103</v>
      </c>
      <c r="O334">
        <v>100</v>
      </c>
      <c r="P334">
        <v>103</v>
      </c>
      <c r="Q334">
        <v>100</v>
      </c>
      <c r="R334">
        <v>106</v>
      </c>
      <c r="S334">
        <v>100</v>
      </c>
      <c r="T334">
        <v>51</v>
      </c>
      <c r="U334">
        <v>51</v>
      </c>
      <c r="V334">
        <v>0</v>
      </c>
      <c r="W334">
        <v>4.5830000000000002</v>
      </c>
      <c r="X334">
        <v>13.6</v>
      </c>
      <c r="Y334">
        <v>0.92500000000000004</v>
      </c>
      <c r="Z334">
        <v>4.5830000000000002</v>
      </c>
      <c r="AA334">
        <v>26.6</v>
      </c>
      <c r="AB334">
        <v>0</v>
      </c>
      <c r="AC334">
        <v>34</v>
      </c>
      <c r="AD334">
        <v>3</v>
      </c>
      <c r="AE334">
        <v>3.0150000000000001</v>
      </c>
      <c r="AF334">
        <v>12.3</v>
      </c>
      <c r="AG334">
        <v>-110</v>
      </c>
      <c r="AH334">
        <v>-1.6</v>
      </c>
      <c r="AI334">
        <v>0</v>
      </c>
      <c r="AJ334">
        <v>0</v>
      </c>
      <c r="AK334">
        <v>0</v>
      </c>
      <c r="AL334">
        <v>1</v>
      </c>
      <c r="AM334">
        <v>30</v>
      </c>
      <c r="AN334">
        <v>880</v>
      </c>
      <c r="AO334">
        <v>-6078</v>
      </c>
      <c r="AP334">
        <v>99</v>
      </c>
      <c r="AQ334">
        <v>0</v>
      </c>
      <c r="AR334">
        <v>0</v>
      </c>
      <c r="AS334">
        <v>1298</v>
      </c>
      <c r="AT334">
        <v>11.19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34</v>
      </c>
      <c r="BL334">
        <v>0</v>
      </c>
      <c r="BM334">
        <v>24.5</v>
      </c>
      <c r="BN334">
        <v>88</v>
      </c>
      <c r="BO334">
        <v>2</v>
      </c>
      <c r="BP334" s="1">
        <f t="shared" si="5"/>
        <v>3479</v>
      </c>
    </row>
    <row r="335" spans="1:68" x14ac:dyDescent="0.25">
      <c r="A335">
        <v>21.954000000000001</v>
      </c>
      <c r="B335">
        <v>90</v>
      </c>
      <c r="C335">
        <v>7010</v>
      </c>
      <c r="D335">
        <v>86</v>
      </c>
      <c r="E335">
        <v>602860</v>
      </c>
      <c r="F335">
        <v>24.5</v>
      </c>
      <c r="G335">
        <v>13.9</v>
      </c>
      <c r="H335">
        <v>0.94599999999999995</v>
      </c>
      <c r="I335">
        <v>66</v>
      </c>
      <c r="J335">
        <v>142</v>
      </c>
      <c r="K335">
        <v>9</v>
      </c>
      <c r="L335">
        <v>0</v>
      </c>
      <c r="M335">
        <v>100</v>
      </c>
      <c r="N335">
        <v>103</v>
      </c>
      <c r="O335">
        <v>100</v>
      </c>
      <c r="P335">
        <v>103</v>
      </c>
      <c r="Q335">
        <v>100</v>
      </c>
      <c r="R335">
        <v>106</v>
      </c>
      <c r="S335">
        <v>100</v>
      </c>
      <c r="T335">
        <v>51</v>
      </c>
      <c r="U335">
        <v>51</v>
      </c>
      <c r="V335">
        <v>0</v>
      </c>
      <c r="W335">
        <v>4.5190000000000001</v>
      </c>
      <c r="X335">
        <v>13.6</v>
      </c>
      <c r="Y335">
        <v>0.92500000000000004</v>
      </c>
      <c r="Z335">
        <v>4.5190000000000001</v>
      </c>
      <c r="AA335">
        <v>26.4</v>
      </c>
      <c r="AB335">
        <v>0</v>
      </c>
      <c r="AC335">
        <v>34</v>
      </c>
      <c r="AD335">
        <v>3</v>
      </c>
      <c r="AE335">
        <v>3.0150000000000001</v>
      </c>
      <c r="AF335">
        <v>12.3</v>
      </c>
      <c r="AG335">
        <v>-110</v>
      </c>
      <c r="AH335">
        <v>-1.9</v>
      </c>
      <c r="AI335">
        <v>0</v>
      </c>
      <c r="AJ335">
        <v>0</v>
      </c>
      <c r="AK335">
        <v>0</v>
      </c>
      <c r="AL335">
        <v>1</v>
      </c>
      <c r="AM335">
        <v>30</v>
      </c>
      <c r="AN335">
        <v>880</v>
      </c>
      <c r="AO335">
        <v>-6130</v>
      </c>
      <c r="AP335">
        <v>99</v>
      </c>
      <c r="AQ335">
        <v>0</v>
      </c>
      <c r="AR335">
        <v>0</v>
      </c>
      <c r="AS335">
        <v>1298</v>
      </c>
      <c r="AT335">
        <v>11.11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34</v>
      </c>
      <c r="BL335">
        <v>0</v>
      </c>
      <c r="BM335">
        <v>24.5</v>
      </c>
      <c r="BN335">
        <v>86</v>
      </c>
      <c r="BO335">
        <v>2</v>
      </c>
      <c r="BP335" s="1">
        <f t="shared" si="5"/>
        <v>3505</v>
      </c>
    </row>
    <row r="336" spans="1:68" x14ac:dyDescent="0.25">
      <c r="A336">
        <v>22.015999999999998</v>
      </c>
      <c r="B336">
        <v>90</v>
      </c>
      <c r="C336">
        <v>6962</v>
      </c>
      <c r="D336">
        <v>86</v>
      </c>
      <c r="E336">
        <v>598732</v>
      </c>
      <c r="F336">
        <v>24.5</v>
      </c>
      <c r="G336">
        <v>14</v>
      </c>
      <c r="H336">
        <v>0.95199999999999996</v>
      </c>
      <c r="I336">
        <v>66</v>
      </c>
      <c r="J336">
        <v>142</v>
      </c>
      <c r="K336">
        <v>9</v>
      </c>
      <c r="L336">
        <v>0</v>
      </c>
      <c r="M336">
        <v>100</v>
      </c>
      <c r="N336">
        <v>103</v>
      </c>
      <c r="O336">
        <v>100</v>
      </c>
      <c r="P336">
        <v>103</v>
      </c>
      <c r="Q336">
        <v>100</v>
      </c>
      <c r="R336">
        <v>106</v>
      </c>
      <c r="S336">
        <v>100</v>
      </c>
      <c r="T336">
        <v>51</v>
      </c>
      <c r="U336">
        <v>51</v>
      </c>
      <c r="V336">
        <v>0</v>
      </c>
      <c r="W336">
        <v>4.5190000000000001</v>
      </c>
      <c r="X336">
        <v>13.6</v>
      </c>
      <c r="Y336">
        <v>0.92500000000000004</v>
      </c>
      <c r="Z336">
        <v>4.5190000000000001</v>
      </c>
      <c r="AA336">
        <v>26.2</v>
      </c>
      <c r="AB336">
        <v>0</v>
      </c>
      <c r="AC336">
        <v>33</v>
      </c>
      <c r="AD336">
        <v>3</v>
      </c>
      <c r="AE336">
        <v>3.0150000000000001</v>
      </c>
      <c r="AF336">
        <v>12.3</v>
      </c>
      <c r="AG336">
        <v>-260</v>
      </c>
      <c r="AH336">
        <v>-1.9</v>
      </c>
      <c r="AI336">
        <v>0</v>
      </c>
      <c r="AJ336">
        <v>0</v>
      </c>
      <c r="AK336">
        <v>0</v>
      </c>
      <c r="AL336">
        <v>1</v>
      </c>
      <c r="AM336">
        <v>30</v>
      </c>
      <c r="AN336">
        <v>880</v>
      </c>
      <c r="AO336">
        <v>-6082</v>
      </c>
      <c r="AP336">
        <v>99</v>
      </c>
      <c r="AQ336">
        <v>0</v>
      </c>
      <c r="AR336">
        <v>0</v>
      </c>
      <c r="AS336">
        <v>1298</v>
      </c>
      <c r="AT336">
        <v>11.19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33</v>
      </c>
      <c r="BL336">
        <v>0</v>
      </c>
      <c r="BM336">
        <v>24.5</v>
      </c>
      <c r="BN336">
        <v>86</v>
      </c>
      <c r="BO336">
        <v>2</v>
      </c>
      <c r="BP336" s="1">
        <f t="shared" si="5"/>
        <v>3481</v>
      </c>
    </row>
    <row r="337" spans="1:68" x14ac:dyDescent="0.25">
      <c r="A337">
        <v>22.08</v>
      </c>
      <c r="B337">
        <v>90</v>
      </c>
      <c r="C337">
        <v>6981</v>
      </c>
      <c r="D337">
        <v>87</v>
      </c>
      <c r="E337">
        <v>607347</v>
      </c>
      <c r="F337">
        <v>25</v>
      </c>
      <c r="G337">
        <v>14.1</v>
      </c>
      <c r="H337">
        <v>0.95899999999999996</v>
      </c>
      <c r="I337">
        <v>66</v>
      </c>
      <c r="J337">
        <v>142</v>
      </c>
      <c r="K337">
        <v>9</v>
      </c>
      <c r="L337">
        <v>0</v>
      </c>
      <c r="M337">
        <v>100</v>
      </c>
      <c r="N337">
        <v>103</v>
      </c>
      <c r="O337">
        <v>100</v>
      </c>
      <c r="P337">
        <v>103</v>
      </c>
      <c r="Q337">
        <v>100</v>
      </c>
      <c r="R337">
        <v>106</v>
      </c>
      <c r="S337">
        <v>100</v>
      </c>
      <c r="T337">
        <v>54</v>
      </c>
      <c r="U337">
        <v>54</v>
      </c>
      <c r="V337">
        <v>0</v>
      </c>
      <c r="W337">
        <v>4.7699999999999996</v>
      </c>
      <c r="X337">
        <v>13.6</v>
      </c>
      <c r="Y337">
        <v>0.92500000000000004</v>
      </c>
      <c r="Z337">
        <v>4.7699999999999996</v>
      </c>
      <c r="AA337">
        <v>27.7</v>
      </c>
      <c r="AB337">
        <v>0</v>
      </c>
      <c r="AC337">
        <v>33</v>
      </c>
      <c r="AD337">
        <v>3</v>
      </c>
      <c r="AE337">
        <v>3.0150000000000001</v>
      </c>
      <c r="AF337">
        <v>12.3</v>
      </c>
      <c r="AG337">
        <v>-160</v>
      </c>
      <c r="AH337">
        <v>-1.7</v>
      </c>
      <c r="AI337">
        <v>0</v>
      </c>
      <c r="AJ337">
        <v>0</v>
      </c>
      <c r="AK337">
        <v>0</v>
      </c>
      <c r="AL337">
        <v>1</v>
      </c>
      <c r="AM337">
        <v>30</v>
      </c>
      <c r="AN337">
        <v>880</v>
      </c>
      <c r="AO337">
        <v>-6101</v>
      </c>
      <c r="AP337">
        <v>99</v>
      </c>
      <c r="AQ337">
        <v>0</v>
      </c>
      <c r="AR337">
        <v>0</v>
      </c>
      <c r="AS337">
        <v>1298</v>
      </c>
      <c r="AT337">
        <v>11.16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33</v>
      </c>
      <c r="BL337">
        <v>0</v>
      </c>
      <c r="BM337">
        <v>25</v>
      </c>
      <c r="BN337">
        <v>87</v>
      </c>
      <c r="BO337">
        <v>2</v>
      </c>
      <c r="BP337" s="1">
        <f t="shared" si="5"/>
        <v>3490.5</v>
      </c>
    </row>
    <row r="338" spans="1:68" x14ac:dyDescent="0.25">
      <c r="A338">
        <v>22.146999999999998</v>
      </c>
      <c r="B338">
        <v>90</v>
      </c>
      <c r="C338">
        <v>6996</v>
      </c>
      <c r="D338">
        <v>87</v>
      </c>
      <c r="E338">
        <v>608652</v>
      </c>
      <c r="F338">
        <v>25</v>
      </c>
      <c r="G338">
        <v>14.1</v>
      </c>
      <c r="H338">
        <v>0.95899999999999996</v>
      </c>
      <c r="I338">
        <v>66</v>
      </c>
      <c r="J338">
        <v>142</v>
      </c>
      <c r="K338">
        <v>9</v>
      </c>
      <c r="L338">
        <v>0</v>
      </c>
      <c r="M338">
        <v>100</v>
      </c>
      <c r="N338">
        <v>103</v>
      </c>
      <c r="O338">
        <v>100</v>
      </c>
      <c r="P338">
        <v>103</v>
      </c>
      <c r="Q338">
        <v>100</v>
      </c>
      <c r="R338">
        <v>106</v>
      </c>
      <c r="S338">
        <v>100</v>
      </c>
      <c r="T338">
        <v>54</v>
      </c>
      <c r="U338">
        <v>54</v>
      </c>
      <c r="V338">
        <v>0</v>
      </c>
      <c r="W338">
        <v>4.7699999999999996</v>
      </c>
      <c r="X338">
        <v>13.6</v>
      </c>
      <c r="Y338">
        <v>0.92500000000000004</v>
      </c>
      <c r="Z338">
        <v>4.7699999999999996</v>
      </c>
      <c r="AA338">
        <v>27.8</v>
      </c>
      <c r="AB338">
        <v>0</v>
      </c>
      <c r="AC338">
        <v>33</v>
      </c>
      <c r="AD338">
        <v>3</v>
      </c>
      <c r="AE338">
        <v>3.0150000000000001</v>
      </c>
      <c r="AF338">
        <v>12.3</v>
      </c>
      <c r="AG338">
        <v>-160</v>
      </c>
      <c r="AH338">
        <v>-1.7</v>
      </c>
      <c r="AI338">
        <v>0</v>
      </c>
      <c r="AJ338">
        <v>0</v>
      </c>
      <c r="AK338">
        <v>0</v>
      </c>
      <c r="AL338">
        <v>1</v>
      </c>
      <c r="AM338">
        <v>30</v>
      </c>
      <c r="AN338">
        <v>880</v>
      </c>
      <c r="AO338">
        <v>-6116</v>
      </c>
      <c r="AP338">
        <v>99</v>
      </c>
      <c r="AQ338">
        <v>0</v>
      </c>
      <c r="AR338">
        <v>0</v>
      </c>
      <c r="AS338">
        <v>1298</v>
      </c>
      <c r="AT338">
        <v>11.13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33</v>
      </c>
      <c r="BL338">
        <v>0</v>
      </c>
      <c r="BM338">
        <v>25</v>
      </c>
      <c r="BN338">
        <v>87</v>
      </c>
      <c r="BO338">
        <v>2</v>
      </c>
      <c r="BP338" s="1">
        <f t="shared" si="5"/>
        <v>3498</v>
      </c>
    </row>
    <row r="339" spans="1:68" x14ac:dyDescent="0.25">
      <c r="A339">
        <v>22.216000000000001</v>
      </c>
      <c r="B339">
        <v>90</v>
      </c>
      <c r="C339">
        <v>7032</v>
      </c>
      <c r="D339">
        <v>86</v>
      </c>
      <c r="E339">
        <v>604752</v>
      </c>
      <c r="F339">
        <v>25</v>
      </c>
      <c r="G339">
        <v>14.2</v>
      </c>
      <c r="H339">
        <v>0.96599999999999997</v>
      </c>
      <c r="I339">
        <v>66</v>
      </c>
      <c r="J339">
        <v>142</v>
      </c>
      <c r="K339">
        <v>9</v>
      </c>
      <c r="L339">
        <v>0</v>
      </c>
      <c r="M339">
        <v>100</v>
      </c>
      <c r="N339">
        <v>103</v>
      </c>
      <c r="O339">
        <v>100</v>
      </c>
      <c r="P339">
        <v>103</v>
      </c>
      <c r="Q339">
        <v>100</v>
      </c>
      <c r="R339">
        <v>106</v>
      </c>
      <c r="S339">
        <v>100</v>
      </c>
      <c r="T339">
        <v>54</v>
      </c>
      <c r="U339">
        <v>54</v>
      </c>
      <c r="V339">
        <v>0</v>
      </c>
      <c r="W339">
        <v>4.7359999999999998</v>
      </c>
      <c r="X339">
        <v>13.6</v>
      </c>
      <c r="Y339">
        <v>0.92500000000000004</v>
      </c>
      <c r="Z339">
        <v>4.7359999999999998</v>
      </c>
      <c r="AA339">
        <v>27.8</v>
      </c>
      <c r="AB339">
        <v>0</v>
      </c>
      <c r="AC339">
        <v>33</v>
      </c>
      <c r="AD339">
        <v>3</v>
      </c>
      <c r="AE339">
        <v>3.0150000000000001</v>
      </c>
      <c r="AF339">
        <v>12.3</v>
      </c>
      <c r="AG339">
        <v>290</v>
      </c>
      <c r="AH339">
        <v>-1.9</v>
      </c>
      <c r="AI339">
        <v>0</v>
      </c>
      <c r="AJ339">
        <v>0</v>
      </c>
      <c r="AK339">
        <v>0</v>
      </c>
      <c r="AL339">
        <v>1</v>
      </c>
      <c r="AM339">
        <v>30</v>
      </c>
      <c r="AN339">
        <v>880</v>
      </c>
      <c r="AO339">
        <v>-6152</v>
      </c>
      <c r="AP339">
        <v>99</v>
      </c>
      <c r="AQ339">
        <v>0</v>
      </c>
      <c r="AR339">
        <v>0</v>
      </c>
      <c r="AS339">
        <v>1298</v>
      </c>
      <c r="AT339">
        <v>11.08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33</v>
      </c>
      <c r="BL339">
        <v>0</v>
      </c>
      <c r="BM339">
        <v>25</v>
      </c>
      <c r="BN339">
        <v>86</v>
      </c>
      <c r="BO339">
        <v>2</v>
      </c>
      <c r="BP339" s="1">
        <f t="shared" si="5"/>
        <v>3516</v>
      </c>
    </row>
    <row r="340" spans="1:68" x14ac:dyDescent="0.25">
      <c r="A340">
        <v>22.282</v>
      </c>
      <c r="B340">
        <v>90</v>
      </c>
      <c r="C340">
        <v>6986</v>
      </c>
      <c r="D340">
        <v>89</v>
      </c>
      <c r="E340">
        <v>621754</v>
      </c>
      <c r="F340">
        <v>25</v>
      </c>
      <c r="G340">
        <v>14.1</v>
      </c>
      <c r="H340">
        <v>0.95899999999999996</v>
      </c>
      <c r="I340">
        <v>66</v>
      </c>
      <c r="J340">
        <v>142</v>
      </c>
      <c r="K340">
        <v>9</v>
      </c>
      <c r="L340">
        <v>0</v>
      </c>
      <c r="M340">
        <v>100</v>
      </c>
      <c r="N340">
        <v>103</v>
      </c>
      <c r="O340">
        <v>100</v>
      </c>
      <c r="P340">
        <v>103</v>
      </c>
      <c r="Q340">
        <v>100</v>
      </c>
      <c r="R340">
        <v>106</v>
      </c>
      <c r="S340">
        <v>100</v>
      </c>
      <c r="T340">
        <v>54</v>
      </c>
      <c r="U340">
        <v>54</v>
      </c>
      <c r="V340">
        <v>0</v>
      </c>
      <c r="W340">
        <v>4.8380000000000001</v>
      </c>
      <c r="X340">
        <v>13.6</v>
      </c>
      <c r="Y340">
        <v>0.92500000000000004</v>
      </c>
      <c r="Z340">
        <v>4.8380000000000001</v>
      </c>
      <c r="AA340">
        <v>28.2</v>
      </c>
      <c r="AB340">
        <v>0</v>
      </c>
      <c r="AC340">
        <v>34</v>
      </c>
      <c r="AD340">
        <v>3</v>
      </c>
      <c r="AE340">
        <v>3.0150000000000001</v>
      </c>
      <c r="AF340">
        <v>12.3</v>
      </c>
      <c r="AG340">
        <v>340</v>
      </c>
      <c r="AH340">
        <v>-1.5</v>
      </c>
      <c r="AI340">
        <v>0</v>
      </c>
      <c r="AJ340">
        <v>0</v>
      </c>
      <c r="AK340">
        <v>0</v>
      </c>
      <c r="AL340">
        <v>1</v>
      </c>
      <c r="AM340">
        <v>30</v>
      </c>
      <c r="AN340">
        <v>880</v>
      </c>
      <c r="AO340">
        <v>-6106</v>
      </c>
      <c r="AP340">
        <v>99</v>
      </c>
      <c r="AQ340">
        <v>0</v>
      </c>
      <c r="AR340">
        <v>0</v>
      </c>
      <c r="AS340">
        <v>1298</v>
      </c>
      <c r="AT340">
        <v>11.15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34</v>
      </c>
      <c r="BL340">
        <v>0</v>
      </c>
      <c r="BM340">
        <v>25</v>
      </c>
      <c r="BN340">
        <v>89</v>
      </c>
      <c r="BO340">
        <v>2</v>
      </c>
      <c r="BP340" s="1">
        <f t="shared" si="5"/>
        <v>3493</v>
      </c>
    </row>
    <row r="341" spans="1:68" x14ac:dyDescent="0.25">
      <c r="A341">
        <v>22.341999999999999</v>
      </c>
      <c r="B341">
        <v>90</v>
      </c>
      <c r="C341">
        <v>7015</v>
      </c>
      <c r="D341">
        <v>87</v>
      </c>
      <c r="E341">
        <v>610305</v>
      </c>
      <c r="F341">
        <v>25</v>
      </c>
      <c r="G341">
        <v>14</v>
      </c>
      <c r="H341">
        <v>0.95199999999999996</v>
      </c>
      <c r="I341">
        <v>66</v>
      </c>
      <c r="J341">
        <v>142</v>
      </c>
      <c r="K341">
        <v>9</v>
      </c>
      <c r="L341">
        <v>0</v>
      </c>
      <c r="M341">
        <v>100</v>
      </c>
      <c r="N341">
        <v>103</v>
      </c>
      <c r="O341">
        <v>100</v>
      </c>
      <c r="P341">
        <v>103</v>
      </c>
      <c r="Q341">
        <v>100</v>
      </c>
      <c r="R341">
        <v>106</v>
      </c>
      <c r="S341">
        <v>100</v>
      </c>
      <c r="T341">
        <v>54</v>
      </c>
      <c r="U341">
        <v>54</v>
      </c>
      <c r="V341">
        <v>0</v>
      </c>
      <c r="W341">
        <v>4.7699999999999996</v>
      </c>
      <c r="X341">
        <v>13.6</v>
      </c>
      <c r="Y341">
        <v>0.92500000000000004</v>
      </c>
      <c r="Z341">
        <v>4.7699999999999996</v>
      </c>
      <c r="AA341">
        <v>27.9</v>
      </c>
      <c r="AB341">
        <v>0</v>
      </c>
      <c r="AC341">
        <v>33</v>
      </c>
      <c r="AD341">
        <v>3</v>
      </c>
      <c r="AE341">
        <v>3.0150000000000001</v>
      </c>
      <c r="AF341">
        <v>12.3</v>
      </c>
      <c r="AG341">
        <v>340</v>
      </c>
      <c r="AH341">
        <v>-1.7</v>
      </c>
      <c r="AI341">
        <v>0</v>
      </c>
      <c r="AJ341">
        <v>0</v>
      </c>
      <c r="AK341">
        <v>0</v>
      </c>
      <c r="AL341">
        <v>1</v>
      </c>
      <c r="AM341">
        <v>30</v>
      </c>
      <c r="AN341">
        <v>880</v>
      </c>
      <c r="AO341">
        <v>-6135</v>
      </c>
      <c r="AP341">
        <v>99</v>
      </c>
      <c r="AQ341">
        <v>0</v>
      </c>
      <c r="AR341">
        <v>0</v>
      </c>
      <c r="AS341">
        <v>1298</v>
      </c>
      <c r="AT341">
        <v>11.1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33</v>
      </c>
      <c r="BL341">
        <v>0</v>
      </c>
      <c r="BM341">
        <v>25</v>
      </c>
      <c r="BN341">
        <v>87</v>
      </c>
      <c r="BO341">
        <v>2</v>
      </c>
      <c r="BP341" s="1">
        <f t="shared" si="5"/>
        <v>3507.5</v>
      </c>
    </row>
    <row r="342" spans="1:68" x14ac:dyDescent="0.25">
      <c r="A342">
        <v>22.408000000000001</v>
      </c>
      <c r="B342">
        <v>90</v>
      </c>
      <c r="C342">
        <v>7035</v>
      </c>
      <c r="D342">
        <v>88</v>
      </c>
      <c r="E342">
        <v>619080</v>
      </c>
      <c r="F342">
        <v>25</v>
      </c>
      <c r="G342">
        <v>13.9</v>
      </c>
      <c r="H342">
        <v>0.94599999999999995</v>
      </c>
      <c r="I342">
        <v>66</v>
      </c>
      <c r="J342">
        <v>142</v>
      </c>
      <c r="K342">
        <v>9</v>
      </c>
      <c r="L342">
        <v>0</v>
      </c>
      <c r="M342">
        <v>100</v>
      </c>
      <c r="N342">
        <v>103</v>
      </c>
      <c r="O342">
        <v>100</v>
      </c>
      <c r="P342">
        <v>103</v>
      </c>
      <c r="Q342">
        <v>100</v>
      </c>
      <c r="R342">
        <v>106</v>
      </c>
      <c r="S342">
        <v>100</v>
      </c>
      <c r="T342">
        <v>54</v>
      </c>
      <c r="U342">
        <v>54</v>
      </c>
      <c r="V342">
        <v>0</v>
      </c>
      <c r="W342">
        <v>4.8040000000000003</v>
      </c>
      <c r="X342">
        <v>13.6</v>
      </c>
      <c r="Y342">
        <v>0.92500000000000004</v>
      </c>
      <c r="Z342">
        <v>4.8040000000000003</v>
      </c>
      <c r="AA342">
        <v>28.2</v>
      </c>
      <c r="AB342">
        <v>0</v>
      </c>
      <c r="AC342">
        <v>34</v>
      </c>
      <c r="AD342">
        <v>3</v>
      </c>
      <c r="AE342">
        <v>3.0150000000000001</v>
      </c>
      <c r="AF342">
        <v>12.3</v>
      </c>
      <c r="AG342">
        <v>440</v>
      </c>
      <c r="AH342">
        <v>-1.6</v>
      </c>
      <c r="AI342">
        <v>0</v>
      </c>
      <c r="AJ342">
        <v>0</v>
      </c>
      <c r="AK342">
        <v>0</v>
      </c>
      <c r="AL342">
        <v>1</v>
      </c>
      <c r="AM342">
        <v>30</v>
      </c>
      <c r="AN342">
        <v>880</v>
      </c>
      <c r="AO342">
        <v>-6155</v>
      </c>
      <c r="AP342">
        <v>99</v>
      </c>
      <c r="AQ342">
        <v>0</v>
      </c>
      <c r="AR342">
        <v>0</v>
      </c>
      <c r="AS342">
        <v>1298</v>
      </c>
      <c r="AT342">
        <v>11.07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34</v>
      </c>
      <c r="BL342">
        <v>0</v>
      </c>
      <c r="BM342">
        <v>25</v>
      </c>
      <c r="BN342">
        <v>88</v>
      </c>
      <c r="BO342">
        <v>2</v>
      </c>
      <c r="BP342" s="1">
        <f t="shared" si="5"/>
        <v>3517.5</v>
      </c>
    </row>
    <row r="343" spans="1:68" x14ac:dyDescent="0.25">
      <c r="A343">
        <v>22.472999999999999</v>
      </c>
      <c r="B343">
        <v>90</v>
      </c>
      <c r="C343">
        <v>7047</v>
      </c>
      <c r="D343">
        <v>86</v>
      </c>
      <c r="E343">
        <v>606042</v>
      </c>
      <c r="F343">
        <v>25</v>
      </c>
      <c r="G343">
        <v>13.8</v>
      </c>
      <c r="H343">
        <v>0.93899999999999995</v>
      </c>
      <c r="I343">
        <v>66</v>
      </c>
      <c r="J343">
        <v>142</v>
      </c>
      <c r="K343">
        <v>9</v>
      </c>
      <c r="L343">
        <v>0</v>
      </c>
      <c r="M343">
        <v>100</v>
      </c>
      <c r="N343">
        <v>103</v>
      </c>
      <c r="O343">
        <v>100</v>
      </c>
      <c r="P343">
        <v>103</v>
      </c>
      <c r="Q343">
        <v>100</v>
      </c>
      <c r="R343">
        <v>106</v>
      </c>
      <c r="S343">
        <v>100</v>
      </c>
      <c r="T343">
        <v>54</v>
      </c>
      <c r="U343">
        <v>54</v>
      </c>
      <c r="V343">
        <v>0</v>
      </c>
      <c r="W343">
        <v>4.7359999999999998</v>
      </c>
      <c r="X343">
        <v>13.6</v>
      </c>
      <c r="Y343">
        <v>0.92500000000000004</v>
      </c>
      <c r="Z343">
        <v>4.7359999999999998</v>
      </c>
      <c r="AA343">
        <v>27.8</v>
      </c>
      <c r="AB343">
        <v>0</v>
      </c>
      <c r="AC343">
        <v>33</v>
      </c>
      <c r="AD343">
        <v>3</v>
      </c>
      <c r="AE343">
        <v>3.0150000000000001</v>
      </c>
      <c r="AF343">
        <v>12.3</v>
      </c>
      <c r="AG343">
        <v>170</v>
      </c>
      <c r="AH343">
        <v>-1.9</v>
      </c>
      <c r="AI343">
        <v>0</v>
      </c>
      <c r="AJ343">
        <v>0</v>
      </c>
      <c r="AK343">
        <v>0</v>
      </c>
      <c r="AL343">
        <v>1</v>
      </c>
      <c r="AM343">
        <v>30</v>
      </c>
      <c r="AN343">
        <v>880</v>
      </c>
      <c r="AO343">
        <v>-6167</v>
      </c>
      <c r="AP343">
        <v>99</v>
      </c>
      <c r="AQ343">
        <v>0</v>
      </c>
      <c r="AR343">
        <v>0</v>
      </c>
      <c r="AS343">
        <v>1298</v>
      </c>
      <c r="AT343">
        <v>11.05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33</v>
      </c>
      <c r="BL343">
        <v>0</v>
      </c>
      <c r="BM343">
        <v>25</v>
      </c>
      <c r="BN343">
        <v>86</v>
      </c>
      <c r="BO343">
        <v>2</v>
      </c>
      <c r="BP343" s="1">
        <f t="shared" si="5"/>
        <v>3523.5</v>
      </c>
    </row>
    <row r="344" spans="1:68" x14ac:dyDescent="0.25">
      <c r="A344">
        <v>22.538</v>
      </c>
      <c r="B344">
        <v>90</v>
      </c>
      <c r="C344">
        <v>7057</v>
      </c>
      <c r="D344">
        <v>86</v>
      </c>
      <c r="E344">
        <v>606902</v>
      </c>
      <c r="F344">
        <v>25</v>
      </c>
      <c r="G344">
        <v>13.7</v>
      </c>
      <c r="H344">
        <v>0.93200000000000005</v>
      </c>
      <c r="I344">
        <v>66</v>
      </c>
      <c r="J344">
        <v>142</v>
      </c>
      <c r="K344">
        <v>9</v>
      </c>
      <c r="L344">
        <v>0</v>
      </c>
      <c r="M344">
        <v>100</v>
      </c>
      <c r="N344">
        <v>103</v>
      </c>
      <c r="O344">
        <v>100</v>
      </c>
      <c r="P344">
        <v>103</v>
      </c>
      <c r="Q344">
        <v>100</v>
      </c>
      <c r="R344">
        <v>106</v>
      </c>
      <c r="S344">
        <v>100</v>
      </c>
      <c r="T344">
        <v>54</v>
      </c>
      <c r="U344">
        <v>54</v>
      </c>
      <c r="V344">
        <v>0</v>
      </c>
      <c r="W344">
        <v>4.7359999999999998</v>
      </c>
      <c r="X344">
        <v>13.6</v>
      </c>
      <c r="Y344">
        <v>0.92500000000000004</v>
      </c>
      <c r="Z344">
        <v>4.7359999999999998</v>
      </c>
      <c r="AA344">
        <v>27.9</v>
      </c>
      <c r="AB344">
        <v>0</v>
      </c>
      <c r="AC344">
        <v>34</v>
      </c>
      <c r="AD344">
        <v>3</v>
      </c>
      <c r="AE344">
        <v>3.0150000000000001</v>
      </c>
      <c r="AF344">
        <v>12.3</v>
      </c>
      <c r="AG344">
        <v>170</v>
      </c>
      <c r="AH344">
        <v>-1.9</v>
      </c>
      <c r="AI344">
        <v>0</v>
      </c>
      <c r="AJ344">
        <v>0</v>
      </c>
      <c r="AK344">
        <v>0</v>
      </c>
      <c r="AL344">
        <v>1</v>
      </c>
      <c r="AM344">
        <v>30</v>
      </c>
      <c r="AN344">
        <v>880</v>
      </c>
      <c r="AO344">
        <v>-6177</v>
      </c>
      <c r="AP344">
        <v>99</v>
      </c>
      <c r="AQ344">
        <v>0</v>
      </c>
      <c r="AR344">
        <v>0</v>
      </c>
      <c r="AS344">
        <v>1298</v>
      </c>
      <c r="AT344">
        <v>11.04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34</v>
      </c>
      <c r="BL344">
        <v>0</v>
      </c>
      <c r="BM344">
        <v>25</v>
      </c>
      <c r="BN344">
        <v>86</v>
      </c>
      <c r="BO344">
        <v>2</v>
      </c>
      <c r="BP344" s="1">
        <f t="shared" si="5"/>
        <v>3528.5</v>
      </c>
    </row>
    <row r="345" spans="1:68" x14ac:dyDescent="0.25">
      <c r="A345">
        <v>22.608000000000001</v>
      </c>
      <c r="B345">
        <v>90</v>
      </c>
      <c r="C345">
        <v>7045</v>
      </c>
      <c r="D345">
        <v>86</v>
      </c>
      <c r="E345">
        <v>605870</v>
      </c>
      <c r="F345">
        <v>24.5</v>
      </c>
      <c r="G345">
        <v>13.6</v>
      </c>
      <c r="H345">
        <v>0.92500000000000004</v>
      </c>
      <c r="I345">
        <v>66</v>
      </c>
      <c r="J345">
        <v>142</v>
      </c>
      <c r="K345">
        <v>9</v>
      </c>
      <c r="L345">
        <v>0</v>
      </c>
      <c r="M345">
        <v>100</v>
      </c>
      <c r="N345">
        <v>103</v>
      </c>
      <c r="O345">
        <v>100</v>
      </c>
      <c r="P345">
        <v>103</v>
      </c>
      <c r="Q345">
        <v>100</v>
      </c>
      <c r="R345">
        <v>106</v>
      </c>
      <c r="S345">
        <v>100</v>
      </c>
      <c r="T345">
        <v>52</v>
      </c>
      <c r="U345">
        <v>52</v>
      </c>
      <c r="V345">
        <v>0</v>
      </c>
      <c r="W345">
        <v>4.5739999999999998</v>
      </c>
      <c r="X345">
        <v>13.6</v>
      </c>
      <c r="Y345">
        <v>0.92500000000000004</v>
      </c>
      <c r="Z345">
        <v>4.5739999999999998</v>
      </c>
      <c r="AA345">
        <v>26.9</v>
      </c>
      <c r="AB345">
        <v>0</v>
      </c>
      <c r="AC345">
        <v>33</v>
      </c>
      <c r="AD345">
        <v>3</v>
      </c>
      <c r="AE345">
        <v>3.0150000000000001</v>
      </c>
      <c r="AF345">
        <v>12.3</v>
      </c>
      <c r="AG345">
        <v>100</v>
      </c>
      <c r="AH345">
        <v>-1.9</v>
      </c>
      <c r="AI345">
        <v>0</v>
      </c>
      <c r="AJ345">
        <v>0</v>
      </c>
      <c r="AK345">
        <v>0</v>
      </c>
      <c r="AL345">
        <v>1</v>
      </c>
      <c r="AM345">
        <v>30</v>
      </c>
      <c r="AN345">
        <v>880</v>
      </c>
      <c r="AO345">
        <v>-6165</v>
      </c>
      <c r="AP345">
        <v>99</v>
      </c>
      <c r="AQ345">
        <v>0</v>
      </c>
      <c r="AR345">
        <v>0</v>
      </c>
      <c r="AS345">
        <v>1298</v>
      </c>
      <c r="AT345">
        <v>11.05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33</v>
      </c>
      <c r="BL345">
        <v>0</v>
      </c>
      <c r="BM345">
        <v>24.5</v>
      </c>
      <c r="BN345">
        <v>86</v>
      </c>
      <c r="BO345">
        <v>2</v>
      </c>
      <c r="BP345" s="1">
        <f t="shared" si="5"/>
        <v>3522.5</v>
      </c>
    </row>
    <row r="346" spans="1:68" x14ac:dyDescent="0.25">
      <c r="A346">
        <v>22.673999999999999</v>
      </c>
      <c r="B346">
        <v>90</v>
      </c>
      <c r="C346">
        <v>7014</v>
      </c>
      <c r="D346">
        <v>86</v>
      </c>
      <c r="E346">
        <v>603204</v>
      </c>
      <c r="F346">
        <v>24</v>
      </c>
      <c r="G346">
        <v>13.3</v>
      </c>
      <c r="H346">
        <v>0.90500000000000003</v>
      </c>
      <c r="I346">
        <v>66</v>
      </c>
      <c r="J346">
        <v>142</v>
      </c>
      <c r="K346">
        <v>9</v>
      </c>
      <c r="L346">
        <v>0</v>
      </c>
      <c r="M346">
        <v>100</v>
      </c>
      <c r="N346">
        <v>103</v>
      </c>
      <c r="O346">
        <v>100</v>
      </c>
      <c r="P346">
        <v>103</v>
      </c>
      <c r="Q346">
        <v>100</v>
      </c>
      <c r="R346">
        <v>106</v>
      </c>
      <c r="S346">
        <v>100</v>
      </c>
      <c r="T346">
        <v>49</v>
      </c>
      <c r="U346">
        <v>49</v>
      </c>
      <c r="V346">
        <v>0</v>
      </c>
      <c r="W346">
        <v>4.3570000000000002</v>
      </c>
      <c r="X346">
        <v>13.6</v>
      </c>
      <c r="Y346">
        <v>0.92500000000000004</v>
      </c>
      <c r="Z346">
        <v>4.3570000000000002</v>
      </c>
      <c r="AA346">
        <v>25.5</v>
      </c>
      <c r="AB346">
        <v>0</v>
      </c>
      <c r="AC346">
        <v>33</v>
      </c>
      <c r="AD346">
        <v>3</v>
      </c>
      <c r="AE346">
        <v>3.0150000000000001</v>
      </c>
      <c r="AF346">
        <v>12.3</v>
      </c>
      <c r="AG346">
        <v>100</v>
      </c>
      <c r="AH346">
        <v>-1.9</v>
      </c>
      <c r="AI346">
        <v>0</v>
      </c>
      <c r="AJ346">
        <v>0</v>
      </c>
      <c r="AK346">
        <v>0</v>
      </c>
      <c r="AL346">
        <v>1</v>
      </c>
      <c r="AM346">
        <v>30</v>
      </c>
      <c r="AN346">
        <v>880</v>
      </c>
      <c r="AO346">
        <v>-6134</v>
      </c>
      <c r="AP346">
        <v>99</v>
      </c>
      <c r="AQ346">
        <v>0</v>
      </c>
      <c r="AR346">
        <v>0</v>
      </c>
      <c r="AS346">
        <v>1298</v>
      </c>
      <c r="AT346">
        <v>11.1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33</v>
      </c>
      <c r="BL346">
        <v>0</v>
      </c>
      <c r="BM346">
        <v>24</v>
      </c>
      <c r="BN346">
        <v>86</v>
      </c>
      <c r="BO346">
        <v>2</v>
      </c>
      <c r="BP346" s="1">
        <f t="shared" si="5"/>
        <v>3507</v>
      </c>
    </row>
    <row r="347" spans="1:68" x14ac:dyDescent="0.25">
      <c r="A347">
        <v>22.739000000000001</v>
      </c>
      <c r="B347">
        <v>90</v>
      </c>
      <c r="C347">
        <v>7045</v>
      </c>
      <c r="D347">
        <v>86</v>
      </c>
      <c r="E347">
        <v>605870</v>
      </c>
      <c r="F347">
        <v>24</v>
      </c>
      <c r="G347">
        <v>13.4</v>
      </c>
      <c r="H347">
        <v>0.91200000000000003</v>
      </c>
      <c r="I347">
        <v>66</v>
      </c>
      <c r="J347">
        <v>142</v>
      </c>
      <c r="K347">
        <v>9</v>
      </c>
      <c r="L347">
        <v>0</v>
      </c>
      <c r="M347">
        <v>100</v>
      </c>
      <c r="N347">
        <v>103</v>
      </c>
      <c r="O347">
        <v>100</v>
      </c>
      <c r="P347">
        <v>103</v>
      </c>
      <c r="Q347">
        <v>100</v>
      </c>
      <c r="R347">
        <v>106</v>
      </c>
      <c r="S347">
        <v>100</v>
      </c>
      <c r="T347">
        <v>49</v>
      </c>
      <c r="U347">
        <v>49</v>
      </c>
      <c r="V347">
        <v>0</v>
      </c>
      <c r="W347">
        <v>4.3570000000000002</v>
      </c>
      <c r="X347">
        <v>13.6</v>
      </c>
      <c r="Y347">
        <v>0.92500000000000004</v>
      </c>
      <c r="Z347">
        <v>4.3570000000000002</v>
      </c>
      <c r="AA347">
        <v>25.6</v>
      </c>
      <c r="AB347">
        <v>0</v>
      </c>
      <c r="AC347">
        <v>33</v>
      </c>
      <c r="AD347">
        <v>3</v>
      </c>
      <c r="AE347">
        <v>3.0150000000000001</v>
      </c>
      <c r="AF347">
        <v>12.3</v>
      </c>
      <c r="AG347">
        <v>-430</v>
      </c>
      <c r="AH347">
        <v>-1.9</v>
      </c>
      <c r="AI347">
        <v>0</v>
      </c>
      <c r="AJ347">
        <v>0</v>
      </c>
      <c r="AK347">
        <v>0</v>
      </c>
      <c r="AL347">
        <v>1</v>
      </c>
      <c r="AM347">
        <v>30</v>
      </c>
      <c r="AN347">
        <v>880</v>
      </c>
      <c r="AO347">
        <v>-6165</v>
      </c>
      <c r="AP347">
        <v>99</v>
      </c>
      <c r="AQ347">
        <v>0</v>
      </c>
      <c r="AR347">
        <v>0</v>
      </c>
      <c r="AS347">
        <v>1298</v>
      </c>
      <c r="AT347">
        <v>11.05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33</v>
      </c>
      <c r="BL347">
        <v>0</v>
      </c>
      <c r="BM347">
        <v>24</v>
      </c>
      <c r="BN347">
        <v>86</v>
      </c>
      <c r="BO347">
        <v>2</v>
      </c>
      <c r="BP347" s="1">
        <f t="shared" si="5"/>
        <v>3522.5</v>
      </c>
    </row>
    <row r="348" spans="1:68" x14ac:dyDescent="0.25">
      <c r="A348">
        <v>22.806000000000001</v>
      </c>
      <c r="B348">
        <v>91</v>
      </c>
      <c r="C348">
        <v>7002</v>
      </c>
      <c r="D348">
        <v>86</v>
      </c>
      <c r="E348">
        <v>602172</v>
      </c>
      <c r="F348">
        <v>24</v>
      </c>
      <c r="G348">
        <v>13.6</v>
      </c>
      <c r="H348">
        <v>0.92500000000000004</v>
      </c>
      <c r="I348">
        <v>66</v>
      </c>
      <c r="J348">
        <v>142</v>
      </c>
      <c r="K348">
        <v>9</v>
      </c>
      <c r="L348">
        <v>0</v>
      </c>
      <c r="M348">
        <v>100</v>
      </c>
      <c r="N348">
        <v>103</v>
      </c>
      <c r="O348">
        <v>100</v>
      </c>
      <c r="P348">
        <v>103</v>
      </c>
      <c r="Q348">
        <v>100</v>
      </c>
      <c r="R348">
        <v>106</v>
      </c>
      <c r="S348">
        <v>100</v>
      </c>
      <c r="T348">
        <v>49</v>
      </c>
      <c r="U348">
        <v>49</v>
      </c>
      <c r="V348">
        <v>0</v>
      </c>
      <c r="W348">
        <v>4.3570000000000002</v>
      </c>
      <c r="X348">
        <v>13.6</v>
      </c>
      <c r="Y348">
        <v>0.92500000000000004</v>
      </c>
      <c r="Z348">
        <v>4.3570000000000002</v>
      </c>
      <c r="AA348">
        <v>25.4</v>
      </c>
      <c r="AB348">
        <v>0</v>
      </c>
      <c r="AC348">
        <v>33</v>
      </c>
      <c r="AD348">
        <v>3</v>
      </c>
      <c r="AE348">
        <v>3.0150000000000001</v>
      </c>
      <c r="AF348">
        <v>12.3</v>
      </c>
      <c r="AG348">
        <v>-520</v>
      </c>
      <c r="AH348">
        <v>-1.9</v>
      </c>
      <c r="AI348">
        <v>0</v>
      </c>
      <c r="AJ348">
        <v>0</v>
      </c>
      <c r="AK348">
        <v>0</v>
      </c>
      <c r="AL348">
        <v>1</v>
      </c>
      <c r="AM348">
        <v>30</v>
      </c>
      <c r="AN348">
        <v>880</v>
      </c>
      <c r="AO348">
        <v>-6122</v>
      </c>
      <c r="AP348">
        <v>99</v>
      </c>
      <c r="AQ348">
        <v>0</v>
      </c>
      <c r="AR348">
        <v>0</v>
      </c>
      <c r="AS348">
        <v>1299</v>
      </c>
      <c r="AT348">
        <v>11.13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33</v>
      </c>
      <c r="BL348">
        <v>0</v>
      </c>
      <c r="BM348">
        <v>24</v>
      </c>
      <c r="BN348">
        <v>86</v>
      </c>
      <c r="BO348">
        <v>2</v>
      </c>
      <c r="BP348" s="1">
        <f t="shared" si="5"/>
        <v>3501</v>
      </c>
    </row>
    <row r="349" spans="1:68" x14ac:dyDescent="0.25">
      <c r="A349">
        <v>22.873999999999999</v>
      </c>
      <c r="B349">
        <v>91</v>
      </c>
      <c r="C349">
        <v>6991</v>
      </c>
      <c r="D349">
        <v>87</v>
      </c>
      <c r="E349">
        <v>608217</v>
      </c>
      <c r="F349">
        <v>24.5</v>
      </c>
      <c r="G349">
        <v>13.8</v>
      </c>
      <c r="H349">
        <v>0.93899999999999995</v>
      </c>
      <c r="I349">
        <v>66</v>
      </c>
      <c r="J349">
        <v>142</v>
      </c>
      <c r="K349">
        <v>9</v>
      </c>
      <c r="L349">
        <v>0</v>
      </c>
      <c r="M349">
        <v>100</v>
      </c>
      <c r="N349">
        <v>103</v>
      </c>
      <c r="O349">
        <v>100</v>
      </c>
      <c r="P349">
        <v>103</v>
      </c>
      <c r="Q349">
        <v>100</v>
      </c>
      <c r="R349">
        <v>106</v>
      </c>
      <c r="S349">
        <v>100</v>
      </c>
      <c r="T349">
        <v>51</v>
      </c>
      <c r="U349">
        <v>51</v>
      </c>
      <c r="V349">
        <v>0</v>
      </c>
      <c r="W349">
        <v>4.5519999999999996</v>
      </c>
      <c r="X349">
        <v>13.6</v>
      </c>
      <c r="Y349">
        <v>0.92500000000000004</v>
      </c>
      <c r="Z349">
        <v>4.5519999999999996</v>
      </c>
      <c r="AA349">
        <v>26.5</v>
      </c>
      <c r="AB349">
        <v>0</v>
      </c>
      <c r="AC349">
        <v>33</v>
      </c>
      <c r="AD349">
        <v>3</v>
      </c>
      <c r="AE349">
        <v>3.0150000000000001</v>
      </c>
      <c r="AF349">
        <v>12.3</v>
      </c>
      <c r="AG349">
        <v>-520</v>
      </c>
      <c r="AH349">
        <v>-1.7</v>
      </c>
      <c r="AI349">
        <v>0</v>
      </c>
      <c r="AJ349">
        <v>0</v>
      </c>
      <c r="AK349">
        <v>0</v>
      </c>
      <c r="AL349">
        <v>1</v>
      </c>
      <c r="AM349">
        <v>30</v>
      </c>
      <c r="AN349">
        <v>880</v>
      </c>
      <c r="AO349">
        <v>-6111</v>
      </c>
      <c r="AP349">
        <v>99</v>
      </c>
      <c r="AQ349">
        <v>0</v>
      </c>
      <c r="AR349">
        <v>0</v>
      </c>
      <c r="AS349">
        <v>1299</v>
      </c>
      <c r="AT349">
        <v>11.15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33</v>
      </c>
      <c r="BL349">
        <v>0</v>
      </c>
      <c r="BM349">
        <v>24.5</v>
      </c>
      <c r="BN349">
        <v>87</v>
      </c>
      <c r="BO349">
        <v>2</v>
      </c>
      <c r="BP349" s="1">
        <f t="shared" si="5"/>
        <v>3495.5</v>
      </c>
    </row>
    <row r="350" spans="1:68" x14ac:dyDescent="0.25">
      <c r="A350">
        <v>22.948</v>
      </c>
      <c r="B350">
        <v>91</v>
      </c>
      <c r="C350">
        <v>6968</v>
      </c>
      <c r="D350">
        <v>87</v>
      </c>
      <c r="E350">
        <v>606216</v>
      </c>
      <c r="F350">
        <v>24.5</v>
      </c>
      <c r="G350">
        <v>14.1</v>
      </c>
      <c r="H350">
        <v>0.95899999999999996</v>
      </c>
      <c r="I350">
        <v>66</v>
      </c>
      <c r="J350">
        <v>142</v>
      </c>
      <c r="K350">
        <v>9</v>
      </c>
      <c r="L350">
        <v>0</v>
      </c>
      <c r="M350">
        <v>100</v>
      </c>
      <c r="N350">
        <v>103</v>
      </c>
      <c r="O350">
        <v>100</v>
      </c>
      <c r="P350">
        <v>103</v>
      </c>
      <c r="Q350">
        <v>100</v>
      </c>
      <c r="R350">
        <v>106</v>
      </c>
      <c r="S350">
        <v>100</v>
      </c>
      <c r="T350">
        <v>51</v>
      </c>
      <c r="U350">
        <v>51</v>
      </c>
      <c r="V350">
        <v>0</v>
      </c>
      <c r="W350">
        <v>4.5519999999999996</v>
      </c>
      <c r="X350">
        <v>13.6</v>
      </c>
      <c r="Y350">
        <v>0.92500000000000004</v>
      </c>
      <c r="Z350">
        <v>4.5519999999999996</v>
      </c>
      <c r="AA350">
        <v>26.4</v>
      </c>
      <c r="AB350">
        <v>0</v>
      </c>
      <c r="AC350">
        <v>33</v>
      </c>
      <c r="AD350">
        <v>3</v>
      </c>
      <c r="AE350">
        <v>3.0150000000000001</v>
      </c>
      <c r="AF350">
        <v>12.3</v>
      </c>
      <c r="AG350">
        <v>-290</v>
      </c>
      <c r="AH350">
        <v>-1.7</v>
      </c>
      <c r="AI350">
        <v>0</v>
      </c>
      <c r="AJ350">
        <v>0</v>
      </c>
      <c r="AK350">
        <v>0</v>
      </c>
      <c r="AL350">
        <v>1</v>
      </c>
      <c r="AM350">
        <v>30</v>
      </c>
      <c r="AN350">
        <v>880</v>
      </c>
      <c r="AO350">
        <v>-6088</v>
      </c>
      <c r="AP350">
        <v>99</v>
      </c>
      <c r="AQ350">
        <v>0</v>
      </c>
      <c r="AR350">
        <v>0</v>
      </c>
      <c r="AS350">
        <v>1299</v>
      </c>
      <c r="AT350">
        <v>11.19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33</v>
      </c>
      <c r="BL350">
        <v>0</v>
      </c>
      <c r="BM350">
        <v>24.5</v>
      </c>
      <c r="BN350">
        <v>87</v>
      </c>
      <c r="BO350">
        <v>2</v>
      </c>
      <c r="BP350" s="1">
        <f t="shared" si="5"/>
        <v>3484</v>
      </c>
    </row>
    <row r="351" spans="1:68" x14ac:dyDescent="0.25">
      <c r="A351">
        <v>23.015000000000001</v>
      </c>
      <c r="B351">
        <v>91</v>
      </c>
      <c r="C351">
        <v>6960</v>
      </c>
      <c r="D351">
        <v>87</v>
      </c>
      <c r="E351">
        <v>605520</v>
      </c>
      <c r="F351">
        <v>24.5</v>
      </c>
      <c r="G351">
        <v>14.2</v>
      </c>
      <c r="H351">
        <v>0.96599999999999997</v>
      </c>
      <c r="I351">
        <v>66</v>
      </c>
      <c r="J351">
        <v>142</v>
      </c>
      <c r="K351">
        <v>9</v>
      </c>
      <c r="L351">
        <v>0</v>
      </c>
      <c r="M351">
        <v>100</v>
      </c>
      <c r="N351">
        <v>103</v>
      </c>
      <c r="O351">
        <v>100</v>
      </c>
      <c r="P351">
        <v>103</v>
      </c>
      <c r="Q351">
        <v>100</v>
      </c>
      <c r="R351">
        <v>106</v>
      </c>
      <c r="S351">
        <v>100</v>
      </c>
      <c r="T351">
        <v>51</v>
      </c>
      <c r="U351">
        <v>51</v>
      </c>
      <c r="V351">
        <v>0</v>
      </c>
      <c r="W351">
        <v>4.5519999999999996</v>
      </c>
      <c r="X351">
        <v>13.6</v>
      </c>
      <c r="Y351">
        <v>0.92500000000000004</v>
      </c>
      <c r="Z351">
        <v>4.5519999999999996</v>
      </c>
      <c r="AA351">
        <v>26.4</v>
      </c>
      <c r="AB351">
        <v>0</v>
      </c>
      <c r="AC351">
        <v>33</v>
      </c>
      <c r="AD351">
        <v>3</v>
      </c>
      <c r="AE351">
        <v>3.0150000000000001</v>
      </c>
      <c r="AF351">
        <v>12.3</v>
      </c>
      <c r="AG351">
        <v>300</v>
      </c>
      <c r="AH351">
        <v>-1.7</v>
      </c>
      <c r="AI351">
        <v>0</v>
      </c>
      <c r="AJ351">
        <v>0</v>
      </c>
      <c r="AK351">
        <v>0</v>
      </c>
      <c r="AL351">
        <v>1</v>
      </c>
      <c r="AM351">
        <v>30</v>
      </c>
      <c r="AN351">
        <v>880</v>
      </c>
      <c r="AO351">
        <v>-6080</v>
      </c>
      <c r="AP351">
        <v>99</v>
      </c>
      <c r="AQ351">
        <v>0</v>
      </c>
      <c r="AR351">
        <v>0</v>
      </c>
      <c r="AS351">
        <v>1299</v>
      </c>
      <c r="AT351">
        <v>11.2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33</v>
      </c>
      <c r="BL351">
        <v>0</v>
      </c>
      <c r="BM351">
        <v>24.5</v>
      </c>
      <c r="BN351">
        <v>87</v>
      </c>
      <c r="BO351">
        <v>2</v>
      </c>
      <c r="BP351" s="1">
        <f t="shared" si="5"/>
        <v>3480</v>
      </c>
    </row>
    <row r="352" spans="1:68" x14ac:dyDescent="0.25">
      <c r="A352">
        <v>23.077000000000002</v>
      </c>
      <c r="B352">
        <v>91</v>
      </c>
      <c r="C352">
        <v>6952</v>
      </c>
      <c r="D352">
        <v>86</v>
      </c>
      <c r="E352">
        <v>597872</v>
      </c>
      <c r="F352">
        <v>25</v>
      </c>
      <c r="G352">
        <v>14.3</v>
      </c>
      <c r="H352">
        <v>0.97299999999999998</v>
      </c>
      <c r="I352">
        <v>66</v>
      </c>
      <c r="J352">
        <v>142</v>
      </c>
      <c r="K352">
        <v>9</v>
      </c>
      <c r="L352">
        <v>0</v>
      </c>
      <c r="M352">
        <v>100</v>
      </c>
      <c r="N352">
        <v>103</v>
      </c>
      <c r="O352">
        <v>100</v>
      </c>
      <c r="P352">
        <v>103</v>
      </c>
      <c r="Q352">
        <v>100</v>
      </c>
      <c r="R352">
        <v>106</v>
      </c>
      <c r="S352">
        <v>100</v>
      </c>
      <c r="T352">
        <v>54</v>
      </c>
      <c r="U352">
        <v>54</v>
      </c>
      <c r="V352">
        <v>0</v>
      </c>
      <c r="W352">
        <v>4.7359999999999998</v>
      </c>
      <c r="X352">
        <v>13.6</v>
      </c>
      <c r="Y352">
        <v>0.92500000000000004</v>
      </c>
      <c r="Z352">
        <v>4.7359999999999998</v>
      </c>
      <c r="AA352">
        <v>27.4</v>
      </c>
      <c r="AB352">
        <v>0</v>
      </c>
      <c r="AC352">
        <v>33</v>
      </c>
      <c r="AD352">
        <v>3</v>
      </c>
      <c r="AE352">
        <v>3.0150000000000001</v>
      </c>
      <c r="AF352">
        <v>12.3</v>
      </c>
      <c r="AG352">
        <v>300</v>
      </c>
      <c r="AH352">
        <v>-1.9</v>
      </c>
      <c r="AI352">
        <v>0</v>
      </c>
      <c r="AJ352">
        <v>0</v>
      </c>
      <c r="AK352">
        <v>0</v>
      </c>
      <c r="AL352">
        <v>1</v>
      </c>
      <c r="AM352">
        <v>30</v>
      </c>
      <c r="AN352">
        <v>880</v>
      </c>
      <c r="AO352">
        <v>-6072</v>
      </c>
      <c r="AP352">
        <v>99</v>
      </c>
      <c r="AQ352">
        <v>0</v>
      </c>
      <c r="AR352">
        <v>0</v>
      </c>
      <c r="AS352">
        <v>1299</v>
      </c>
      <c r="AT352">
        <v>11.21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33</v>
      </c>
      <c r="BL352">
        <v>0</v>
      </c>
      <c r="BM352">
        <v>25</v>
      </c>
      <c r="BN352">
        <v>86</v>
      </c>
      <c r="BO352">
        <v>2</v>
      </c>
      <c r="BP352" s="1">
        <f t="shared" si="5"/>
        <v>3476</v>
      </c>
    </row>
    <row r="353" spans="1:68" x14ac:dyDescent="0.25">
      <c r="A353">
        <v>23.141999999999999</v>
      </c>
      <c r="B353">
        <v>91</v>
      </c>
      <c r="C353">
        <v>6917</v>
      </c>
      <c r="D353">
        <v>87</v>
      </c>
      <c r="E353">
        <v>601779</v>
      </c>
      <c r="F353">
        <v>25.5</v>
      </c>
      <c r="G353">
        <v>14.3</v>
      </c>
      <c r="H353">
        <v>0.97299999999999998</v>
      </c>
      <c r="I353">
        <v>66</v>
      </c>
      <c r="J353">
        <v>142</v>
      </c>
      <c r="K353">
        <v>9</v>
      </c>
      <c r="L353">
        <v>0</v>
      </c>
      <c r="M353">
        <v>100</v>
      </c>
      <c r="N353">
        <v>103</v>
      </c>
      <c r="O353">
        <v>100</v>
      </c>
      <c r="P353">
        <v>103</v>
      </c>
      <c r="Q353">
        <v>100</v>
      </c>
      <c r="R353">
        <v>106</v>
      </c>
      <c r="S353">
        <v>100</v>
      </c>
      <c r="T353">
        <v>55</v>
      </c>
      <c r="U353">
        <v>55</v>
      </c>
      <c r="V353">
        <v>0</v>
      </c>
      <c r="W353">
        <v>4.8250000000000002</v>
      </c>
      <c r="X353">
        <v>13.6</v>
      </c>
      <c r="Y353">
        <v>0.92500000000000004</v>
      </c>
      <c r="Z353">
        <v>4.8250000000000002</v>
      </c>
      <c r="AA353">
        <v>27.8</v>
      </c>
      <c r="AB353">
        <v>0</v>
      </c>
      <c r="AC353">
        <v>33</v>
      </c>
      <c r="AD353">
        <v>3</v>
      </c>
      <c r="AE353">
        <v>3.0150000000000001</v>
      </c>
      <c r="AF353">
        <v>12.3</v>
      </c>
      <c r="AG353">
        <v>-110</v>
      </c>
      <c r="AH353">
        <v>-1.7</v>
      </c>
      <c r="AI353">
        <v>0</v>
      </c>
      <c r="AJ353">
        <v>0</v>
      </c>
      <c r="AK353">
        <v>0</v>
      </c>
      <c r="AL353">
        <v>1</v>
      </c>
      <c r="AM353">
        <v>30</v>
      </c>
      <c r="AN353">
        <v>880</v>
      </c>
      <c r="AO353">
        <v>-6037</v>
      </c>
      <c r="AP353">
        <v>99</v>
      </c>
      <c r="AQ353">
        <v>0</v>
      </c>
      <c r="AR353">
        <v>0</v>
      </c>
      <c r="AS353">
        <v>1299</v>
      </c>
      <c r="AT353">
        <v>11.27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33</v>
      </c>
      <c r="BL353">
        <v>0</v>
      </c>
      <c r="BM353">
        <v>25.5</v>
      </c>
      <c r="BN353">
        <v>87</v>
      </c>
      <c r="BO353">
        <v>2</v>
      </c>
      <c r="BP353" s="1">
        <f t="shared" si="5"/>
        <v>3458.5</v>
      </c>
    </row>
    <row r="354" spans="1:68" x14ac:dyDescent="0.25">
      <c r="A354">
        <v>23.207000000000001</v>
      </c>
      <c r="B354">
        <v>91</v>
      </c>
      <c r="C354">
        <v>6868</v>
      </c>
      <c r="D354">
        <v>87</v>
      </c>
      <c r="E354">
        <v>597516</v>
      </c>
      <c r="F354">
        <v>25.5</v>
      </c>
      <c r="G354">
        <v>14.2</v>
      </c>
      <c r="H354">
        <v>0.96599999999999997</v>
      </c>
      <c r="I354">
        <v>66</v>
      </c>
      <c r="J354">
        <v>142</v>
      </c>
      <c r="K354">
        <v>9</v>
      </c>
      <c r="L354">
        <v>0</v>
      </c>
      <c r="M354">
        <v>100</v>
      </c>
      <c r="N354">
        <v>103</v>
      </c>
      <c r="O354">
        <v>100</v>
      </c>
      <c r="P354">
        <v>103</v>
      </c>
      <c r="Q354">
        <v>100</v>
      </c>
      <c r="R354">
        <v>106</v>
      </c>
      <c r="S354">
        <v>100</v>
      </c>
      <c r="T354">
        <v>55</v>
      </c>
      <c r="U354">
        <v>55</v>
      </c>
      <c r="V354">
        <v>0</v>
      </c>
      <c r="W354">
        <v>4.8250000000000002</v>
      </c>
      <c r="X354">
        <v>13.6</v>
      </c>
      <c r="Y354">
        <v>0.92500000000000004</v>
      </c>
      <c r="Z354">
        <v>4.8250000000000002</v>
      </c>
      <c r="AA354">
        <v>27.6</v>
      </c>
      <c r="AB354">
        <v>0</v>
      </c>
      <c r="AC354">
        <v>34</v>
      </c>
      <c r="AD354">
        <v>3</v>
      </c>
      <c r="AE354">
        <v>3.0150000000000001</v>
      </c>
      <c r="AF354">
        <v>12.3</v>
      </c>
      <c r="AG354">
        <v>-370</v>
      </c>
      <c r="AH354">
        <v>-1.7</v>
      </c>
      <c r="AI354">
        <v>0</v>
      </c>
      <c r="AJ354">
        <v>0</v>
      </c>
      <c r="AK354">
        <v>0</v>
      </c>
      <c r="AL354">
        <v>1</v>
      </c>
      <c r="AM354">
        <v>30</v>
      </c>
      <c r="AN354">
        <v>880</v>
      </c>
      <c r="AO354">
        <v>-5988</v>
      </c>
      <c r="AP354">
        <v>99</v>
      </c>
      <c r="AQ354">
        <v>0</v>
      </c>
      <c r="AR354">
        <v>0</v>
      </c>
      <c r="AS354">
        <v>1299</v>
      </c>
      <c r="AT354">
        <v>11.35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34</v>
      </c>
      <c r="BL354">
        <v>0</v>
      </c>
      <c r="BM354">
        <v>25.5</v>
      </c>
      <c r="BN354">
        <v>87</v>
      </c>
      <c r="BO354">
        <v>2</v>
      </c>
      <c r="BP354" s="1">
        <f t="shared" si="5"/>
        <v>3434</v>
      </c>
    </row>
    <row r="355" spans="1:68" x14ac:dyDescent="0.25">
      <c r="A355">
        <v>23.271999999999998</v>
      </c>
      <c r="B355">
        <v>91</v>
      </c>
      <c r="C355">
        <v>6901</v>
      </c>
      <c r="D355">
        <v>88</v>
      </c>
      <c r="E355">
        <v>607288</v>
      </c>
      <c r="F355">
        <v>25.5</v>
      </c>
      <c r="G355">
        <v>14.1</v>
      </c>
      <c r="H355">
        <v>0.95899999999999996</v>
      </c>
      <c r="I355">
        <v>66</v>
      </c>
      <c r="J355">
        <v>142</v>
      </c>
      <c r="K355">
        <v>9</v>
      </c>
      <c r="L355">
        <v>0</v>
      </c>
      <c r="M355">
        <v>100</v>
      </c>
      <c r="N355">
        <v>103</v>
      </c>
      <c r="O355">
        <v>100</v>
      </c>
      <c r="P355">
        <v>103</v>
      </c>
      <c r="Q355">
        <v>100</v>
      </c>
      <c r="R355">
        <v>106</v>
      </c>
      <c r="S355">
        <v>100</v>
      </c>
      <c r="T355">
        <v>55</v>
      </c>
      <c r="U355">
        <v>55</v>
      </c>
      <c r="V355">
        <v>0</v>
      </c>
      <c r="W355">
        <v>4.8600000000000003</v>
      </c>
      <c r="X355">
        <v>13.6</v>
      </c>
      <c r="Y355">
        <v>0.92500000000000004</v>
      </c>
      <c r="Z355">
        <v>4.8600000000000003</v>
      </c>
      <c r="AA355">
        <v>27.9</v>
      </c>
      <c r="AB355">
        <v>0</v>
      </c>
      <c r="AC355">
        <v>34</v>
      </c>
      <c r="AD355">
        <v>3</v>
      </c>
      <c r="AE355">
        <v>3.0150000000000001</v>
      </c>
      <c r="AF355">
        <v>12.3</v>
      </c>
      <c r="AG355">
        <v>-370</v>
      </c>
      <c r="AH355">
        <v>-1.6</v>
      </c>
      <c r="AI355">
        <v>0</v>
      </c>
      <c r="AJ355">
        <v>0</v>
      </c>
      <c r="AK355">
        <v>0</v>
      </c>
      <c r="AL355">
        <v>1</v>
      </c>
      <c r="AM355">
        <v>30</v>
      </c>
      <c r="AN355">
        <v>880</v>
      </c>
      <c r="AO355">
        <v>-6021</v>
      </c>
      <c r="AP355">
        <v>99</v>
      </c>
      <c r="AQ355">
        <v>0</v>
      </c>
      <c r="AR355">
        <v>0</v>
      </c>
      <c r="AS355">
        <v>1299</v>
      </c>
      <c r="AT355">
        <v>11.29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34</v>
      </c>
      <c r="BL355">
        <v>0</v>
      </c>
      <c r="BM355">
        <v>25.5</v>
      </c>
      <c r="BN355">
        <v>88</v>
      </c>
      <c r="BO355">
        <v>2</v>
      </c>
      <c r="BP355" s="1">
        <f t="shared" si="5"/>
        <v>3450.5</v>
      </c>
    </row>
    <row r="356" spans="1:68" x14ac:dyDescent="0.25">
      <c r="A356">
        <v>23.35</v>
      </c>
      <c r="B356">
        <v>91</v>
      </c>
      <c r="C356">
        <v>6917</v>
      </c>
      <c r="D356">
        <v>88</v>
      </c>
      <c r="E356">
        <v>608696</v>
      </c>
      <c r="F356">
        <v>26</v>
      </c>
      <c r="G356">
        <v>14.1</v>
      </c>
      <c r="H356">
        <v>0.95899999999999996</v>
      </c>
      <c r="I356">
        <v>66</v>
      </c>
      <c r="J356">
        <v>142</v>
      </c>
      <c r="K356">
        <v>9</v>
      </c>
      <c r="L356">
        <v>0</v>
      </c>
      <c r="M356">
        <v>100</v>
      </c>
      <c r="N356">
        <v>103</v>
      </c>
      <c r="O356">
        <v>100</v>
      </c>
      <c r="P356">
        <v>103</v>
      </c>
      <c r="Q356">
        <v>100</v>
      </c>
      <c r="R356">
        <v>106</v>
      </c>
      <c r="S356">
        <v>100</v>
      </c>
      <c r="T356">
        <v>57</v>
      </c>
      <c r="U356">
        <v>57</v>
      </c>
      <c r="V356">
        <v>0</v>
      </c>
      <c r="W356">
        <v>4.97</v>
      </c>
      <c r="X356">
        <v>13.6</v>
      </c>
      <c r="Y356">
        <v>0.92500000000000004</v>
      </c>
      <c r="Z356">
        <v>4.97</v>
      </c>
      <c r="AA356">
        <v>28.6</v>
      </c>
      <c r="AB356">
        <v>0</v>
      </c>
      <c r="AC356">
        <v>34</v>
      </c>
      <c r="AD356">
        <v>3</v>
      </c>
      <c r="AE356">
        <v>3.0150000000000001</v>
      </c>
      <c r="AF356">
        <v>12.3</v>
      </c>
      <c r="AG356">
        <v>430</v>
      </c>
      <c r="AH356">
        <v>-1.6</v>
      </c>
      <c r="AI356">
        <v>0</v>
      </c>
      <c r="AJ356">
        <v>0</v>
      </c>
      <c r="AK356">
        <v>0</v>
      </c>
      <c r="AL356">
        <v>1</v>
      </c>
      <c r="AM356">
        <v>30</v>
      </c>
      <c r="AN356">
        <v>880</v>
      </c>
      <c r="AO356">
        <v>-6037</v>
      </c>
      <c r="AP356">
        <v>99</v>
      </c>
      <c r="AQ356">
        <v>0</v>
      </c>
      <c r="AR356">
        <v>0</v>
      </c>
      <c r="AS356">
        <v>1299</v>
      </c>
      <c r="AT356">
        <v>11.27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34</v>
      </c>
      <c r="BL356">
        <v>0</v>
      </c>
      <c r="BM356">
        <v>26</v>
      </c>
      <c r="BN356">
        <v>88</v>
      </c>
      <c r="BO356">
        <v>2</v>
      </c>
      <c r="BP356" s="1">
        <f t="shared" si="5"/>
        <v>3458.5</v>
      </c>
    </row>
    <row r="357" spans="1:68" x14ac:dyDescent="0.25">
      <c r="A357">
        <v>23.411999999999999</v>
      </c>
      <c r="B357">
        <v>91</v>
      </c>
      <c r="C357">
        <v>6965</v>
      </c>
      <c r="D357">
        <v>89</v>
      </c>
      <c r="E357">
        <v>619885</v>
      </c>
      <c r="F357">
        <v>26.5</v>
      </c>
      <c r="G357">
        <v>14</v>
      </c>
      <c r="H357">
        <v>0.95199999999999996</v>
      </c>
      <c r="I357">
        <v>66</v>
      </c>
      <c r="J357">
        <v>142</v>
      </c>
      <c r="K357">
        <v>9</v>
      </c>
      <c r="L357">
        <v>0</v>
      </c>
      <c r="M357">
        <v>100</v>
      </c>
      <c r="N357">
        <v>103</v>
      </c>
      <c r="O357">
        <v>100</v>
      </c>
      <c r="P357">
        <v>103</v>
      </c>
      <c r="Q357">
        <v>100</v>
      </c>
      <c r="R357">
        <v>106</v>
      </c>
      <c r="S357">
        <v>100</v>
      </c>
      <c r="T357">
        <v>59</v>
      </c>
      <c r="U357">
        <v>59</v>
      </c>
      <c r="V357">
        <v>0</v>
      </c>
      <c r="W357">
        <v>5.1719999999999997</v>
      </c>
      <c r="X357">
        <v>13.6</v>
      </c>
      <c r="Y357">
        <v>0.92500000000000004</v>
      </c>
      <c r="Z357">
        <v>5.1719999999999997</v>
      </c>
      <c r="AA357">
        <v>30</v>
      </c>
      <c r="AB357">
        <v>0</v>
      </c>
      <c r="AC357">
        <v>34</v>
      </c>
      <c r="AD357">
        <v>3</v>
      </c>
      <c r="AE357">
        <v>3.0150000000000001</v>
      </c>
      <c r="AF357">
        <v>12.3</v>
      </c>
      <c r="AG357">
        <v>520</v>
      </c>
      <c r="AH357">
        <v>-1.5</v>
      </c>
      <c r="AI357">
        <v>0</v>
      </c>
      <c r="AJ357">
        <v>0</v>
      </c>
      <c r="AK357">
        <v>0</v>
      </c>
      <c r="AL357">
        <v>1</v>
      </c>
      <c r="AM357">
        <v>30</v>
      </c>
      <c r="AN357">
        <v>880</v>
      </c>
      <c r="AO357">
        <v>-6085</v>
      </c>
      <c r="AP357">
        <v>99</v>
      </c>
      <c r="AQ357">
        <v>0</v>
      </c>
      <c r="AR357">
        <v>0</v>
      </c>
      <c r="AS357">
        <v>1299</v>
      </c>
      <c r="AT357">
        <v>11.19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34</v>
      </c>
      <c r="BL357">
        <v>0</v>
      </c>
      <c r="BM357">
        <v>26.5</v>
      </c>
      <c r="BN357">
        <v>89</v>
      </c>
      <c r="BO357">
        <v>2</v>
      </c>
      <c r="BP357" s="1">
        <f t="shared" si="5"/>
        <v>3482.5</v>
      </c>
    </row>
    <row r="358" spans="1:68" x14ac:dyDescent="0.25">
      <c r="A358">
        <v>23.477</v>
      </c>
      <c r="B358">
        <v>91</v>
      </c>
      <c r="C358">
        <v>7007</v>
      </c>
      <c r="D358">
        <v>90</v>
      </c>
      <c r="E358">
        <v>630630</v>
      </c>
      <c r="F358">
        <v>26.5</v>
      </c>
      <c r="G358">
        <v>14</v>
      </c>
      <c r="H358">
        <v>0.95199999999999996</v>
      </c>
      <c r="I358">
        <v>66</v>
      </c>
      <c r="J358">
        <v>142</v>
      </c>
      <c r="K358">
        <v>9</v>
      </c>
      <c r="L358">
        <v>0</v>
      </c>
      <c r="M358">
        <v>100</v>
      </c>
      <c r="N358">
        <v>103</v>
      </c>
      <c r="O358">
        <v>100</v>
      </c>
      <c r="P358">
        <v>103</v>
      </c>
      <c r="Q358">
        <v>100</v>
      </c>
      <c r="R358">
        <v>106</v>
      </c>
      <c r="S358">
        <v>100</v>
      </c>
      <c r="T358">
        <v>59</v>
      </c>
      <c r="U358">
        <v>59</v>
      </c>
      <c r="V358">
        <v>0</v>
      </c>
      <c r="W358">
        <v>5.2460000000000004</v>
      </c>
      <c r="X358">
        <v>13.6</v>
      </c>
      <c r="Y358">
        <v>0.92500000000000004</v>
      </c>
      <c r="Z358">
        <v>5.2460000000000004</v>
      </c>
      <c r="AA358">
        <v>30.6</v>
      </c>
      <c r="AB358">
        <v>0</v>
      </c>
      <c r="AC358">
        <v>34</v>
      </c>
      <c r="AD358">
        <v>3</v>
      </c>
      <c r="AE358">
        <v>3.016</v>
      </c>
      <c r="AF358">
        <v>12.3</v>
      </c>
      <c r="AG358">
        <v>520</v>
      </c>
      <c r="AH358">
        <v>-1.3</v>
      </c>
      <c r="AI358">
        <v>0</v>
      </c>
      <c r="AJ358">
        <v>0</v>
      </c>
      <c r="AK358">
        <v>0</v>
      </c>
      <c r="AL358">
        <v>1</v>
      </c>
      <c r="AM358">
        <v>30</v>
      </c>
      <c r="AN358">
        <v>880</v>
      </c>
      <c r="AO358">
        <v>-6127</v>
      </c>
      <c r="AP358">
        <v>99</v>
      </c>
      <c r="AQ358">
        <v>0</v>
      </c>
      <c r="AR358">
        <v>0</v>
      </c>
      <c r="AS358">
        <v>1299</v>
      </c>
      <c r="AT358">
        <v>11.12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34</v>
      </c>
      <c r="BL358">
        <v>0</v>
      </c>
      <c r="BM358">
        <v>26.5</v>
      </c>
      <c r="BN358">
        <v>90</v>
      </c>
      <c r="BO358">
        <v>2</v>
      </c>
      <c r="BP358" s="1">
        <f t="shared" si="5"/>
        <v>3503.5</v>
      </c>
    </row>
    <row r="359" spans="1:68" x14ac:dyDescent="0.25">
      <c r="A359">
        <v>23.561</v>
      </c>
      <c r="B359">
        <v>91</v>
      </c>
      <c r="C359">
        <v>7006</v>
      </c>
      <c r="D359">
        <v>87</v>
      </c>
      <c r="E359">
        <v>609522</v>
      </c>
      <c r="F359">
        <v>26.5</v>
      </c>
      <c r="G359">
        <v>13.9</v>
      </c>
      <c r="H359">
        <v>0.94599999999999995</v>
      </c>
      <c r="I359">
        <v>66</v>
      </c>
      <c r="J359">
        <v>142</v>
      </c>
      <c r="K359">
        <v>9</v>
      </c>
      <c r="L359">
        <v>0</v>
      </c>
      <c r="M359">
        <v>100</v>
      </c>
      <c r="N359">
        <v>103</v>
      </c>
      <c r="O359">
        <v>100</v>
      </c>
      <c r="P359">
        <v>103</v>
      </c>
      <c r="Q359">
        <v>100</v>
      </c>
      <c r="R359">
        <v>106</v>
      </c>
      <c r="S359">
        <v>100</v>
      </c>
      <c r="T359">
        <v>59</v>
      </c>
      <c r="U359">
        <v>59</v>
      </c>
      <c r="V359">
        <v>0</v>
      </c>
      <c r="W359">
        <v>5.0979999999999999</v>
      </c>
      <c r="X359">
        <v>13.6</v>
      </c>
      <c r="Y359">
        <v>0.92500000000000004</v>
      </c>
      <c r="Z359">
        <v>5.0979999999999999</v>
      </c>
      <c r="AA359">
        <v>29.8</v>
      </c>
      <c r="AB359">
        <v>0</v>
      </c>
      <c r="AC359">
        <v>33</v>
      </c>
      <c r="AD359">
        <v>3</v>
      </c>
      <c r="AE359">
        <v>3.016</v>
      </c>
      <c r="AF359">
        <v>12.3</v>
      </c>
      <c r="AG359">
        <v>600</v>
      </c>
      <c r="AH359">
        <v>-1.7</v>
      </c>
      <c r="AI359">
        <v>0</v>
      </c>
      <c r="AJ359">
        <v>0</v>
      </c>
      <c r="AK359">
        <v>0</v>
      </c>
      <c r="AL359">
        <v>1</v>
      </c>
      <c r="AM359">
        <v>30</v>
      </c>
      <c r="AN359">
        <v>880</v>
      </c>
      <c r="AO359">
        <v>-6126</v>
      </c>
      <c r="AP359">
        <v>99</v>
      </c>
      <c r="AQ359">
        <v>0</v>
      </c>
      <c r="AR359">
        <v>0</v>
      </c>
      <c r="AS359">
        <v>1299</v>
      </c>
      <c r="AT359">
        <v>11.12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33</v>
      </c>
      <c r="BL359">
        <v>0</v>
      </c>
      <c r="BM359">
        <v>26.5</v>
      </c>
      <c r="BN359">
        <v>87</v>
      </c>
      <c r="BO359">
        <v>2</v>
      </c>
      <c r="BP359" s="1">
        <f t="shared" si="5"/>
        <v>3503</v>
      </c>
    </row>
    <row r="360" spans="1:68" x14ac:dyDescent="0.25">
      <c r="A360">
        <v>23.617000000000001</v>
      </c>
      <c r="B360">
        <v>91</v>
      </c>
      <c r="C360">
        <v>7030</v>
      </c>
      <c r="D360">
        <v>90</v>
      </c>
      <c r="E360">
        <v>632700</v>
      </c>
      <c r="F360">
        <v>26.5</v>
      </c>
      <c r="G360">
        <v>13.5</v>
      </c>
      <c r="H360">
        <v>0.91800000000000004</v>
      </c>
      <c r="I360">
        <v>66</v>
      </c>
      <c r="J360">
        <v>142</v>
      </c>
      <c r="K360">
        <v>9</v>
      </c>
      <c r="L360">
        <v>0</v>
      </c>
      <c r="M360">
        <v>100</v>
      </c>
      <c r="N360">
        <v>103</v>
      </c>
      <c r="O360">
        <v>100</v>
      </c>
      <c r="P360">
        <v>103</v>
      </c>
      <c r="Q360">
        <v>100</v>
      </c>
      <c r="R360">
        <v>106</v>
      </c>
      <c r="S360">
        <v>100</v>
      </c>
      <c r="T360">
        <v>59</v>
      </c>
      <c r="U360">
        <v>59</v>
      </c>
      <c r="V360">
        <v>0</v>
      </c>
      <c r="W360">
        <v>5.2460000000000004</v>
      </c>
      <c r="X360">
        <v>13.6</v>
      </c>
      <c r="Y360">
        <v>0.92500000000000004</v>
      </c>
      <c r="Z360">
        <v>5.2460000000000004</v>
      </c>
      <c r="AA360">
        <v>30.7</v>
      </c>
      <c r="AB360">
        <v>0</v>
      </c>
      <c r="AC360">
        <v>34</v>
      </c>
      <c r="AD360">
        <v>3</v>
      </c>
      <c r="AE360">
        <v>3.016</v>
      </c>
      <c r="AF360">
        <v>12.3</v>
      </c>
      <c r="AG360">
        <v>170</v>
      </c>
      <c r="AH360">
        <v>-1.3</v>
      </c>
      <c r="AI360">
        <v>0</v>
      </c>
      <c r="AJ360">
        <v>0</v>
      </c>
      <c r="AK360">
        <v>0</v>
      </c>
      <c r="AL360">
        <v>1</v>
      </c>
      <c r="AM360">
        <v>30</v>
      </c>
      <c r="AN360">
        <v>880</v>
      </c>
      <c r="AO360">
        <v>-6150</v>
      </c>
      <c r="AP360">
        <v>99</v>
      </c>
      <c r="AQ360">
        <v>0</v>
      </c>
      <c r="AR360">
        <v>0</v>
      </c>
      <c r="AS360">
        <v>1299</v>
      </c>
      <c r="AT360">
        <v>11.09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34</v>
      </c>
      <c r="BL360">
        <v>0</v>
      </c>
      <c r="BM360">
        <v>26.5</v>
      </c>
      <c r="BN360">
        <v>90</v>
      </c>
      <c r="BO360">
        <v>2</v>
      </c>
      <c r="BP360" s="1">
        <f t="shared" si="5"/>
        <v>3515</v>
      </c>
    </row>
    <row r="361" spans="1:68" x14ac:dyDescent="0.25">
      <c r="A361">
        <v>23.677</v>
      </c>
      <c r="B361">
        <v>91</v>
      </c>
      <c r="C361">
        <v>7032</v>
      </c>
      <c r="D361">
        <v>88</v>
      </c>
      <c r="E361">
        <v>618816</v>
      </c>
      <c r="F361">
        <v>26</v>
      </c>
      <c r="G361">
        <v>13.3</v>
      </c>
      <c r="H361">
        <v>0.90500000000000003</v>
      </c>
      <c r="I361">
        <v>66</v>
      </c>
      <c r="J361">
        <v>142</v>
      </c>
      <c r="K361">
        <v>9</v>
      </c>
      <c r="L361">
        <v>0</v>
      </c>
      <c r="M361">
        <v>100</v>
      </c>
      <c r="N361">
        <v>103</v>
      </c>
      <c r="O361">
        <v>100</v>
      </c>
      <c r="P361">
        <v>103</v>
      </c>
      <c r="Q361">
        <v>100</v>
      </c>
      <c r="R361">
        <v>106</v>
      </c>
      <c r="S361">
        <v>100</v>
      </c>
      <c r="T361">
        <v>57</v>
      </c>
      <c r="U361">
        <v>57</v>
      </c>
      <c r="V361">
        <v>0</v>
      </c>
      <c r="W361">
        <v>4.97</v>
      </c>
      <c r="X361">
        <v>13.6</v>
      </c>
      <c r="Y361">
        <v>0.92500000000000004</v>
      </c>
      <c r="Z361">
        <v>4.97</v>
      </c>
      <c r="AA361">
        <v>29.1</v>
      </c>
      <c r="AB361">
        <v>0</v>
      </c>
      <c r="AC361">
        <v>34</v>
      </c>
      <c r="AD361">
        <v>3</v>
      </c>
      <c r="AE361">
        <v>3.0190000000000001</v>
      </c>
      <c r="AF361">
        <v>12.3</v>
      </c>
      <c r="AG361">
        <v>170</v>
      </c>
      <c r="AH361">
        <v>-1.6</v>
      </c>
      <c r="AI361">
        <v>0</v>
      </c>
      <c r="AJ361">
        <v>0</v>
      </c>
      <c r="AK361">
        <v>0</v>
      </c>
      <c r="AL361">
        <v>1</v>
      </c>
      <c r="AM361">
        <v>30</v>
      </c>
      <c r="AN361">
        <v>880</v>
      </c>
      <c r="AO361">
        <v>-6152</v>
      </c>
      <c r="AP361">
        <v>99</v>
      </c>
      <c r="AQ361">
        <v>0</v>
      </c>
      <c r="AR361">
        <v>0</v>
      </c>
      <c r="AS361">
        <v>1299</v>
      </c>
      <c r="AT361">
        <v>11.08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34</v>
      </c>
      <c r="BL361">
        <v>0</v>
      </c>
      <c r="BM361">
        <v>26</v>
      </c>
      <c r="BN361">
        <v>88</v>
      </c>
      <c r="BO361">
        <v>2</v>
      </c>
      <c r="BP361" s="1">
        <f t="shared" si="5"/>
        <v>3516</v>
      </c>
    </row>
    <row r="362" spans="1:68" x14ac:dyDescent="0.25">
      <c r="A362">
        <v>23.754999999999999</v>
      </c>
      <c r="B362">
        <v>91</v>
      </c>
      <c r="C362">
        <v>7037</v>
      </c>
      <c r="D362">
        <v>86</v>
      </c>
      <c r="E362">
        <v>605182</v>
      </c>
      <c r="F362">
        <v>26</v>
      </c>
      <c r="G362">
        <v>13</v>
      </c>
      <c r="H362">
        <v>0.88400000000000001</v>
      </c>
      <c r="I362">
        <v>66</v>
      </c>
      <c r="J362">
        <v>142</v>
      </c>
      <c r="K362">
        <v>9</v>
      </c>
      <c r="L362">
        <v>0</v>
      </c>
      <c r="M362">
        <v>100</v>
      </c>
      <c r="N362">
        <v>103</v>
      </c>
      <c r="O362">
        <v>100</v>
      </c>
      <c r="P362">
        <v>103</v>
      </c>
      <c r="Q362">
        <v>100</v>
      </c>
      <c r="R362">
        <v>106</v>
      </c>
      <c r="S362">
        <v>100</v>
      </c>
      <c r="T362">
        <v>57</v>
      </c>
      <c r="U362">
        <v>57</v>
      </c>
      <c r="V362">
        <v>0</v>
      </c>
      <c r="W362">
        <v>4.899</v>
      </c>
      <c r="X362">
        <v>13.6</v>
      </c>
      <c r="Y362">
        <v>0.92500000000000004</v>
      </c>
      <c r="Z362">
        <v>4.899</v>
      </c>
      <c r="AA362">
        <v>28.7</v>
      </c>
      <c r="AB362">
        <v>0</v>
      </c>
      <c r="AC362">
        <v>33</v>
      </c>
      <c r="AD362">
        <v>3</v>
      </c>
      <c r="AE362">
        <v>3.016</v>
      </c>
      <c r="AF362">
        <v>12.3</v>
      </c>
      <c r="AG362">
        <v>-90</v>
      </c>
      <c r="AH362">
        <v>-1.9</v>
      </c>
      <c r="AI362">
        <v>0</v>
      </c>
      <c r="AJ362">
        <v>0</v>
      </c>
      <c r="AK362">
        <v>0</v>
      </c>
      <c r="AL362">
        <v>1</v>
      </c>
      <c r="AM362">
        <v>30</v>
      </c>
      <c r="AN362">
        <v>880</v>
      </c>
      <c r="AO362">
        <v>-6157</v>
      </c>
      <c r="AP362">
        <v>99</v>
      </c>
      <c r="AQ362">
        <v>0</v>
      </c>
      <c r="AR362">
        <v>0</v>
      </c>
      <c r="AS362">
        <v>1299</v>
      </c>
      <c r="AT362">
        <v>11.08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33</v>
      </c>
      <c r="BL362">
        <v>0</v>
      </c>
      <c r="BM362">
        <v>26</v>
      </c>
      <c r="BN362">
        <v>86</v>
      </c>
      <c r="BO362">
        <v>2</v>
      </c>
      <c r="BP362" s="1">
        <f t="shared" si="5"/>
        <v>3518.5</v>
      </c>
    </row>
    <row r="363" spans="1:68" x14ac:dyDescent="0.25">
      <c r="A363">
        <v>23.812999999999999</v>
      </c>
      <c r="B363">
        <v>92</v>
      </c>
      <c r="C363">
        <v>7029</v>
      </c>
      <c r="D363">
        <v>88</v>
      </c>
      <c r="E363">
        <v>618552</v>
      </c>
      <c r="F363">
        <v>26</v>
      </c>
      <c r="G363">
        <v>13.1</v>
      </c>
      <c r="H363">
        <v>0.89100000000000001</v>
      </c>
      <c r="I363">
        <v>66</v>
      </c>
      <c r="J363">
        <v>142</v>
      </c>
      <c r="K363">
        <v>9</v>
      </c>
      <c r="L363">
        <v>0</v>
      </c>
      <c r="M363">
        <v>100</v>
      </c>
      <c r="N363">
        <v>103</v>
      </c>
      <c r="O363">
        <v>100</v>
      </c>
      <c r="P363">
        <v>103</v>
      </c>
      <c r="Q363">
        <v>100</v>
      </c>
      <c r="R363">
        <v>106</v>
      </c>
      <c r="S363">
        <v>100</v>
      </c>
      <c r="T363">
        <v>57</v>
      </c>
      <c r="U363">
        <v>57</v>
      </c>
      <c r="V363">
        <v>0</v>
      </c>
      <c r="W363">
        <v>4.97</v>
      </c>
      <c r="X363">
        <v>13.6</v>
      </c>
      <c r="Y363">
        <v>0.92500000000000004</v>
      </c>
      <c r="Z363">
        <v>4.97</v>
      </c>
      <c r="AA363">
        <v>29.1</v>
      </c>
      <c r="AB363">
        <v>0</v>
      </c>
      <c r="AC363">
        <v>34</v>
      </c>
      <c r="AD363">
        <v>3</v>
      </c>
      <c r="AE363">
        <v>3.016</v>
      </c>
      <c r="AF363">
        <v>12.3</v>
      </c>
      <c r="AG363">
        <v>50</v>
      </c>
      <c r="AH363">
        <v>-1.6</v>
      </c>
      <c r="AI363">
        <v>0</v>
      </c>
      <c r="AJ363">
        <v>0</v>
      </c>
      <c r="AK363">
        <v>0</v>
      </c>
      <c r="AL363">
        <v>1</v>
      </c>
      <c r="AM363">
        <v>30</v>
      </c>
      <c r="AN363">
        <v>880</v>
      </c>
      <c r="AO363">
        <v>-6149</v>
      </c>
      <c r="AP363">
        <v>99</v>
      </c>
      <c r="AQ363">
        <v>0</v>
      </c>
      <c r="AR363">
        <v>0</v>
      </c>
      <c r="AS363">
        <v>1299</v>
      </c>
      <c r="AT363">
        <v>11.09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34</v>
      </c>
      <c r="BL363">
        <v>0</v>
      </c>
      <c r="BM363">
        <v>26</v>
      </c>
      <c r="BN363">
        <v>88</v>
      </c>
      <c r="BO363">
        <v>2</v>
      </c>
      <c r="BP363" s="1">
        <f t="shared" si="5"/>
        <v>3514.5</v>
      </c>
    </row>
    <row r="364" spans="1:68" x14ac:dyDescent="0.25">
      <c r="A364">
        <v>23.878</v>
      </c>
      <c r="B364">
        <v>92</v>
      </c>
      <c r="C364">
        <v>7029</v>
      </c>
      <c r="D364">
        <v>87</v>
      </c>
      <c r="E364">
        <v>611523</v>
      </c>
      <c r="F364">
        <v>25.5</v>
      </c>
      <c r="G364">
        <v>13.1</v>
      </c>
      <c r="H364">
        <v>0.89100000000000001</v>
      </c>
      <c r="I364">
        <v>66</v>
      </c>
      <c r="J364">
        <v>142</v>
      </c>
      <c r="K364">
        <v>9</v>
      </c>
      <c r="L364">
        <v>0</v>
      </c>
      <c r="M364">
        <v>100</v>
      </c>
      <c r="N364">
        <v>103</v>
      </c>
      <c r="O364">
        <v>100</v>
      </c>
      <c r="P364">
        <v>103</v>
      </c>
      <c r="Q364">
        <v>100</v>
      </c>
      <c r="R364">
        <v>106</v>
      </c>
      <c r="S364">
        <v>100</v>
      </c>
      <c r="T364">
        <v>56</v>
      </c>
      <c r="U364">
        <v>56</v>
      </c>
      <c r="V364">
        <v>0</v>
      </c>
      <c r="W364">
        <v>4.88</v>
      </c>
      <c r="X364">
        <v>13.6</v>
      </c>
      <c r="Y364">
        <v>0.92500000000000004</v>
      </c>
      <c r="Z364">
        <v>4.88</v>
      </c>
      <c r="AA364">
        <v>28.6</v>
      </c>
      <c r="AB364">
        <v>0</v>
      </c>
      <c r="AC364">
        <v>33</v>
      </c>
      <c r="AD364">
        <v>3</v>
      </c>
      <c r="AE364">
        <v>3.016</v>
      </c>
      <c r="AF364">
        <v>12.3</v>
      </c>
      <c r="AG364">
        <v>50</v>
      </c>
      <c r="AH364">
        <v>-1.7</v>
      </c>
      <c r="AI364">
        <v>0</v>
      </c>
      <c r="AJ364">
        <v>0</v>
      </c>
      <c r="AK364">
        <v>0</v>
      </c>
      <c r="AL364">
        <v>1</v>
      </c>
      <c r="AM364">
        <v>30</v>
      </c>
      <c r="AN364">
        <v>880</v>
      </c>
      <c r="AO364">
        <v>-6149</v>
      </c>
      <c r="AP364">
        <v>99</v>
      </c>
      <c r="AQ364">
        <v>0</v>
      </c>
      <c r="AR364">
        <v>0</v>
      </c>
      <c r="AS364">
        <v>1299</v>
      </c>
      <c r="AT364">
        <v>11.09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33</v>
      </c>
      <c r="BL364">
        <v>0</v>
      </c>
      <c r="BM364">
        <v>25.5</v>
      </c>
      <c r="BN364">
        <v>87</v>
      </c>
      <c r="BO364">
        <v>2</v>
      </c>
      <c r="BP364" s="1">
        <f t="shared" si="5"/>
        <v>3514.5</v>
      </c>
    </row>
    <row r="365" spans="1:68" x14ac:dyDescent="0.25">
      <c r="A365">
        <v>23.948</v>
      </c>
      <c r="B365">
        <v>92</v>
      </c>
      <c r="C365">
        <v>7030</v>
      </c>
      <c r="D365">
        <v>88</v>
      </c>
      <c r="E365">
        <v>618640</v>
      </c>
      <c r="F365">
        <v>25.5</v>
      </c>
      <c r="G365">
        <v>13.1</v>
      </c>
      <c r="H365">
        <v>0.89100000000000001</v>
      </c>
      <c r="I365">
        <v>66</v>
      </c>
      <c r="J365">
        <v>142</v>
      </c>
      <c r="K365">
        <v>9</v>
      </c>
      <c r="L365">
        <v>0</v>
      </c>
      <c r="M365">
        <v>100</v>
      </c>
      <c r="N365">
        <v>103</v>
      </c>
      <c r="O365">
        <v>100</v>
      </c>
      <c r="P365">
        <v>103</v>
      </c>
      <c r="Q365">
        <v>100</v>
      </c>
      <c r="R365">
        <v>106</v>
      </c>
      <c r="S365">
        <v>100</v>
      </c>
      <c r="T365">
        <v>56</v>
      </c>
      <c r="U365">
        <v>56</v>
      </c>
      <c r="V365">
        <v>0</v>
      </c>
      <c r="W365">
        <v>4.915</v>
      </c>
      <c r="X365">
        <v>13.6</v>
      </c>
      <c r="Y365">
        <v>0.92500000000000004</v>
      </c>
      <c r="Z365">
        <v>4.915</v>
      </c>
      <c r="AA365">
        <v>28.8</v>
      </c>
      <c r="AB365">
        <v>0</v>
      </c>
      <c r="AC365">
        <v>34</v>
      </c>
      <c r="AD365">
        <v>3</v>
      </c>
      <c r="AE365">
        <v>3.016</v>
      </c>
      <c r="AF365">
        <v>12.3</v>
      </c>
      <c r="AG365">
        <v>-50</v>
      </c>
      <c r="AH365">
        <v>-1.6</v>
      </c>
      <c r="AI365">
        <v>0</v>
      </c>
      <c r="AJ365">
        <v>0</v>
      </c>
      <c r="AK365">
        <v>0</v>
      </c>
      <c r="AL365">
        <v>1</v>
      </c>
      <c r="AM365">
        <v>30</v>
      </c>
      <c r="AN365">
        <v>880</v>
      </c>
      <c r="AO365">
        <v>-6150</v>
      </c>
      <c r="AP365">
        <v>99</v>
      </c>
      <c r="AQ365">
        <v>0</v>
      </c>
      <c r="AR365">
        <v>0</v>
      </c>
      <c r="AS365">
        <v>1299</v>
      </c>
      <c r="AT365">
        <v>11.09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34</v>
      </c>
      <c r="BL365">
        <v>0</v>
      </c>
      <c r="BM365">
        <v>25.5</v>
      </c>
      <c r="BN365">
        <v>88</v>
      </c>
      <c r="BO365">
        <v>2</v>
      </c>
      <c r="BP365" s="1">
        <f t="shared" si="5"/>
        <v>3515</v>
      </c>
    </row>
    <row r="366" spans="1:68" x14ac:dyDescent="0.25">
      <c r="A366">
        <v>24.01</v>
      </c>
      <c r="B366">
        <v>92</v>
      </c>
      <c r="C366">
        <v>7095</v>
      </c>
      <c r="D366">
        <v>88</v>
      </c>
      <c r="E366">
        <v>624360</v>
      </c>
      <c r="F366">
        <v>25</v>
      </c>
      <c r="G366">
        <v>13</v>
      </c>
      <c r="H366">
        <v>0.88400000000000001</v>
      </c>
      <c r="I366">
        <v>66</v>
      </c>
      <c r="J366">
        <v>142</v>
      </c>
      <c r="K366">
        <v>9</v>
      </c>
      <c r="L366">
        <v>0</v>
      </c>
      <c r="M366">
        <v>100</v>
      </c>
      <c r="N366">
        <v>103</v>
      </c>
      <c r="O366">
        <v>100</v>
      </c>
      <c r="P366">
        <v>103</v>
      </c>
      <c r="Q366">
        <v>100</v>
      </c>
      <c r="R366">
        <v>106</v>
      </c>
      <c r="S366">
        <v>100</v>
      </c>
      <c r="T366">
        <v>54</v>
      </c>
      <c r="U366">
        <v>54</v>
      </c>
      <c r="V366">
        <v>0</v>
      </c>
      <c r="W366">
        <v>4.8040000000000003</v>
      </c>
      <c r="X366">
        <v>13.6</v>
      </c>
      <c r="Y366">
        <v>0.92500000000000004</v>
      </c>
      <c r="Z366">
        <v>4.8040000000000003</v>
      </c>
      <c r="AA366">
        <v>28.4</v>
      </c>
      <c r="AB366">
        <v>0</v>
      </c>
      <c r="AC366">
        <v>34</v>
      </c>
      <c r="AD366">
        <v>3</v>
      </c>
      <c r="AE366">
        <v>3.016</v>
      </c>
      <c r="AF366">
        <v>12.3</v>
      </c>
      <c r="AG366">
        <v>-380</v>
      </c>
      <c r="AH366">
        <v>-1.6</v>
      </c>
      <c r="AI366">
        <v>0</v>
      </c>
      <c r="AJ366">
        <v>0</v>
      </c>
      <c r="AK366">
        <v>0</v>
      </c>
      <c r="AL366">
        <v>1</v>
      </c>
      <c r="AM366">
        <v>30</v>
      </c>
      <c r="AN366">
        <v>880</v>
      </c>
      <c r="AO366">
        <v>-6215</v>
      </c>
      <c r="AP366">
        <v>99</v>
      </c>
      <c r="AQ366">
        <v>0</v>
      </c>
      <c r="AR366">
        <v>0</v>
      </c>
      <c r="AS366">
        <v>1299</v>
      </c>
      <c r="AT366">
        <v>10.99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34</v>
      </c>
      <c r="BL366">
        <v>0</v>
      </c>
      <c r="BM366">
        <v>25</v>
      </c>
      <c r="BN366">
        <v>88</v>
      </c>
      <c r="BO366">
        <v>2</v>
      </c>
      <c r="BP366" s="1">
        <f t="shared" si="5"/>
        <v>3547.5</v>
      </c>
    </row>
    <row r="367" spans="1:68" x14ac:dyDescent="0.25">
      <c r="A367">
        <v>24.074999999999999</v>
      </c>
      <c r="B367">
        <v>92</v>
      </c>
      <c r="C367">
        <v>7090</v>
      </c>
      <c r="D367">
        <v>87</v>
      </c>
      <c r="E367">
        <v>616830</v>
      </c>
      <c r="F367">
        <v>25</v>
      </c>
      <c r="G367">
        <v>13.2</v>
      </c>
      <c r="H367">
        <v>0.89800000000000002</v>
      </c>
      <c r="I367">
        <v>66</v>
      </c>
      <c r="J367">
        <v>142</v>
      </c>
      <c r="K367">
        <v>9</v>
      </c>
      <c r="L367">
        <v>0</v>
      </c>
      <c r="M367">
        <v>100</v>
      </c>
      <c r="N367">
        <v>103</v>
      </c>
      <c r="O367">
        <v>100</v>
      </c>
      <c r="P367">
        <v>103</v>
      </c>
      <c r="Q367">
        <v>100</v>
      </c>
      <c r="R367">
        <v>106</v>
      </c>
      <c r="S367">
        <v>100</v>
      </c>
      <c r="T367">
        <v>54</v>
      </c>
      <c r="U367">
        <v>54</v>
      </c>
      <c r="V367">
        <v>0</v>
      </c>
      <c r="W367">
        <v>4.7699999999999996</v>
      </c>
      <c r="X367">
        <v>13.6</v>
      </c>
      <c r="Y367">
        <v>0.92500000000000004</v>
      </c>
      <c r="Z367">
        <v>4.7699999999999996</v>
      </c>
      <c r="AA367">
        <v>28.2</v>
      </c>
      <c r="AB367">
        <v>0</v>
      </c>
      <c r="AC367">
        <v>33</v>
      </c>
      <c r="AD367">
        <v>3</v>
      </c>
      <c r="AE367">
        <v>3.0150000000000001</v>
      </c>
      <c r="AF367">
        <v>12.3</v>
      </c>
      <c r="AG367">
        <v>-380</v>
      </c>
      <c r="AH367">
        <v>-1.7</v>
      </c>
      <c r="AI367">
        <v>0</v>
      </c>
      <c r="AJ367">
        <v>0</v>
      </c>
      <c r="AK367">
        <v>0</v>
      </c>
      <c r="AL367">
        <v>1</v>
      </c>
      <c r="AM367">
        <v>30</v>
      </c>
      <c r="AN367">
        <v>880</v>
      </c>
      <c r="AO367">
        <v>-6210</v>
      </c>
      <c r="AP367">
        <v>99</v>
      </c>
      <c r="AQ367">
        <v>0</v>
      </c>
      <c r="AR367">
        <v>0</v>
      </c>
      <c r="AS367">
        <v>1299</v>
      </c>
      <c r="AT367">
        <v>10.99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33</v>
      </c>
      <c r="BL367">
        <v>0</v>
      </c>
      <c r="BM367">
        <v>25</v>
      </c>
      <c r="BN367">
        <v>87</v>
      </c>
      <c r="BO367">
        <v>2</v>
      </c>
      <c r="BP367" s="1">
        <f t="shared" si="5"/>
        <v>3545</v>
      </c>
    </row>
    <row r="368" spans="1:68" x14ac:dyDescent="0.25">
      <c r="A368">
        <v>24.140999999999998</v>
      </c>
      <c r="B368">
        <v>92</v>
      </c>
      <c r="C368">
        <v>7103</v>
      </c>
      <c r="D368">
        <v>86</v>
      </c>
      <c r="E368">
        <v>610858</v>
      </c>
      <c r="F368">
        <v>24.5</v>
      </c>
      <c r="G368">
        <v>13.2</v>
      </c>
      <c r="H368">
        <v>0.89800000000000002</v>
      </c>
      <c r="I368">
        <v>66</v>
      </c>
      <c r="J368">
        <v>142</v>
      </c>
      <c r="K368">
        <v>9</v>
      </c>
      <c r="L368">
        <v>0</v>
      </c>
      <c r="M368">
        <v>100</v>
      </c>
      <c r="N368">
        <v>103</v>
      </c>
      <c r="O368">
        <v>100</v>
      </c>
      <c r="P368">
        <v>103</v>
      </c>
      <c r="Q368">
        <v>100</v>
      </c>
      <c r="R368">
        <v>106</v>
      </c>
      <c r="S368">
        <v>100</v>
      </c>
      <c r="T368">
        <v>52</v>
      </c>
      <c r="U368">
        <v>52</v>
      </c>
      <c r="V368">
        <v>0</v>
      </c>
      <c r="W368">
        <v>4.5739999999999998</v>
      </c>
      <c r="X368">
        <v>13.6</v>
      </c>
      <c r="Y368">
        <v>0.92500000000000004</v>
      </c>
      <c r="Z368">
        <v>4.5739999999999998</v>
      </c>
      <c r="AA368">
        <v>27.1</v>
      </c>
      <c r="AB368">
        <v>0</v>
      </c>
      <c r="AC368">
        <v>34</v>
      </c>
      <c r="AD368">
        <v>3</v>
      </c>
      <c r="AE368">
        <v>3.0150000000000001</v>
      </c>
      <c r="AF368">
        <v>12.3</v>
      </c>
      <c r="AG368">
        <v>30</v>
      </c>
      <c r="AH368">
        <v>-1.9</v>
      </c>
      <c r="AI368">
        <v>0</v>
      </c>
      <c r="AJ368">
        <v>0</v>
      </c>
      <c r="AK368">
        <v>0</v>
      </c>
      <c r="AL368">
        <v>1</v>
      </c>
      <c r="AM368">
        <v>30</v>
      </c>
      <c r="AN368">
        <v>880</v>
      </c>
      <c r="AO368">
        <v>-6223</v>
      </c>
      <c r="AP368">
        <v>99</v>
      </c>
      <c r="AQ368">
        <v>0</v>
      </c>
      <c r="AR368">
        <v>0</v>
      </c>
      <c r="AS368">
        <v>1299</v>
      </c>
      <c r="AT368">
        <v>10.97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34</v>
      </c>
      <c r="BL368">
        <v>0</v>
      </c>
      <c r="BM368">
        <v>24.5</v>
      </c>
      <c r="BN368">
        <v>86</v>
      </c>
      <c r="BO368">
        <v>2</v>
      </c>
      <c r="BP368" s="1">
        <f t="shared" si="5"/>
        <v>3551.5</v>
      </c>
    </row>
    <row r="369" spans="1:68" x14ac:dyDescent="0.25">
      <c r="A369">
        <v>24.207000000000001</v>
      </c>
      <c r="B369">
        <v>92</v>
      </c>
      <c r="C369">
        <v>7112</v>
      </c>
      <c r="D369">
        <v>86</v>
      </c>
      <c r="E369">
        <v>611632</v>
      </c>
      <c r="F369">
        <v>24.5</v>
      </c>
      <c r="G369">
        <v>13.3</v>
      </c>
      <c r="H369">
        <v>0.90500000000000003</v>
      </c>
      <c r="I369">
        <v>66</v>
      </c>
      <c r="J369">
        <v>142</v>
      </c>
      <c r="K369">
        <v>9</v>
      </c>
      <c r="L369">
        <v>0</v>
      </c>
      <c r="M369">
        <v>100</v>
      </c>
      <c r="N369">
        <v>103</v>
      </c>
      <c r="O369">
        <v>100</v>
      </c>
      <c r="P369">
        <v>103</v>
      </c>
      <c r="Q369">
        <v>100</v>
      </c>
      <c r="R369">
        <v>106</v>
      </c>
      <c r="S369">
        <v>100</v>
      </c>
      <c r="T369">
        <v>52</v>
      </c>
      <c r="U369">
        <v>52</v>
      </c>
      <c r="V369">
        <v>0</v>
      </c>
      <c r="W369">
        <v>4.5739999999999998</v>
      </c>
      <c r="X369">
        <v>13.6</v>
      </c>
      <c r="Y369">
        <v>0.92500000000000004</v>
      </c>
      <c r="Z369">
        <v>4.5739999999999998</v>
      </c>
      <c r="AA369">
        <v>27.1</v>
      </c>
      <c r="AB369">
        <v>0</v>
      </c>
      <c r="AC369">
        <v>33</v>
      </c>
      <c r="AD369">
        <v>3</v>
      </c>
      <c r="AE369">
        <v>3.0150000000000001</v>
      </c>
      <c r="AF369">
        <v>12.3</v>
      </c>
      <c r="AG369">
        <v>150</v>
      </c>
      <c r="AH369">
        <v>-1.9</v>
      </c>
      <c r="AI369">
        <v>0</v>
      </c>
      <c r="AJ369">
        <v>0</v>
      </c>
      <c r="AK369">
        <v>0</v>
      </c>
      <c r="AL369">
        <v>1</v>
      </c>
      <c r="AM369">
        <v>30</v>
      </c>
      <c r="AN369">
        <v>880</v>
      </c>
      <c r="AO369">
        <v>-6232</v>
      </c>
      <c r="AP369">
        <v>99</v>
      </c>
      <c r="AQ369">
        <v>0</v>
      </c>
      <c r="AR369">
        <v>0</v>
      </c>
      <c r="AS369">
        <v>1299</v>
      </c>
      <c r="AT369">
        <v>10.96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33</v>
      </c>
      <c r="BL369">
        <v>0</v>
      </c>
      <c r="BM369">
        <v>24.5</v>
      </c>
      <c r="BN369">
        <v>86</v>
      </c>
      <c r="BO369">
        <v>2</v>
      </c>
      <c r="BP369" s="1">
        <f t="shared" si="5"/>
        <v>3556</v>
      </c>
    </row>
    <row r="370" spans="1:68" x14ac:dyDescent="0.25">
      <c r="A370">
        <v>24.276</v>
      </c>
      <c r="B370">
        <v>92</v>
      </c>
      <c r="C370">
        <v>7100</v>
      </c>
      <c r="D370">
        <v>86</v>
      </c>
      <c r="E370">
        <v>610600</v>
      </c>
      <c r="F370">
        <v>24.5</v>
      </c>
      <c r="G370">
        <v>13.4</v>
      </c>
      <c r="H370">
        <v>0.91200000000000003</v>
      </c>
      <c r="I370">
        <v>66</v>
      </c>
      <c r="J370">
        <v>142</v>
      </c>
      <c r="K370">
        <v>9</v>
      </c>
      <c r="L370">
        <v>0</v>
      </c>
      <c r="M370">
        <v>100</v>
      </c>
      <c r="N370">
        <v>103</v>
      </c>
      <c r="O370">
        <v>100</v>
      </c>
      <c r="P370">
        <v>103</v>
      </c>
      <c r="Q370">
        <v>100</v>
      </c>
      <c r="R370">
        <v>106</v>
      </c>
      <c r="S370">
        <v>100</v>
      </c>
      <c r="T370">
        <v>52</v>
      </c>
      <c r="U370">
        <v>52</v>
      </c>
      <c r="V370">
        <v>0</v>
      </c>
      <c r="W370">
        <v>4.5739999999999998</v>
      </c>
      <c r="X370">
        <v>13.6</v>
      </c>
      <c r="Y370">
        <v>0.92500000000000004</v>
      </c>
      <c r="Z370">
        <v>4.5739999999999998</v>
      </c>
      <c r="AA370">
        <v>27.1</v>
      </c>
      <c r="AB370">
        <v>0</v>
      </c>
      <c r="AC370">
        <v>33</v>
      </c>
      <c r="AD370">
        <v>3</v>
      </c>
      <c r="AE370">
        <v>3.012</v>
      </c>
      <c r="AF370">
        <v>12.3</v>
      </c>
      <c r="AG370">
        <v>150</v>
      </c>
      <c r="AH370">
        <v>-1.9</v>
      </c>
      <c r="AI370">
        <v>0</v>
      </c>
      <c r="AJ370">
        <v>0</v>
      </c>
      <c r="AK370">
        <v>0</v>
      </c>
      <c r="AL370">
        <v>1</v>
      </c>
      <c r="AM370">
        <v>30</v>
      </c>
      <c r="AN370">
        <v>880</v>
      </c>
      <c r="AO370">
        <v>-6220</v>
      </c>
      <c r="AP370">
        <v>99</v>
      </c>
      <c r="AQ370">
        <v>0</v>
      </c>
      <c r="AR370">
        <v>0</v>
      </c>
      <c r="AS370">
        <v>1299</v>
      </c>
      <c r="AT370">
        <v>10.98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33</v>
      </c>
      <c r="BL370">
        <v>0</v>
      </c>
      <c r="BM370">
        <v>24.5</v>
      </c>
      <c r="BN370">
        <v>86</v>
      </c>
      <c r="BO370">
        <v>2</v>
      </c>
      <c r="BP370" s="1">
        <f t="shared" si="5"/>
        <v>3550</v>
      </c>
    </row>
    <row r="371" spans="1:68" x14ac:dyDescent="0.25">
      <c r="A371">
        <v>24.341000000000001</v>
      </c>
      <c r="B371">
        <v>92</v>
      </c>
      <c r="C371">
        <v>7053</v>
      </c>
      <c r="D371">
        <v>86</v>
      </c>
      <c r="E371">
        <v>606558</v>
      </c>
      <c r="F371">
        <v>24.5</v>
      </c>
      <c r="G371">
        <v>13.6</v>
      </c>
      <c r="H371">
        <v>0.92500000000000004</v>
      </c>
      <c r="I371">
        <v>66</v>
      </c>
      <c r="J371">
        <v>142</v>
      </c>
      <c r="K371">
        <v>9</v>
      </c>
      <c r="L371">
        <v>0</v>
      </c>
      <c r="M371">
        <v>100</v>
      </c>
      <c r="N371">
        <v>103</v>
      </c>
      <c r="O371">
        <v>100</v>
      </c>
      <c r="P371">
        <v>103</v>
      </c>
      <c r="Q371">
        <v>100</v>
      </c>
      <c r="R371">
        <v>106</v>
      </c>
      <c r="S371">
        <v>100</v>
      </c>
      <c r="T371">
        <v>52</v>
      </c>
      <c r="U371">
        <v>52</v>
      </c>
      <c r="V371">
        <v>0</v>
      </c>
      <c r="W371">
        <v>4.5739999999999998</v>
      </c>
      <c r="X371">
        <v>13.6</v>
      </c>
      <c r="Y371">
        <v>0.92500000000000004</v>
      </c>
      <c r="Z371">
        <v>4.5739999999999998</v>
      </c>
      <c r="AA371">
        <v>26.9</v>
      </c>
      <c r="AB371">
        <v>0</v>
      </c>
      <c r="AC371">
        <v>33</v>
      </c>
      <c r="AD371">
        <v>3</v>
      </c>
      <c r="AE371">
        <v>3.0150000000000001</v>
      </c>
      <c r="AF371">
        <v>12.3</v>
      </c>
      <c r="AG371">
        <v>-230</v>
      </c>
      <c r="AH371">
        <v>-1.9</v>
      </c>
      <c r="AI371">
        <v>0</v>
      </c>
      <c r="AJ371">
        <v>0</v>
      </c>
      <c r="AK371">
        <v>0</v>
      </c>
      <c r="AL371">
        <v>1</v>
      </c>
      <c r="AM371">
        <v>30</v>
      </c>
      <c r="AN371">
        <v>880</v>
      </c>
      <c r="AO371">
        <v>-6173</v>
      </c>
      <c r="AP371">
        <v>99</v>
      </c>
      <c r="AQ371">
        <v>0</v>
      </c>
      <c r="AR371">
        <v>0</v>
      </c>
      <c r="AS371">
        <v>1299</v>
      </c>
      <c r="AT371">
        <v>11.05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33</v>
      </c>
      <c r="BL371">
        <v>0</v>
      </c>
      <c r="BM371">
        <v>24.5</v>
      </c>
      <c r="BN371">
        <v>86</v>
      </c>
      <c r="BO371">
        <v>2</v>
      </c>
      <c r="BP371" s="1">
        <f t="shared" si="5"/>
        <v>3526.5</v>
      </c>
    </row>
    <row r="372" spans="1:68" x14ac:dyDescent="0.25">
      <c r="A372">
        <v>24.422999999999998</v>
      </c>
      <c r="B372">
        <v>92</v>
      </c>
      <c r="C372">
        <v>7050</v>
      </c>
      <c r="D372">
        <v>86</v>
      </c>
      <c r="E372">
        <v>606300</v>
      </c>
      <c r="F372">
        <v>24.5</v>
      </c>
      <c r="G372">
        <v>13.6</v>
      </c>
      <c r="H372">
        <v>0.92500000000000004</v>
      </c>
      <c r="I372">
        <v>66</v>
      </c>
      <c r="J372">
        <v>142</v>
      </c>
      <c r="K372">
        <v>9</v>
      </c>
      <c r="L372">
        <v>0</v>
      </c>
      <c r="M372">
        <v>100</v>
      </c>
      <c r="N372">
        <v>103</v>
      </c>
      <c r="O372">
        <v>100</v>
      </c>
      <c r="P372">
        <v>103</v>
      </c>
      <c r="Q372">
        <v>100</v>
      </c>
      <c r="R372">
        <v>106</v>
      </c>
      <c r="S372">
        <v>100</v>
      </c>
      <c r="T372">
        <v>52</v>
      </c>
      <c r="U372">
        <v>52</v>
      </c>
      <c r="V372">
        <v>0</v>
      </c>
      <c r="W372">
        <v>4.5739999999999998</v>
      </c>
      <c r="X372">
        <v>13.6</v>
      </c>
      <c r="Y372">
        <v>0.92500000000000004</v>
      </c>
      <c r="Z372">
        <v>4.5739999999999998</v>
      </c>
      <c r="AA372">
        <v>26.9</v>
      </c>
      <c r="AB372">
        <v>0</v>
      </c>
      <c r="AC372">
        <v>33</v>
      </c>
      <c r="AD372">
        <v>3</v>
      </c>
      <c r="AE372">
        <v>3.0150000000000001</v>
      </c>
      <c r="AF372">
        <v>12.3</v>
      </c>
      <c r="AG372">
        <v>-380</v>
      </c>
      <c r="AH372">
        <v>-1.9</v>
      </c>
      <c r="AI372">
        <v>0</v>
      </c>
      <c r="AJ372">
        <v>0</v>
      </c>
      <c r="AK372">
        <v>0</v>
      </c>
      <c r="AL372">
        <v>1</v>
      </c>
      <c r="AM372">
        <v>30</v>
      </c>
      <c r="AN372">
        <v>880</v>
      </c>
      <c r="AO372">
        <v>-6170</v>
      </c>
      <c r="AP372">
        <v>99</v>
      </c>
      <c r="AQ372">
        <v>0</v>
      </c>
      <c r="AR372">
        <v>0</v>
      </c>
      <c r="AS372">
        <v>1299</v>
      </c>
      <c r="AT372">
        <v>11.06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33</v>
      </c>
      <c r="BL372">
        <v>0</v>
      </c>
      <c r="BM372">
        <v>24.5</v>
      </c>
      <c r="BN372">
        <v>86</v>
      </c>
      <c r="BO372">
        <v>2</v>
      </c>
      <c r="BP372" s="1">
        <f t="shared" si="5"/>
        <v>3525</v>
      </c>
    </row>
    <row r="373" spans="1:68" x14ac:dyDescent="0.25">
      <c r="A373">
        <v>24.481000000000002</v>
      </c>
      <c r="B373">
        <v>92</v>
      </c>
      <c r="C373">
        <v>7032</v>
      </c>
      <c r="D373">
        <v>88</v>
      </c>
      <c r="E373">
        <v>618816</v>
      </c>
      <c r="F373">
        <v>24.5</v>
      </c>
      <c r="G373">
        <v>13.7</v>
      </c>
      <c r="H373">
        <v>0.93200000000000005</v>
      </c>
      <c r="I373">
        <v>66</v>
      </c>
      <c r="J373">
        <v>142</v>
      </c>
      <c r="K373">
        <v>9</v>
      </c>
      <c r="L373">
        <v>0</v>
      </c>
      <c r="M373">
        <v>100</v>
      </c>
      <c r="N373">
        <v>103</v>
      </c>
      <c r="O373">
        <v>100</v>
      </c>
      <c r="P373">
        <v>103</v>
      </c>
      <c r="Q373">
        <v>100</v>
      </c>
      <c r="R373">
        <v>106</v>
      </c>
      <c r="S373">
        <v>100</v>
      </c>
      <c r="T373">
        <v>52</v>
      </c>
      <c r="U373">
        <v>52</v>
      </c>
      <c r="V373">
        <v>0</v>
      </c>
      <c r="W373">
        <v>4.6390000000000002</v>
      </c>
      <c r="X373">
        <v>13.6</v>
      </c>
      <c r="Y373">
        <v>0.92500000000000004</v>
      </c>
      <c r="Z373">
        <v>4.6390000000000002</v>
      </c>
      <c r="AA373">
        <v>27.2</v>
      </c>
      <c r="AB373">
        <v>0</v>
      </c>
      <c r="AC373">
        <v>34</v>
      </c>
      <c r="AD373">
        <v>3</v>
      </c>
      <c r="AE373">
        <v>3.0150000000000001</v>
      </c>
      <c r="AF373">
        <v>12.3</v>
      </c>
      <c r="AG373">
        <v>-380</v>
      </c>
      <c r="AH373">
        <v>-1.6</v>
      </c>
      <c r="AI373">
        <v>0</v>
      </c>
      <c r="AJ373">
        <v>0</v>
      </c>
      <c r="AK373">
        <v>0</v>
      </c>
      <c r="AL373">
        <v>1</v>
      </c>
      <c r="AM373">
        <v>30</v>
      </c>
      <c r="AN373">
        <v>880</v>
      </c>
      <c r="AO373">
        <v>-6152</v>
      </c>
      <c r="AP373">
        <v>99</v>
      </c>
      <c r="AQ373">
        <v>0</v>
      </c>
      <c r="AR373">
        <v>0</v>
      </c>
      <c r="AS373">
        <v>1299</v>
      </c>
      <c r="AT373">
        <v>11.08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34</v>
      </c>
      <c r="BL373">
        <v>0</v>
      </c>
      <c r="BM373">
        <v>24.5</v>
      </c>
      <c r="BN373">
        <v>88</v>
      </c>
      <c r="BO373">
        <v>2</v>
      </c>
      <c r="BP373" s="1">
        <f t="shared" si="5"/>
        <v>3516</v>
      </c>
    </row>
    <row r="374" spans="1:68" x14ac:dyDescent="0.25">
      <c r="A374">
        <v>24.54</v>
      </c>
      <c r="B374">
        <v>92</v>
      </c>
      <c r="C374">
        <v>6979</v>
      </c>
      <c r="D374">
        <v>86</v>
      </c>
      <c r="E374">
        <v>600194</v>
      </c>
      <c r="F374">
        <v>24.5</v>
      </c>
      <c r="G374">
        <v>13.8</v>
      </c>
      <c r="H374">
        <v>0.93899999999999995</v>
      </c>
      <c r="I374">
        <v>66</v>
      </c>
      <c r="J374">
        <v>142</v>
      </c>
      <c r="K374">
        <v>9</v>
      </c>
      <c r="L374">
        <v>0</v>
      </c>
      <c r="M374">
        <v>100</v>
      </c>
      <c r="N374">
        <v>103</v>
      </c>
      <c r="O374">
        <v>100</v>
      </c>
      <c r="P374">
        <v>103</v>
      </c>
      <c r="Q374">
        <v>100</v>
      </c>
      <c r="R374">
        <v>106</v>
      </c>
      <c r="S374">
        <v>100</v>
      </c>
      <c r="T374">
        <v>51</v>
      </c>
      <c r="U374">
        <v>51</v>
      </c>
      <c r="V374">
        <v>0</v>
      </c>
      <c r="W374">
        <v>4.5190000000000001</v>
      </c>
      <c r="X374">
        <v>13.6</v>
      </c>
      <c r="Y374">
        <v>0.92500000000000004</v>
      </c>
      <c r="Z374">
        <v>4.5190000000000001</v>
      </c>
      <c r="AA374">
        <v>26.3</v>
      </c>
      <c r="AB374">
        <v>0</v>
      </c>
      <c r="AC374">
        <v>33</v>
      </c>
      <c r="AD374">
        <v>3</v>
      </c>
      <c r="AE374">
        <v>3.0150000000000001</v>
      </c>
      <c r="AF374">
        <v>12.3</v>
      </c>
      <c r="AG374">
        <v>-160</v>
      </c>
      <c r="AH374">
        <v>-1.9</v>
      </c>
      <c r="AI374">
        <v>0</v>
      </c>
      <c r="AJ374">
        <v>0</v>
      </c>
      <c r="AK374">
        <v>0</v>
      </c>
      <c r="AL374">
        <v>1</v>
      </c>
      <c r="AM374">
        <v>30</v>
      </c>
      <c r="AN374">
        <v>880</v>
      </c>
      <c r="AO374">
        <v>-6099</v>
      </c>
      <c r="AP374">
        <v>99</v>
      </c>
      <c r="AQ374">
        <v>0</v>
      </c>
      <c r="AR374">
        <v>0</v>
      </c>
      <c r="AS374">
        <v>1299</v>
      </c>
      <c r="AT374">
        <v>11.17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33</v>
      </c>
      <c r="BL374">
        <v>0</v>
      </c>
      <c r="BM374">
        <v>24.5</v>
      </c>
      <c r="BN374">
        <v>86</v>
      </c>
      <c r="BO374">
        <v>2</v>
      </c>
      <c r="BP374" s="1">
        <f t="shared" si="5"/>
        <v>3489.5</v>
      </c>
    </row>
    <row r="375" spans="1:68" x14ac:dyDescent="0.25">
      <c r="A375">
        <v>24.606999999999999</v>
      </c>
      <c r="B375">
        <v>92</v>
      </c>
      <c r="C375">
        <v>6975</v>
      </c>
      <c r="D375">
        <v>88</v>
      </c>
      <c r="E375">
        <v>613800</v>
      </c>
      <c r="F375">
        <v>24.5</v>
      </c>
      <c r="G375">
        <v>13.8</v>
      </c>
      <c r="H375">
        <v>0.93899999999999995</v>
      </c>
      <c r="I375">
        <v>66</v>
      </c>
      <c r="J375">
        <v>142</v>
      </c>
      <c r="K375">
        <v>9</v>
      </c>
      <c r="L375">
        <v>0</v>
      </c>
      <c r="M375">
        <v>100</v>
      </c>
      <c r="N375">
        <v>103</v>
      </c>
      <c r="O375">
        <v>100</v>
      </c>
      <c r="P375">
        <v>103</v>
      </c>
      <c r="Q375">
        <v>100</v>
      </c>
      <c r="R375">
        <v>106</v>
      </c>
      <c r="S375">
        <v>100</v>
      </c>
      <c r="T375">
        <v>51</v>
      </c>
      <c r="U375">
        <v>51</v>
      </c>
      <c r="V375">
        <v>0</v>
      </c>
      <c r="W375">
        <v>4.5830000000000002</v>
      </c>
      <c r="X375">
        <v>13.6</v>
      </c>
      <c r="Y375">
        <v>0.92500000000000004</v>
      </c>
      <c r="Z375">
        <v>4.5830000000000002</v>
      </c>
      <c r="AA375">
        <v>26.6</v>
      </c>
      <c r="AB375">
        <v>0</v>
      </c>
      <c r="AC375">
        <v>34</v>
      </c>
      <c r="AD375">
        <v>3</v>
      </c>
      <c r="AE375">
        <v>3.0190000000000001</v>
      </c>
      <c r="AF375">
        <v>12.3</v>
      </c>
      <c r="AG375">
        <v>-60</v>
      </c>
      <c r="AH375">
        <v>-1.6</v>
      </c>
      <c r="AI375">
        <v>0</v>
      </c>
      <c r="AJ375">
        <v>0</v>
      </c>
      <c r="AK375">
        <v>0</v>
      </c>
      <c r="AL375">
        <v>1</v>
      </c>
      <c r="AM375">
        <v>30</v>
      </c>
      <c r="AN375">
        <v>880</v>
      </c>
      <c r="AO375">
        <v>-6095</v>
      </c>
      <c r="AP375">
        <v>99</v>
      </c>
      <c r="AQ375">
        <v>0</v>
      </c>
      <c r="AR375">
        <v>0</v>
      </c>
      <c r="AS375">
        <v>1299</v>
      </c>
      <c r="AT375">
        <v>11.17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34</v>
      </c>
      <c r="BL375">
        <v>0</v>
      </c>
      <c r="BM375">
        <v>24.5</v>
      </c>
      <c r="BN375">
        <v>88</v>
      </c>
      <c r="BO375">
        <v>2</v>
      </c>
      <c r="BP375" s="1">
        <f t="shared" si="5"/>
        <v>3487.5</v>
      </c>
    </row>
    <row r="376" spans="1:68" x14ac:dyDescent="0.25">
      <c r="A376">
        <v>24.672999999999998</v>
      </c>
      <c r="B376">
        <v>92</v>
      </c>
      <c r="C376">
        <v>6946</v>
      </c>
      <c r="D376">
        <v>87</v>
      </c>
      <c r="E376">
        <v>604302</v>
      </c>
      <c r="F376">
        <v>24.5</v>
      </c>
      <c r="G376">
        <v>13.8</v>
      </c>
      <c r="H376">
        <v>0.93899999999999995</v>
      </c>
      <c r="I376">
        <v>66</v>
      </c>
      <c r="J376">
        <v>142</v>
      </c>
      <c r="K376">
        <v>9</v>
      </c>
      <c r="L376">
        <v>0</v>
      </c>
      <c r="M376">
        <v>100</v>
      </c>
      <c r="N376">
        <v>103</v>
      </c>
      <c r="O376">
        <v>100</v>
      </c>
      <c r="P376">
        <v>103</v>
      </c>
      <c r="Q376">
        <v>100</v>
      </c>
      <c r="R376">
        <v>106</v>
      </c>
      <c r="S376">
        <v>100</v>
      </c>
      <c r="T376">
        <v>51</v>
      </c>
      <c r="U376">
        <v>51</v>
      </c>
      <c r="V376">
        <v>0</v>
      </c>
      <c r="W376">
        <v>4.5519999999999996</v>
      </c>
      <c r="X376">
        <v>13.6</v>
      </c>
      <c r="Y376">
        <v>0.92500000000000004</v>
      </c>
      <c r="Z376">
        <v>4.5519999999999996</v>
      </c>
      <c r="AA376">
        <v>26.3</v>
      </c>
      <c r="AB376">
        <v>0</v>
      </c>
      <c r="AC376">
        <v>34</v>
      </c>
      <c r="AD376">
        <v>3</v>
      </c>
      <c r="AE376">
        <v>3.016</v>
      </c>
      <c r="AF376">
        <v>12.3</v>
      </c>
      <c r="AG376">
        <v>-60</v>
      </c>
      <c r="AH376">
        <v>-1.7</v>
      </c>
      <c r="AI376">
        <v>0</v>
      </c>
      <c r="AJ376">
        <v>0</v>
      </c>
      <c r="AK376">
        <v>0</v>
      </c>
      <c r="AL376">
        <v>1</v>
      </c>
      <c r="AM376">
        <v>30</v>
      </c>
      <c r="AN376">
        <v>880</v>
      </c>
      <c r="AO376">
        <v>-6066</v>
      </c>
      <c r="AP376">
        <v>99</v>
      </c>
      <c r="AQ376">
        <v>0</v>
      </c>
      <c r="AR376">
        <v>0</v>
      </c>
      <c r="AS376">
        <v>1299</v>
      </c>
      <c r="AT376">
        <v>11.22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34</v>
      </c>
      <c r="BL376">
        <v>0</v>
      </c>
      <c r="BM376">
        <v>24.5</v>
      </c>
      <c r="BN376">
        <v>87</v>
      </c>
      <c r="BO376">
        <v>2</v>
      </c>
      <c r="BP376" s="1">
        <f t="shared" si="5"/>
        <v>3473</v>
      </c>
    </row>
    <row r="377" spans="1:68" x14ac:dyDescent="0.25">
      <c r="A377">
        <v>24.739000000000001</v>
      </c>
      <c r="B377">
        <v>92</v>
      </c>
      <c r="C377">
        <v>6934</v>
      </c>
      <c r="D377">
        <v>86</v>
      </c>
      <c r="E377">
        <v>596324</v>
      </c>
      <c r="F377">
        <v>24.5</v>
      </c>
      <c r="G377">
        <v>13.8</v>
      </c>
      <c r="H377">
        <v>0.93899999999999995</v>
      </c>
      <c r="I377">
        <v>66</v>
      </c>
      <c r="J377">
        <v>142</v>
      </c>
      <c r="K377">
        <v>9</v>
      </c>
      <c r="L377">
        <v>0</v>
      </c>
      <c r="M377">
        <v>100</v>
      </c>
      <c r="N377">
        <v>103</v>
      </c>
      <c r="O377">
        <v>100</v>
      </c>
      <c r="P377">
        <v>103</v>
      </c>
      <c r="Q377">
        <v>100</v>
      </c>
      <c r="R377">
        <v>106</v>
      </c>
      <c r="S377">
        <v>100</v>
      </c>
      <c r="T377">
        <v>51</v>
      </c>
      <c r="U377">
        <v>51</v>
      </c>
      <c r="V377">
        <v>0</v>
      </c>
      <c r="W377">
        <v>4.5190000000000001</v>
      </c>
      <c r="X377">
        <v>13.6</v>
      </c>
      <c r="Y377">
        <v>0.92500000000000004</v>
      </c>
      <c r="Z377">
        <v>4.5190000000000001</v>
      </c>
      <c r="AA377">
        <v>26.1</v>
      </c>
      <c r="AB377">
        <v>0</v>
      </c>
      <c r="AC377">
        <v>34</v>
      </c>
      <c r="AD377">
        <v>3</v>
      </c>
      <c r="AE377">
        <v>3.016</v>
      </c>
      <c r="AF377">
        <v>12.3</v>
      </c>
      <c r="AG377">
        <v>-360</v>
      </c>
      <c r="AH377">
        <v>-1.9</v>
      </c>
      <c r="AI377">
        <v>0</v>
      </c>
      <c r="AJ377">
        <v>0</v>
      </c>
      <c r="AK377">
        <v>0</v>
      </c>
      <c r="AL377">
        <v>1</v>
      </c>
      <c r="AM377">
        <v>30</v>
      </c>
      <c r="AN377">
        <v>880</v>
      </c>
      <c r="AO377">
        <v>-6054</v>
      </c>
      <c r="AP377">
        <v>99</v>
      </c>
      <c r="AQ377">
        <v>0</v>
      </c>
      <c r="AR377">
        <v>0</v>
      </c>
      <c r="AS377">
        <v>1299</v>
      </c>
      <c r="AT377">
        <v>11.24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34</v>
      </c>
      <c r="BL377">
        <v>0</v>
      </c>
      <c r="BM377">
        <v>24.5</v>
      </c>
      <c r="BN377">
        <v>86</v>
      </c>
      <c r="BO377">
        <v>2</v>
      </c>
      <c r="BP377" s="1">
        <f t="shared" si="5"/>
        <v>3467</v>
      </c>
    </row>
    <row r="378" spans="1:68" x14ac:dyDescent="0.25">
      <c r="A378">
        <v>24.805</v>
      </c>
      <c r="B378">
        <v>92</v>
      </c>
      <c r="C378">
        <v>6925</v>
      </c>
      <c r="D378">
        <v>88</v>
      </c>
      <c r="E378">
        <v>609400</v>
      </c>
      <c r="F378">
        <v>24.5</v>
      </c>
      <c r="G378">
        <v>13.8</v>
      </c>
      <c r="H378">
        <v>0.93899999999999995</v>
      </c>
      <c r="I378">
        <v>66</v>
      </c>
      <c r="J378">
        <v>142</v>
      </c>
      <c r="K378">
        <v>9</v>
      </c>
      <c r="L378">
        <v>0</v>
      </c>
      <c r="M378">
        <v>100</v>
      </c>
      <c r="N378">
        <v>103</v>
      </c>
      <c r="O378">
        <v>100</v>
      </c>
      <c r="P378">
        <v>103</v>
      </c>
      <c r="Q378">
        <v>100</v>
      </c>
      <c r="R378">
        <v>106</v>
      </c>
      <c r="S378">
        <v>100</v>
      </c>
      <c r="T378">
        <v>51</v>
      </c>
      <c r="U378">
        <v>51</v>
      </c>
      <c r="V378">
        <v>0</v>
      </c>
      <c r="W378">
        <v>4.5830000000000002</v>
      </c>
      <c r="X378">
        <v>13.6</v>
      </c>
      <c r="Y378">
        <v>0.92500000000000004</v>
      </c>
      <c r="Z378">
        <v>4.5830000000000002</v>
      </c>
      <c r="AA378">
        <v>26.4</v>
      </c>
      <c r="AB378">
        <v>0</v>
      </c>
      <c r="AC378">
        <v>34</v>
      </c>
      <c r="AD378">
        <v>3</v>
      </c>
      <c r="AE378">
        <v>3.016</v>
      </c>
      <c r="AF378">
        <v>12.3</v>
      </c>
      <c r="AG378">
        <v>-360</v>
      </c>
      <c r="AH378">
        <v>-1.6</v>
      </c>
      <c r="AI378">
        <v>0</v>
      </c>
      <c r="AJ378">
        <v>0</v>
      </c>
      <c r="AK378">
        <v>0</v>
      </c>
      <c r="AL378">
        <v>1</v>
      </c>
      <c r="AM378">
        <v>30</v>
      </c>
      <c r="AN378">
        <v>880</v>
      </c>
      <c r="AO378">
        <v>-6045</v>
      </c>
      <c r="AP378">
        <v>99</v>
      </c>
      <c r="AQ378">
        <v>0</v>
      </c>
      <c r="AR378">
        <v>0</v>
      </c>
      <c r="AS378">
        <v>1299</v>
      </c>
      <c r="AT378">
        <v>11.25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34</v>
      </c>
      <c r="BL378">
        <v>0</v>
      </c>
      <c r="BM378">
        <v>24.5</v>
      </c>
      <c r="BN378">
        <v>88</v>
      </c>
      <c r="BO378">
        <v>2</v>
      </c>
      <c r="BP378" s="1">
        <f t="shared" si="5"/>
        <v>3462.5</v>
      </c>
    </row>
    <row r="379" spans="1:68" x14ac:dyDescent="0.25">
      <c r="A379">
        <v>24.87</v>
      </c>
      <c r="B379">
        <v>93</v>
      </c>
      <c r="C379">
        <v>6915</v>
      </c>
      <c r="D379">
        <v>87</v>
      </c>
      <c r="E379">
        <v>601605</v>
      </c>
      <c r="F379">
        <v>25</v>
      </c>
      <c r="G379">
        <v>13.9</v>
      </c>
      <c r="H379">
        <v>0.94599999999999995</v>
      </c>
      <c r="I379">
        <v>66</v>
      </c>
      <c r="J379">
        <v>142</v>
      </c>
      <c r="K379">
        <v>9</v>
      </c>
      <c r="L379">
        <v>0</v>
      </c>
      <c r="M379">
        <v>100</v>
      </c>
      <c r="N379">
        <v>103</v>
      </c>
      <c r="O379">
        <v>100</v>
      </c>
      <c r="P379">
        <v>103</v>
      </c>
      <c r="Q379">
        <v>100</v>
      </c>
      <c r="R379">
        <v>106</v>
      </c>
      <c r="S379">
        <v>100</v>
      </c>
      <c r="T379">
        <v>54</v>
      </c>
      <c r="U379">
        <v>54</v>
      </c>
      <c r="V379">
        <v>0</v>
      </c>
      <c r="W379">
        <v>4.7699999999999996</v>
      </c>
      <c r="X379">
        <v>13.6</v>
      </c>
      <c r="Y379">
        <v>0.92500000000000004</v>
      </c>
      <c r="Z379">
        <v>4.7699999999999996</v>
      </c>
      <c r="AA379">
        <v>27.5</v>
      </c>
      <c r="AB379">
        <v>0</v>
      </c>
      <c r="AC379">
        <v>34</v>
      </c>
      <c r="AD379">
        <v>3</v>
      </c>
      <c r="AE379">
        <v>3.016</v>
      </c>
      <c r="AF379">
        <v>12.3</v>
      </c>
      <c r="AG379">
        <v>-140</v>
      </c>
      <c r="AH379">
        <v>-1.7</v>
      </c>
      <c r="AI379">
        <v>0</v>
      </c>
      <c r="AJ379">
        <v>0</v>
      </c>
      <c r="AK379">
        <v>0</v>
      </c>
      <c r="AL379">
        <v>1</v>
      </c>
      <c r="AM379">
        <v>30</v>
      </c>
      <c r="AN379">
        <v>880</v>
      </c>
      <c r="AO379">
        <v>-6035</v>
      </c>
      <c r="AP379">
        <v>99</v>
      </c>
      <c r="AQ379">
        <v>0</v>
      </c>
      <c r="AR379">
        <v>0</v>
      </c>
      <c r="AS379">
        <v>1297</v>
      </c>
      <c r="AT379">
        <v>11.25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34</v>
      </c>
      <c r="BL379">
        <v>0</v>
      </c>
      <c r="BM379">
        <v>25</v>
      </c>
      <c r="BN379">
        <v>87</v>
      </c>
      <c r="BO379">
        <v>2</v>
      </c>
      <c r="BP379" s="1">
        <f t="shared" si="5"/>
        <v>3457.5</v>
      </c>
    </row>
    <row r="380" spans="1:68" x14ac:dyDescent="0.25">
      <c r="A380">
        <v>24.939</v>
      </c>
      <c r="B380">
        <v>93</v>
      </c>
      <c r="C380">
        <v>6922</v>
      </c>
      <c r="D380">
        <v>88</v>
      </c>
      <c r="E380">
        <v>609136</v>
      </c>
      <c r="F380">
        <v>25</v>
      </c>
      <c r="G380">
        <v>14.1</v>
      </c>
      <c r="H380">
        <v>0.95899999999999996</v>
      </c>
      <c r="I380">
        <v>66</v>
      </c>
      <c r="J380">
        <v>142</v>
      </c>
      <c r="K380">
        <v>9</v>
      </c>
      <c r="L380">
        <v>0</v>
      </c>
      <c r="M380">
        <v>100</v>
      </c>
      <c r="N380">
        <v>103</v>
      </c>
      <c r="O380">
        <v>100</v>
      </c>
      <c r="P380">
        <v>103</v>
      </c>
      <c r="Q380">
        <v>100</v>
      </c>
      <c r="R380">
        <v>106</v>
      </c>
      <c r="S380">
        <v>100</v>
      </c>
      <c r="T380">
        <v>54</v>
      </c>
      <c r="U380">
        <v>54</v>
      </c>
      <c r="V380">
        <v>0</v>
      </c>
      <c r="W380">
        <v>4.8040000000000003</v>
      </c>
      <c r="X380">
        <v>13.6</v>
      </c>
      <c r="Y380">
        <v>0.92500000000000004</v>
      </c>
      <c r="Z380">
        <v>4.8040000000000003</v>
      </c>
      <c r="AA380">
        <v>27.7</v>
      </c>
      <c r="AB380">
        <v>0</v>
      </c>
      <c r="AC380">
        <v>34</v>
      </c>
      <c r="AD380">
        <v>3</v>
      </c>
      <c r="AE380">
        <v>3.016</v>
      </c>
      <c r="AF380">
        <v>12.3</v>
      </c>
      <c r="AG380">
        <v>-100</v>
      </c>
      <c r="AH380">
        <v>-1.6</v>
      </c>
      <c r="AI380">
        <v>0</v>
      </c>
      <c r="AJ380">
        <v>0</v>
      </c>
      <c r="AK380">
        <v>0</v>
      </c>
      <c r="AL380">
        <v>1</v>
      </c>
      <c r="AM380">
        <v>30</v>
      </c>
      <c r="AN380">
        <v>880</v>
      </c>
      <c r="AO380">
        <v>-6042</v>
      </c>
      <c r="AP380">
        <v>99</v>
      </c>
      <c r="AQ380">
        <v>0</v>
      </c>
      <c r="AR380">
        <v>0</v>
      </c>
      <c r="AS380">
        <v>1297</v>
      </c>
      <c r="AT380">
        <v>11.24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34</v>
      </c>
      <c r="BL380">
        <v>0</v>
      </c>
      <c r="BM380">
        <v>25</v>
      </c>
      <c r="BN380">
        <v>88</v>
      </c>
      <c r="BO380">
        <v>2</v>
      </c>
      <c r="BP380" s="1">
        <f t="shared" si="5"/>
        <v>3461</v>
      </c>
    </row>
    <row r="381" spans="1:68" x14ac:dyDescent="0.25">
      <c r="A381">
        <v>25.004999999999999</v>
      </c>
      <c r="B381">
        <v>93</v>
      </c>
      <c r="C381">
        <v>6931</v>
      </c>
      <c r="D381">
        <v>87</v>
      </c>
      <c r="E381">
        <v>602997</v>
      </c>
      <c r="F381">
        <v>25</v>
      </c>
      <c r="G381">
        <v>14.1</v>
      </c>
      <c r="H381">
        <v>0.95899999999999996</v>
      </c>
      <c r="I381">
        <v>66</v>
      </c>
      <c r="J381">
        <v>142</v>
      </c>
      <c r="K381">
        <v>9</v>
      </c>
      <c r="L381">
        <v>0</v>
      </c>
      <c r="M381">
        <v>100</v>
      </c>
      <c r="N381">
        <v>103</v>
      </c>
      <c r="O381">
        <v>100</v>
      </c>
      <c r="P381">
        <v>103</v>
      </c>
      <c r="Q381">
        <v>100</v>
      </c>
      <c r="R381">
        <v>106</v>
      </c>
      <c r="S381">
        <v>100</v>
      </c>
      <c r="T381">
        <v>54</v>
      </c>
      <c r="U381">
        <v>54</v>
      </c>
      <c r="V381">
        <v>0</v>
      </c>
      <c r="W381">
        <v>4.7699999999999996</v>
      </c>
      <c r="X381">
        <v>13.6</v>
      </c>
      <c r="Y381">
        <v>0.92500000000000004</v>
      </c>
      <c r="Z381">
        <v>4.7699999999999996</v>
      </c>
      <c r="AA381">
        <v>27.6</v>
      </c>
      <c r="AB381">
        <v>0</v>
      </c>
      <c r="AC381">
        <v>34</v>
      </c>
      <c r="AD381">
        <v>3</v>
      </c>
      <c r="AE381">
        <v>3.0150000000000001</v>
      </c>
      <c r="AF381">
        <v>12.3</v>
      </c>
      <c r="AG381">
        <v>-100</v>
      </c>
      <c r="AH381">
        <v>-1.7</v>
      </c>
      <c r="AI381">
        <v>0</v>
      </c>
      <c r="AJ381">
        <v>0</v>
      </c>
      <c r="AK381">
        <v>0</v>
      </c>
      <c r="AL381">
        <v>1</v>
      </c>
      <c r="AM381">
        <v>30</v>
      </c>
      <c r="AN381">
        <v>880</v>
      </c>
      <c r="AO381">
        <v>-6051</v>
      </c>
      <c r="AP381">
        <v>99</v>
      </c>
      <c r="AQ381">
        <v>0</v>
      </c>
      <c r="AR381">
        <v>0</v>
      </c>
      <c r="AS381">
        <v>1297</v>
      </c>
      <c r="AT381">
        <v>11.23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34</v>
      </c>
      <c r="BL381">
        <v>0</v>
      </c>
      <c r="BM381">
        <v>25</v>
      </c>
      <c r="BN381">
        <v>87</v>
      </c>
      <c r="BO381">
        <v>2</v>
      </c>
      <c r="BP381" s="1">
        <f t="shared" si="5"/>
        <v>3465.5</v>
      </c>
    </row>
    <row r="382" spans="1:68" x14ac:dyDescent="0.25">
      <c r="A382">
        <v>25.074000000000002</v>
      </c>
      <c r="B382">
        <v>93</v>
      </c>
      <c r="C382">
        <v>6989</v>
      </c>
      <c r="D382">
        <v>87</v>
      </c>
      <c r="E382">
        <v>608043</v>
      </c>
      <c r="F382">
        <v>25</v>
      </c>
      <c r="G382">
        <v>14</v>
      </c>
      <c r="H382">
        <v>0.95199999999999996</v>
      </c>
      <c r="I382">
        <v>66</v>
      </c>
      <c r="J382">
        <v>142</v>
      </c>
      <c r="K382">
        <v>9</v>
      </c>
      <c r="L382">
        <v>0</v>
      </c>
      <c r="M382">
        <v>100</v>
      </c>
      <c r="N382">
        <v>103</v>
      </c>
      <c r="O382">
        <v>100</v>
      </c>
      <c r="P382">
        <v>103</v>
      </c>
      <c r="Q382">
        <v>100</v>
      </c>
      <c r="R382">
        <v>106</v>
      </c>
      <c r="S382">
        <v>100</v>
      </c>
      <c r="T382">
        <v>54</v>
      </c>
      <c r="U382">
        <v>54</v>
      </c>
      <c r="V382">
        <v>0</v>
      </c>
      <c r="W382">
        <v>4.7699999999999996</v>
      </c>
      <c r="X382">
        <v>13.6</v>
      </c>
      <c r="Y382">
        <v>0.92500000000000004</v>
      </c>
      <c r="Z382">
        <v>4.7699999999999996</v>
      </c>
      <c r="AA382">
        <v>27.8</v>
      </c>
      <c r="AB382">
        <v>0</v>
      </c>
      <c r="AC382">
        <v>33</v>
      </c>
      <c r="AD382">
        <v>3</v>
      </c>
      <c r="AE382">
        <v>3.0150000000000001</v>
      </c>
      <c r="AF382">
        <v>12.3</v>
      </c>
      <c r="AG382">
        <v>160</v>
      </c>
      <c r="AH382">
        <v>-1.7</v>
      </c>
      <c r="AI382">
        <v>0</v>
      </c>
      <c r="AJ382">
        <v>0</v>
      </c>
      <c r="AK382">
        <v>0</v>
      </c>
      <c r="AL382">
        <v>1</v>
      </c>
      <c r="AM382">
        <v>30</v>
      </c>
      <c r="AN382">
        <v>880</v>
      </c>
      <c r="AO382">
        <v>-6109</v>
      </c>
      <c r="AP382">
        <v>99</v>
      </c>
      <c r="AQ382">
        <v>0</v>
      </c>
      <c r="AR382">
        <v>0</v>
      </c>
      <c r="AS382">
        <v>1297</v>
      </c>
      <c r="AT382">
        <v>11.13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33</v>
      </c>
      <c r="BL382">
        <v>0</v>
      </c>
      <c r="BM382">
        <v>25</v>
      </c>
      <c r="BN382">
        <v>87</v>
      </c>
      <c r="BO382">
        <v>2</v>
      </c>
      <c r="BP382" s="1">
        <f t="shared" si="5"/>
        <v>3494.5</v>
      </c>
    </row>
    <row r="383" spans="1:68" x14ac:dyDescent="0.25">
      <c r="A383">
        <v>25.14</v>
      </c>
      <c r="B383">
        <v>93</v>
      </c>
      <c r="C383">
        <v>7012</v>
      </c>
      <c r="D383">
        <v>87</v>
      </c>
      <c r="E383">
        <v>610044</v>
      </c>
      <c r="F383">
        <v>25.5</v>
      </c>
      <c r="G383">
        <v>13.9</v>
      </c>
      <c r="H383">
        <v>0.94599999999999995</v>
      </c>
      <c r="I383">
        <v>66</v>
      </c>
      <c r="J383">
        <v>142</v>
      </c>
      <c r="K383">
        <v>9</v>
      </c>
      <c r="L383">
        <v>0</v>
      </c>
      <c r="M383">
        <v>100</v>
      </c>
      <c r="N383">
        <v>103</v>
      </c>
      <c r="O383">
        <v>100</v>
      </c>
      <c r="P383">
        <v>103</v>
      </c>
      <c r="Q383">
        <v>100</v>
      </c>
      <c r="R383">
        <v>106</v>
      </c>
      <c r="S383">
        <v>100</v>
      </c>
      <c r="T383">
        <v>55</v>
      </c>
      <c r="U383">
        <v>55</v>
      </c>
      <c r="V383">
        <v>0</v>
      </c>
      <c r="W383">
        <v>4.8250000000000002</v>
      </c>
      <c r="X383">
        <v>13.6</v>
      </c>
      <c r="Y383">
        <v>0.92500000000000004</v>
      </c>
      <c r="Z383">
        <v>4.8250000000000002</v>
      </c>
      <c r="AA383">
        <v>28.2</v>
      </c>
      <c r="AB383">
        <v>0</v>
      </c>
      <c r="AC383">
        <v>33</v>
      </c>
      <c r="AD383">
        <v>3</v>
      </c>
      <c r="AE383">
        <v>3.0150000000000001</v>
      </c>
      <c r="AF383">
        <v>12.3</v>
      </c>
      <c r="AG383">
        <v>260</v>
      </c>
      <c r="AH383">
        <v>-1.7</v>
      </c>
      <c r="AI383">
        <v>0</v>
      </c>
      <c r="AJ383">
        <v>0</v>
      </c>
      <c r="AK383">
        <v>0</v>
      </c>
      <c r="AL383">
        <v>1</v>
      </c>
      <c r="AM383">
        <v>30</v>
      </c>
      <c r="AN383">
        <v>880</v>
      </c>
      <c r="AO383">
        <v>-6132</v>
      </c>
      <c r="AP383">
        <v>99</v>
      </c>
      <c r="AQ383">
        <v>0</v>
      </c>
      <c r="AR383">
        <v>0</v>
      </c>
      <c r="AS383">
        <v>1297</v>
      </c>
      <c r="AT383">
        <v>11.1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33</v>
      </c>
      <c r="BL383">
        <v>0</v>
      </c>
      <c r="BM383">
        <v>25.5</v>
      </c>
      <c r="BN383">
        <v>87</v>
      </c>
      <c r="BO383">
        <v>2</v>
      </c>
      <c r="BP383" s="1">
        <f t="shared" si="5"/>
        <v>3506</v>
      </c>
    </row>
    <row r="384" spans="1:68" x14ac:dyDescent="0.25">
      <c r="A384">
        <v>25.206</v>
      </c>
      <c r="B384">
        <v>93</v>
      </c>
      <c r="C384">
        <v>7010</v>
      </c>
      <c r="D384">
        <v>87</v>
      </c>
      <c r="E384">
        <v>609870</v>
      </c>
      <c r="F384">
        <v>25.5</v>
      </c>
      <c r="G384">
        <v>13.9</v>
      </c>
      <c r="H384">
        <v>0.94599999999999995</v>
      </c>
      <c r="I384">
        <v>66</v>
      </c>
      <c r="J384">
        <v>142</v>
      </c>
      <c r="K384">
        <v>9</v>
      </c>
      <c r="L384">
        <v>0</v>
      </c>
      <c r="M384">
        <v>100</v>
      </c>
      <c r="N384">
        <v>103</v>
      </c>
      <c r="O384">
        <v>100</v>
      </c>
      <c r="P384">
        <v>103</v>
      </c>
      <c r="Q384">
        <v>100</v>
      </c>
      <c r="R384">
        <v>106</v>
      </c>
      <c r="S384">
        <v>100</v>
      </c>
      <c r="T384">
        <v>55</v>
      </c>
      <c r="U384">
        <v>55</v>
      </c>
      <c r="V384">
        <v>0</v>
      </c>
      <c r="W384">
        <v>4.8250000000000002</v>
      </c>
      <c r="X384">
        <v>13.6</v>
      </c>
      <c r="Y384">
        <v>0.92500000000000004</v>
      </c>
      <c r="Z384">
        <v>4.8250000000000002</v>
      </c>
      <c r="AA384">
        <v>28.2</v>
      </c>
      <c r="AB384">
        <v>0</v>
      </c>
      <c r="AC384">
        <v>33</v>
      </c>
      <c r="AD384">
        <v>3</v>
      </c>
      <c r="AE384">
        <v>3.0150000000000001</v>
      </c>
      <c r="AF384">
        <v>12.3</v>
      </c>
      <c r="AG384">
        <v>530</v>
      </c>
      <c r="AH384">
        <v>-1.7</v>
      </c>
      <c r="AI384">
        <v>0</v>
      </c>
      <c r="AJ384">
        <v>0</v>
      </c>
      <c r="AK384">
        <v>0</v>
      </c>
      <c r="AL384">
        <v>1</v>
      </c>
      <c r="AM384">
        <v>30</v>
      </c>
      <c r="AN384">
        <v>880</v>
      </c>
      <c r="AO384">
        <v>-6130</v>
      </c>
      <c r="AP384">
        <v>99</v>
      </c>
      <c r="AQ384">
        <v>0</v>
      </c>
      <c r="AR384">
        <v>0</v>
      </c>
      <c r="AS384">
        <v>1297</v>
      </c>
      <c r="AT384">
        <v>11.1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33</v>
      </c>
      <c r="BL384">
        <v>0</v>
      </c>
      <c r="BM384">
        <v>25.5</v>
      </c>
      <c r="BN384">
        <v>87</v>
      </c>
      <c r="BO384">
        <v>2</v>
      </c>
      <c r="BP384" s="1">
        <f t="shared" si="5"/>
        <v>3505</v>
      </c>
    </row>
    <row r="385" spans="1:68" x14ac:dyDescent="0.25">
      <c r="A385">
        <v>25.279</v>
      </c>
      <c r="B385">
        <v>93</v>
      </c>
      <c r="C385">
        <v>7002</v>
      </c>
      <c r="D385">
        <v>87</v>
      </c>
      <c r="E385">
        <v>609174</v>
      </c>
      <c r="F385">
        <v>25.5</v>
      </c>
      <c r="G385">
        <v>13.8</v>
      </c>
      <c r="H385">
        <v>0.93899999999999995</v>
      </c>
      <c r="I385">
        <v>66</v>
      </c>
      <c r="J385">
        <v>142</v>
      </c>
      <c r="K385">
        <v>9</v>
      </c>
      <c r="L385">
        <v>0</v>
      </c>
      <c r="M385">
        <v>100</v>
      </c>
      <c r="N385">
        <v>103</v>
      </c>
      <c r="O385">
        <v>100</v>
      </c>
      <c r="P385">
        <v>103</v>
      </c>
      <c r="Q385">
        <v>100</v>
      </c>
      <c r="R385">
        <v>106</v>
      </c>
      <c r="S385">
        <v>100</v>
      </c>
      <c r="T385">
        <v>55</v>
      </c>
      <c r="U385">
        <v>55</v>
      </c>
      <c r="V385">
        <v>0</v>
      </c>
      <c r="W385">
        <v>4.8250000000000002</v>
      </c>
      <c r="X385">
        <v>13.6</v>
      </c>
      <c r="Y385">
        <v>0.92500000000000004</v>
      </c>
      <c r="Z385">
        <v>4.8250000000000002</v>
      </c>
      <c r="AA385">
        <v>28.2</v>
      </c>
      <c r="AB385">
        <v>0</v>
      </c>
      <c r="AC385">
        <v>33</v>
      </c>
      <c r="AD385">
        <v>3</v>
      </c>
      <c r="AE385">
        <v>3.016</v>
      </c>
      <c r="AF385">
        <v>12.3</v>
      </c>
      <c r="AG385">
        <v>530</v>
      </c>
      <c r="AH385">
        <v>-1.7</v>
      </c>
      <c r="AI385">
        <v>0</v>
      </c>
      <c r="AJ385">
        <v>0</v>
      </c>
      <c r="AK385">
        <v>0</v>
      </c>
      <c r="AL385">
        <v>1</v>
      </c>
      <c r="AM385">
        <v>30</v>
      </c>
      <c r="AN385">
        <v>880</v>
      </c>
      <c r="AO385">
        <v>-6122</v>
      </c>
      <c r="AP385">
        <v>99</v>
      </c>
      <c r="AQ385">
        <v>0</v>
      </c>
      <c r="AR385">
        <v>0</v>
      </c>
      <c r="AS385">
        <v>1297</v>
      </c>
      <c r="AT385">
        <v>11.11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33</v>
      </c>
      <c r="BL385">
        <v>0</v>
      </c>
      <c r="BM385">
        <v>25.5</v>
      </c>
      <c r="BN385">
        <v>87</v>
      </c>
      <c r="BO385">
        <v>2</v>
      </c>
      <c r="BP385" s="1">
        <f t="shared" si="5"/>
        <v>3501</v>
      </c>
    </row>
    <row r="386" spans="1:68" x14ac:dyDescent="0.25">
      <c r="A386">
        <v>25.341000000000001</v>
      </c>
      <c r="B386">
        <v>93</v>
      </c>
      <c r="C386">
        <v>7025</v>
      </c>
      <c r="D386">
        <v>87</v>
      </c>
      <c r="E386">
        <v>611175</v>
      </c>
      <c r="F386">
        <v>25.5</v>
      </c>
      <c r="G386">
        <v>13.8</v>
      </c>
      <c r="H386">
        <v>0.93899999999999995</v>
      </c>
      <c r="I386">
        <v>66</v>
      </c>
      <c r="J386">
        <v>142</v>
      </c>
      <c r="K386">
        <v>9</v>
      </c>
      <c r="L386">
        <v>0</v>
      </c>
      <c r="M386">
        <v>100</v>
      </c>
      <c r="N386">
        <v>103</v>
      </c>
      <c r="O386">
        <v>100</v>
      </c>
      <c r="P386">
        <v>103</v>
      </c>
      <c r="Q386">
        <v>100</v>
      </c>
      <c r="R386">
        <v>106</v>
      </c>
      <c r="S386">
        <v>100</v>
      </c>
      <c r="T386">
        <v>55</v>
      </c>
      <c r="U386">
        <v>55</v>
      </c>
      <c r="V386">
        <v>0</v>
      </c>
      <c r="W386">
        <v>4.8250000000000002</v>
      </c>
      <c r="X386">
        <v>13.6</v>
      </c>
      <c r="Y386">
        <v>0.92500000000000004</v>
      </c>
      <c r="Z386">
        <v>4.8250000000000002</v>
      </c>
      <c r="AA386">
        <v>28.2</v>
      </c>
      <c r="AB386">
        <v>0</v>
      </c>
      <c r="AC386">
        <v>33</v>
      </c>
      <c r="AD386">
        <v>3</v>
      </c>
      <c r="AE386">
        <v>3.0150000000000001</v>
      </c>
      <c r="AF386">
        <v>12.3</v>
      </c>
      <c r="AG386">
        <v>90</v>
      </c>
      <c r="AH386">
        <v>-1.7</v>
      </c>
      <c r="AI386">
        <v>0</v>
      </c>
      <c r="AJ386">
        <v>0</v>
      </c>
      <c r="AK386">
        <v>0</v>
      </c>
      <c r="AL386">
        <v>1</v>
      </c>
      <c r="AM386">
        <v>30</v>
      </c>
      <c r="AN386">
        <v>880</v>
      </c>
      <c r="AO386">
        <v>-6145</v>
      </c>
      <c r="AP386">
        <v>99</v>
      </c>
      <c r="AQ386">
        <v>0</v>
      </c>
      <c r="AR386">
        <v>0</v>
      </c>
      <c r="AS386">
        <v>1297</v>
      </c>
      <c r="AT386">
        <v>11.08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33</v>
      </c>
      <c r="BL386">
        <v>0</v>
      </c>
      <c r="BM386">
        <v>25.5</v>
      </c>
      <c r="BN386">
        <v>87</v>
      </c>
      <c r="BO386">
        <v>2</v>
      </c>
      <c r="BP386" s="1">
        <f t="shared" si="5"/>
        <v>3512.5</v>
      </c>
    </row>
    <row r="387" spans="1:68" x14ac:dyDescent="0.25">
      <c r="A387">
        <v>25.405999999999999</v>
      </c>
      <c r="B387">
        <v>93</v>
      </c>
      <c r="C387">
        <v>7047</v>
      </c>
      <c r="D387">
        <v>87</v>
      </c>
      <c r="E387">
        <v>613089</v>
      </c>
      <c r="F387">
        <v>25.5</v>
      </c>
      <c r="G387">
        <v>13.8</v>
      </c>
      <c r="H387">
        <v>0.93899999999999995</v>
      </c>
      <c r="I387">
        <v>66</v>
      </c>
      <c r="J387">
        <v>142</v>
      </c>
      <c r="K387">
        <v>9</v>
      </c>
      <c r="L387">
        <v>0</v>
      </c>
      <c r="M387">
        <v>100</v>
      </c>
      <c r="N387">
        <v>103</v>
      </c>
      <c r="O387">
        <v>100</v>
      </c>
      <c r="P387">
        <v>103</v>
      </c>
      <c r="Q387">
        <v>100</v>
      </c>
      <c r="R387">
        <v>106</v>
      </c>
      <c r="S387">
        <v>100</v>
      </c>
      <c r="T387">
        <v>56</v>
      </c>
      <c r="U387">
        <v>56</v>
      </c>
      <c r="V387">
        <v>0</v>
      </c>
      <c r="W387">
        <v>4.88</v>
      </c>
      <c r="X387">
        <v>13.6</v>
      </c>
      <c r="Y387">
        <v>0.92500000000000004</v>
      </c>
      <c r="Z387">
        <v>4.88</v>
      </c>
      <c r="AA387">
        <v>28.7</v>
      </c>
      <c r="AB387">
        <v>0</v>
      </c>
      <c r="AC387">
        <v>34</v>
      </c>
      <c r="AD387">
        <v>3</v>
      </c>
      <c r="AE387">
        <v>3.0150000000000001</v>
      </c>
      <c r="AF387">
        <v>12.3</v>
      </c>
      <c r="AG387">
        <v>90</v>
      </c>
      <c r="AH387">
        <v>-1.7</v>
      </c>
      <c r="AI387">
        <v>0</v>
      </c>
      <c r="AJ387">
        <v>0</v>
      </c>
      <c r="AK387">
        <v>0</v>
      </c>
      <c r="AL387">
        <v>1</v>
      </c>
      <c r="AM387">
        <v>30</v>
      </c>
      <c r="AN387">
        <v>880</v>
      </c>
      <c r="AO387">
        <v>-6167</v>
      </c>
      <c r="AP387">
        <v>99</v>
      </c>
      <c r="AQ387">
        <v>0</v>
      </c>
      <c r="AR387">
        <v>0</v>
      </c>
      <c r="AS387">
        <v>1297</v>
      </c>
      <c r="AT387">
        <v>11.04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34</v>
      </c>
      <c r="BL387">
        <v>0</v>
      </c>
      <c r="BM387">
        <v>25.5</v>
      </c>
      <c r="BN387">
        <v>87</v>
      </c>
      <c r="BO387">
        <v>2</v>
      </c>
      <c r="BP387" s="1">
        <f t="shared" si="5"/>
        <v>3523.5</v>
      </c>
    </row>
    <row r="388" spans="1:68" x14ac:dyDescent="0.25">
      <c r="A388">
        <v>25.471</v>
      </c>
      <c r="B388">
        <v>93</v>
      </c>
      <c r="C388">
        <v>7065</v>
      </c>
      <c r="D388">
        <v>88</v>
      </c>
      <c r="E388">
        <v>621720</v>
      </c>
      <c r="F388">
        <v>25</v>
      </c>
      <c r="G388">
        <v>13.7</v>
      </c>
      <c r="H388">
        <v>0.93200000000000005</v>
      </c>
      <c r="I388">
        <v>66</v>
      </c>
      <c r="J388">
        <v>142</v>
      </c>
      <c r="K388">
        <v>9</v>
      </c>
      <c r="L388">
        <v>0</v>
      </c>
      <c r="M388">
        <v>100</v>
      </c>
      <c r="N388">
        <v>103</v>
      </c>
      <c r="O388">
        <v>100</v>
      </c>
      <c r="P388">
        <v>103</v>
      </c>
      <c r="Q388">
        <v>100</v>
      </c>
      <c r="R388">
        <v>106</v>
      </c>
      <c r="S388">
        <v>100</v>
      </c>
      <c r="T388">
        <v>54</v>
      </c>
      <c r="U388">
        <v>54</v>
      </c>
      <c r="V388">
        <v>0</v>
      </c>
      <c r="W388">
        <v>4.8040000000000003</v>
      </c>
      <c r="X388">
        <v>13.6</v>
      </c>
      <c r="Y388">
        <v>0.92500000000000004</v>
      </c>
      <c r="Z388">
        <v>4.8040000000000003</v>
      </c>
      <c r="AA388">
        <v>28.3</v>
      </c>
      <c r="AB388">
        <v>0</v>
      </c>
      <c r="AC388">
        <v>34</v>
      </c>
      <c r="AD388">
        <v>3</v>
      </c>
      <c r="AE388">
        <v>3.0150000000000001</v>
      </c>
      <c r="AF388">
        <v>12.3</v>
      </c>
      <c r="AG388">
        <v>280</v>
      </c>
      <c r="AH388">
        <v>-1.6</v>
      </c>
      <c r="AI388">
        <v>0</v>
      </c>
      <c r="AJ388">
        <v>0</v>
      </c>
      <c r="AK388">
        <v>0</v>
      </c>
      <c r="AL388">
        <v>1</v>
      </c>
      <c r="AM388">
        <v>30</v>
      </c>
      <c r="AN388">
        <v>880</v>
      </c>
      <c r="AO388">
        <v>-6185</v>
      </c>
      <c r="AP388">
        <v>99</v>
      </c>
      <c r="AQ388">
        <v>0</v>
      </c>
      <c r="AR388">
        <v>0</v>
      </c>
      <c r="AS388">
        <v>1297</v>
      </c>
      <c r="AT388">
        <v>11.01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34</v>
      </c>
      <c r="BL388">
        <v>0</v>
      </c>
      <c r="BM388">
        <v>25</v>
      </c>
      <c r="BN388">
        <v>88</v>
      </c>
      <c r="BO388">
        <v>2</v>
      </c>
      <c r="BP388" s="1">
        <f t="shared" si="5"/>
        <v>3532.5</v>
      </c>
    </row>
    <row r="389" spans="1:68" x14ac:dyDescent="0.25">
      <c r="A389">
        <v>25.541</v>
      </c>
      <c r="B389">
        <v>93</v>
      </c>
      <c r="C389">
        <v>7060</v>
      </c>
      <c r="D389">
        <v>86</v>
      </c>
      <c r="E389">
        <v>607160</v>
      </c>
      <c r="F389">
        <v>25</v>
      </c>
      <c r="G389">
        <v>13.7</v>
      </c>
      <c r="H389">
        <v>0.93200000000000005</v>
      </c>
      <c r="I389">
        <v>66</v>
      </c>
      <c r="J389">
        <v>142</v>
      </c>
      <c r="K389">
        <v>9</v>
      </c>
      <c r="L389">
        <v>0</v>
      </c>
      <c r="M389">
        <v>100</v>
      </c>
      <c r="N389">
        <v>103</v>
      </c>
      <c r="O389">
        <v>100</v>
      </c>
      <c r="P389">
        <v>103</v>
      </c>
      <c r="Q389">
        <v>100</v>
      </c>
      <c r="R389">
        <v>106</v>
      </c>
      <c r="S389">
        <v>100</v>
      </c>
      <c r="T389">
        <v>54</v>
      </c>
      <c r="U389">
        <v>54</v>
      </c>
      <c r="V389">
        <v>0</v>
      </c>
      <c r="W389">
        <v>4.7359999999999998</v>
      </c>
      <c r="X389">
        <v>13.6</v>
      </c>
      <c r="Y389">
        <v>0.92500000000000004</v>
      </c>
      <c r="Z389">
        <v>4.7359999999999998</v>
      </c>
      <c r="AA389">
        <v>27.9</v>
      </c>
      <c r="AB389">
        <v>0</v>
      </c>
      <c r="AC389">
        <v>33</v>
      </c>
      <c r="AD389">
        <v>3</v>
      </c>
      <c r="AE389">
        <v>3.0150000000000001</v>
      </c>
      <c r="AF389">
        <v>12.3</v>
      </c>
      <c r="AG389">
        <v>200</v>
      </c>
      <c r="AH389">
        <v>-1.9</v>
      </c>
      <c r="AI389">
        <v>0</v>
      </c>
      <c r="AJ389">
        <v>0</v>
      </c>
      <c r="AK389">
        <v>0</v>
      </c>
      <c r="AL389">
        <v>1</v>
      </c>
      <c r="AM389">
        <v>30</v>
      </c>
      <c r="AN389">
        <v>880</v>
      </c>
      <c r="AO389">
        <v>-6180</v>
      </c>
      <c r="AP389">
        <v>99</v>
      </c>
      <c r="AQ389">
        <v>0</v>
      </c>
      <c r="AR389">
        <v>0</v>
      </c>
      <c r="AS389">
        <v>1297</v>
      </c>
      <c r="AT389">
        <v>11.02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33</v>
      </c>
      <c r="BL389">
        <v>0</v>
      </c>
      <c r="BM389">
        <v>25</v>
      </c>
      <c r="BN389">
        <v>86</v>
      </c>
      <c r="BO389">
        <v>2</v>
      </c>
      <c r="BP389" s="1">
        <f t="shared" si="5"/>
        <v>3530</v>
      </c>
    </row>
    <row r="390" spans="1:68" x14ac:dyDescent="0.25">
      <c r="A390">
        <v>25.609000000000002</v>
      </c>
      <c r="B390">
        <v>93</v>
      </c>
      <c r="C390">
        <v>7065</v>
      </c>
      <c r="D390">
        <v>86</v>
      </c>
      <c r="E390">
        <v>607590</v>
      </c>
      <c r="F390">
        <v>25</v>
      </c>
      <c r="G390">
        <v>13.5</v>
      </c>
      <c r="H390">
        <v>0.91800000000000004</v>
      </c>
      <c r="I390">
        <v>66</v>
      </c>
      <c r="J390">
        <v>142</v>
      </c>
      <c r="K390">
        <v>9</v>
      </c>
      <c r="L390">
        <v>0</v>
      </c>
      <c r="M390">
        <v>100</v>
      </c>
      <c r="N390">
        <v>103</v>
      </c>
      <c r="O390">
        <v>100</v>
      </c>
      <c r="P390">
        <v>103</v>
      </c>
      <c r="Q390">
        <v>100</v>
      </c>
      <c r="R390">
        <v>106</v>
      </c>
      <c r="S390">
        <v>100</v>
      </c>
      <c r="T390">
        <v>54</v>
      </c>
      <c r="U390">
        <v>54</v>
      </c>
      <c r="V390">
        <v>0</v>
      </c>
      <c r="W390">
        <v>4.7359999999999998</v>
      </c>
      <c r="X390">
        <v>13.6</v>
      </c>
      <c r="Y390">
        <v>0.92500000000000004</v>
      </c>
      <c r="Z390">
        <v>4.7359999999999998</v>
      </c>
      <c r="AA390">
        <v>27.9</v>
      </c>
      <c r="AB390">
        <v>0</v>
      </c>
      <c r="AC390">
        <v>33</v>
      </c>
      <c r="AD390">
        <v>3</v>
      </c>
      <c r="AE390">
        <v>3.0190000000000001</v>
      </c>
      <c r="AF390">
        <v>12.3</v>
      </c>
      <c r="AG390">
        <v>200</v>
      </c>
      <c r="AH390">
        <v>-1.9</v>
      </c>
      <c r="AI390">
        <v>0</v>
      </c>
      <c r="AJ390">
        <v>0</v>
      </c>
      <c r="AK390">
        <v>0</v>
      </c>
      <c r="AL390">
        <v>1</v>
      </c>
      <c r="AM390">
        <v>30</v>
      </c>
      <c r="AN390">
        <v>880</v>
      </c>
      <c r="AO390">
        <v>-6185</v>
      </c>
      <c r="AP390">
        <v>99</v>
      </c>
      <c r="AQ390">
        <v>0</v>
      </c>
      <c r="AR390">
        <v>0</v>
      </c>
      <c r="AS390">
        <v>1297</v>
      </c>
      <c r="AT390">
        <v>11.01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33</v>
      </c>
      <c r="BL390">
        <v>0</v>
      </c>
      <c r="BM390">
        <v>25</v>
      </c>
      <c r="BN390">
        <v>86</v>
      </c>
      <c r="BO390">
        <v>2</v>
      </c>
      <c r="BP390" s="1">
        <f t="shared" si="5"/>
        <v>3532.5</v>
      </c>
    </row>
    <row r="391" spans="1:68" x14ac:dyDescent="0.25">
      <c r="A391">
        <v>25.675999999999998</v>
      </c>
      <c r="B391">
        <v>93</v>
      </c>
      <c r="C391">
        <v>7073</v>
      </c>
      <c r="D391">
        <v>87</v>
      </c>
      <c r="E391">
        <v>615351</v>
      </c>
      <c r="F391">
        <v>25</v>
      </c>
      <c r="G391">
        <v>13.5</v>
      </c>
      <c r="H391">
        <v>0.91800000000000004</v>
      </c>
      <c r="I391">
        <v>66</v>
      </c>
      <c r="J391">
        <v>142</v>
      </c>
      <c r="K391">
        <v>9</v>
      </c>
      <c r="L391">
        <v>0</v>
      </c>
      <c r="M391">
        <v>100</v>
      </c>
      <c r="N391">
        <v>103</v>
      </c>
      <c r="O391">
        <v>100</v>
      </c>
      <c r="P391">
        <v>103</v>
      </c>
      <c r="Q391">
        <v>100</v>
      </c>
      <c r="R391">
        <v>106</v>
      </c>
      <c r="S391">
        <v>100</v>
      </c>
      <c r="T391">
        <v>54</v>
      </c>
      <c r="U391">
        <v>54</v>
      </c>
      <c r="V391">
        <v>0</v>
      </c>
      <c r="W391">
        <v>4.7699999999999996</v>
      </c>
      <c r="X391">
        <v>13.6</v>
      </c>
      <c r="Y391">
        <v>0.92500000000000004</v>
      </c>
      <c r="Z391">
        <v>4.7699999999999996</v>
      </c>
      <c r="AA391">
        <v>28.1</v>
      </c>
      <c r="AB391">
        <v>0</v>
      </c>
      <c r="AC391">
        <v>33</v>
      </c>
      <c r="AD391">
        <v>3</v>
      </c>
      <c r="AE391">
        <v>3.016</v>
      </c>
      <c r="AF391">
        <v>12.3</v>
      </c>
      <c r="AG391">
        <v>-20</v>
      </c>
      <c r="AH391">
        <v>-1.7</v>
      </c>
      <c r="AI391">
        <v>0</v>
      </c>
      <c r="AJ391">
        <v>0</v>
      </c>
      <c r="AK391">
        <v>0</v>
      </c>
      <c r="AL391">
        <v>1</v>
      </c>
      <c r="AM391">
        <v>30</v>
      </c>
      <c r="AN391">
        <v>880</v>
      </c>
      <c r="AO391">
        <v>-6193</v>
      </c>
      <c r="AP391">
        <v>99</v>
      </c>
      <c r="AQ391">
        <v>0</v>
      </c>
      <c r="AR391">
        <v>0</v>
      </c>
      <c r="AS391">
        <v>1297</v>
      </c>
      <c r="AT391">
        <v>11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33</v>
      </c>
      <c r="BL391">
        <v>0</v>
      </c>
      <c r="BM391">
        <v>25</v>
      </c>
      <c r="BN391">
        <v>87</v>
      </c>
      <c r="BO391">
        <v>2</v>
      </c>
      <c r="BP391" s="1">
        <f t="shared" ref="BP391:BP454" si="6">C391/2</f>
        <v>3536.5</v>
      </c>
    </row>
    <row r="392" spans="1:68" x14ac:dyDescent="0.25">
      <c r="A392">
        <v>25.751999999999999</v>
      </c>
      <c r="B392">
        <v>93</v>
      </c>
      <c r="C392">
        <v>7098</v>
      </c>
      <c r="D392">
        <v>88</v>
      </c>
      <c r="E392">
        <v>624624</v>
      </c>
      <c r="F392">
        <v>25</v>
      </c>
      <c r="G392">
        <v>13.5</v>
      </c>
      <c r="H392">
        <v>0.91800000000000004</v>
      </c>
      <c r="I392">
        <v>66</v>
      </c>
      <c r="J392">
        <v>142</v>
      </c>
      <c r="K392">
        <v>9</v>
      </c>
      <c r="L392">
        <v>0</v>
      </c>
      <c r="M392">
        <v>100</v>
      </c>
      <c r="N392">
        <v>103</v>
      </c>
      <c r="O392">
        <v>100</v>
      </c>
      <c r="P392">
        <v>103</v>
      </c>
      <c r="Q392">
        <v>100</v>
      </c>
      <c r="R392">
        <v>106</v>
      </c>
      <c r="S392">
        <v>100</v>
      </c>
      <c r="T392">
        <v>54</v>
      </c>
      <c r="U392">
        <v>54</v>
      </c>
      <c r="V392">
        <v>0</v>
      </c>
      <c r="W392">
        <v>4.8040000000000003</v>
      </c>
      <c r="X392">
        <v>13.6</v>
      </c>
      <c r="Y392">
        <v>0.92500000000000004</v>
      </c>
      <c r="Z392">
        <v>4.8040000000000003</v>
      </c>
      <c r="AA392">
        <v>28.4</v>
      </c>
      <c r="AB392">
        <v>0</v>
      </c>
      <c r="AC392">
        <v>34</v>
      </c>
      <c r="AD392">
        <v>3</v>
      </c>
      <c r="AE392">
        <v>3.016</v>
      </c>
      <c r="AF392">
        <v>12.3</v>
      </c>
      <c r="AG392">
        <v>200</v>
      </c>
      <c r="AH392">
        <v>-1.6</v>
      </c>
      <c r="AI392">
        <v>0</v>
      </c>
      <c r="AJ392">
        <v>0</v>
      </c>
      <c r="AK392">
        <v>0</v>
      </c>
      <c r="AL392">
        <v>1</v>
      </c>
      <c r="AM392">
        <v>30</v>
      </c>
      <c r="AN392">
        <v>880</v>
      </c>
      <c r="AO392">
        <v>-6218</v>
      </c>
      <c r="AP392">
        <v>99</v>
      </c>
      <c r="AQ392">
        <v>0</v>
      </c>
      <c r="AR392">
        <v>0</v>
      </c>
      <c r="AS392">
        <v>1297</v>
      </c>
      <c r="AT392">
        <v>10.96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34</v>
      </c>
      <c r="BL392">
        <v>0</v>
      </c>
      <c r="BM392">
        <v>25</v>
      </c>
      <c r="BN392">
        <v>88</v>
      </c>
      <c r="BO392">
        <v>2</v>
      </c>
      <c r="BP392" s="1">
        <f t="shared" si="6"/>
        <v>3549</v>
      </c>
    </row>
    <row r="393" spans="1:68" x14ac:dyDescent="0.25">
      <c r="A393">
        <v>25.812999999999999</v>
      </c>
      <c r="B393">
        <v>93</v>
      </c>
      <c r="C393">
        <v>7043</v>
      </c>
      <c r="D393">
        <v>87</v>
      </c>
      <c r="E393">
        <v>612741</v>
      </c>
      <c r="F393">
        <v>25</v>
      </c>
      <c r="G393">
        <v>13.5</v>
      </c>
      <c r="H393">
        <v>0.91800000000000004</v>
      </c>
      <c r="I393">
        <v>66</v>
      </c>
      <c r="J393">
        <v>142</v>
      </c>
      <c r="K393">
        <v>9</v>
      </c>
      <c r="L393">
        <v>0</v>
      </c>
      <c r="M393">
        <v>100</v>
      </c>
      <c r="N393">
        <v>103</v>
      </c>
      <c r="O393">
        <v>100</v>
      </c>
      <c r="P393">
        <v>103</v>
      </c>
      <c r="Q393">
        <v>100</v>
      </c>
      <c r="R393">
        <v>106</v>
      </c>
      <c r="S393">
        <v>100</v>
      </c>
      <c r="T393">
        <v>54</v>
      </c>
      <c r="U393">
        <v>54</v>
      </c>
      <c r="V393">
        <v>0</v>
      </c>
      <c r="W393">
        <v>4.7699999999999996</v>
      </c>
      <c r="X393">
        <v>13.6</v>
      </c>
      <c r="Y393">
        <v>0.92500000000000004</v>
      </c>
      <c r="Z393">
        <v>4.7699999999999996</v>
      </c>
      <c r="AA393">
        <v>28</v>
      </c>
      <c r="AB393">
        <v>0</v>
      </c>
      <c r="AC393">
        <v>33</v>
      </c>
      <c r="AD393">
        <v>3</v>
      </c>
      <c r="AE393">
        <v>3.016</v>
      </c>
      <c r="AF393">
        <v>12.3</v>
      </c>
      <c r="AG393">
        <v>200</v>
      </c>
      <c r="AH393">
        <v>-1.7</v>
      </c>
      <c r="AI393">
        <v>0</v>
      </c>
      <c r="AJ393">
        <v>0</v>
      </c>
      <c r="AK393">
        <v>0</v>
      </c>
      <c r="AL393">
        <v>1</v>
      </c>
      <c r="AM393">
        <v>30</v>
      </c>
      <c r="AN393">
        <v>880</v>
      </c>
      <c r="AO393">
        <v>-6163</v>
      </c>
      <c r="AP393">
        <v>99</v>
      </c>
      <c r="AQ393">
        <v>0</v>
      </c>
      <c r="AR393">
        <v>0</v>
      </c>
      <c r="AS393">
        <v>1297</v>
      </c>
      <c r="AT393">
        <v>11.05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33</v>
      </c>
      <c r="BL393">
        <v>0</v>
      </c>
      <c r="BM393">
        <v>25</v>
      </c>
      <c r="BN393">
        <v>87</v>
      </c>
      <c r="BO393">
        <v>2</v>
      </c>
      <c r="BP393" s="1">
        <f t="shared" si="6"/>
        <v>3521.5</v>
      </c>
    </row>
    <row r="394" spans="1:68" x14ac:dyDescent="0.25">
      <c r="A394">
        <v>25.879000000000001</v>
      </c>
      <c r="B394">
        <v>94</v>
      </c>
      <c r="C394">
        <v>7080</v>
      </c>
      <c r="D394">
        <v>86</v>
      </c>
      <c r="E394">
        <v>608880</v>
      </c>
      <c r="F394">
        <v>25</v>
      </c>
      <c r="G394">
        <v>13.5</v>
      </c>
      <c r="H394">
        <v>0.91800000000000004</v>
      </c>
      <c r="I394">
        <v>66</v>
      </c>
      <c r="J394">
        <v>142</v>
      </c>
      <c r="K394">
        <v>9</v>
      </c>
      <c r="L394">
        <v>0</v>
      </c>
      <c r="M394">
        <v>100</v>
      </c>
      <c r="N394">
        <v>103</v>
      </c>
      <c r="O394">
        <v>100</v>
      </c>
      <c r="P394">
        <v>103</v>
      </c>
      <c r="Q394">
        <v>100</v>
      </c>
      <c r="R394">
        <v>106</v>
      </c>
      <c r="S394">
        <v>100</v>
      </c>
      <c r="T394">
        <v>54</v>
      </c>
      <c r="U394">
        <v>54</v>
      </c>
      <c r="V394">
        <v>0</v>
      </c>
      <c r="W394">
        <v>4.7359999999999998</v>
      </c>
      <c r="X394">
        <v>13.6</v>
      </c>
      <c r="Y394">
        <v>0.92500000000000004</v>
      </c>
      <c r="Z394">
        <v>4.7359999999999998</v>
      </c>
      <c r="AA394">
        <v>27.9</v>
      </c>
      <c r="AB394">
        <v>0</v>
      </c>
      <c r="AC394">
        <v>33</v>
      </c>
      <c r="AD394">
        <v>3</v>
      </c>
      <c r="AE394">
        <v>3.016</v>
      </c>
      <c r="AF394">
        <v>12.3</v>
      </c>
      <c r="AG394">
        <v>70</v>
      </c>
      <c r="AH394">
        <v>-1.9</v>
      </c>
      <c r="AI394">
        <v>0</v>
      </c>
      <c r="AJ394">
        <v>0</v>
      </c>
      <c r="AK394">
        <v>0</v>
      </c>
      <c r="AL394">
        <v>1</v>
      </c>
      <c r="AM394">
        <v>30</v>
      </c>
      <c r="AN394">
        <v>880</v>
      </c>
      <c r="AO394">
        <v>-6200</v>
      </c>
      <c r="AP394">
        <v>99</v>
      </c>
      <c r="AQ394">
        <v>0</v>
      </c>
      <c r="AR394">
        <v>0</v>
      </c>
      <c r="AS394">
        <v>1299</v>
      </c>
      <c r="AT394">
        <v>11.01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33</v>
      </c>
      <c r="BL394">
        <v>0</v>
      </c>
      <c r="BM394">
        <v>25</v>
      </c>
      <c r="BN394">
        <v>86</v>
      </c>
      <c r="BO394">
        <v>2</v>
      </c>
      <c r="BP394" s="1">
        <f t="shared" si="6"/>
        <v>3540</v>
      </c>
    </row>
    <row r="395" spans="1:68" x14ac:dyDescent="0.25">
      <c r="A395">
        <v>25.952999999999999</v>
      </c>
      <c r="B395">
        <v>94</v>
      </c>
      <c r="C395">
        <v>7025</v>
      </c>
      <c r="D395">
        <v>88</v>
      </c>
      <c r="E395">
        <v>618200</v>
      </c>
      <c r="F395">
        <v>25</v>
      </c>
      <c r="G395">
        <v>13.3</v>
      </c>
      <c r="H395">
        <v>0.90500000000000003</v>
      </c>
      <c r="I395">
        <v>66</v>
      </c>
      <c r="J395">
        <v>142</v>
      </c>
      <c r="K395">
        <v>9</v>
      </c>
      <c r="L395">
        <v>0</v>
      </c>
      <c r="M395">
        <v>100</v>
      </c>
      <c r="N395">
        <v>103</v>
      </c>
      <c r="O395">
        <v>100</v>
      </c>
      <c r="P395">
        <v>103</v>
      </c>
      <c r="Q395">
        <v>100</v>
      </c>
      <c r="R395">
        <v>106</v>
      </c>
      <c r="S395">
        <v>100</v>
      </c>
      <c r="T395">
        <v>54</v>
      </c>
      <c r="U395">
        <v>54</v>
      </c>
      <c r="V395">
        <v>0</v>
      </c>
      <c r="W395">
        <v>4.8040000000000003</v>
      </c>
      <c r="X395">
        <v>13.6</v>
      </c>
      <c r="Y395">
        <v>0.92500000000000004</v>
      </c>
      <c r="Z395">
        <v>4.8040000000000003</v>
      </c>
      <c r="AA395">
        <v>28.1</v>
      </c>
      <c r="AB395">
        <v>0</v>
      </c>
      <c r="AC395">
        <v>34</v>
      </c>
      <c r="AD395">
        <v>3</v>
      </c>
      <c r="AE395">
        <v>3.016</v>
      </c>
      <c r="AF395">
        <v>12.3</v>
      </c>
      <c r="AG395">
        <v>-190</v>
      </c>
      <c r="AH395">
        <v>-1.6</v>
      </c>
      <c r="AI395">
        <v>0</v>
      </c>
      <c r="AJ395">
        <v>0</v>
      </c>
      <c r="AK395">
        <v>0</v>
      </c>
      <c r="AL395">
        <v>1</v>
      </c>
      <c r="AM395">
        <v>30</v>
      </c>
      <c r="AN395">
        <v>880</v>
      </c>
      <c r="AO395">
        <v>-6145</v>
      </c>
      <c r="AP395">
        <v>99</v>
      </c>
      <c r="AQ395">
        <v>0</v>
      </c>
      <c r="AR395">
        <v>0</v>
      </c>
      <c r="AS395">
        <v>1299</v>
      </c>
      <c r="AT395">
        <v>11.09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34</v>
      </c>
      <c r="BL395">
        <v>0</v>
      </c>
      <c r="BM395">
        <v>25</v>
      </c>
      <c r="BN395">
        <v>88</v>
      </c>
      <c r="BO395">
        <v>2</v>
      </c>
      <c r="BP395" s="1">
        <f t="shared" si="6"/>
        <v>3512.5</v>
      </c>
    </row>
    <row r="396" spans="1:68" x14ac:dyDescent="0.25">
      <c r="A396">
        <v>26.012</v>
      </c>
      <c r="B396">
        <v>94</v>
      </c>
      <c r="C396">
        <v>7015</v>
      </c>
      <c r="D396">
        <v>90</v>
      </c>
      <c r="E396">
        <v>631350</v>
      </c>
      <c r="F396">
        <v>25</v>
      </c>
      <c r="G396">
        <v>13.3</v>
      </c>
      <c r="H396">
        <v>0.90500000000000003</v>
      </c>
      <c r="I396">
        <v>66</v>
      </c>
      <c r="J396">
        <v>142</v>
      </c>
      <c r="K396">
        <v>9</v>
      </c>
      <c r="L396">
        <v>0</v>
      </c>
      <c r="M396">
        <v>100</v>
      </c>
      <c r="N396">
        <v>103</v>
      </c>
      <c r="O396">
        <v>100</v>
      </c>
      <c r="P396">
        <v>103</v>
      </c>
      <c r="Q396">
        <v>100</v>
      </c>
      <c r="R396">
        <v>106</v>
      </c>
      <c r="S396">
        <v>100</v>
      </c>
      <c r="T396">
        <v>54</v>
      </c>
      <c r="U396">
        <v>54</v>
      </c>
      <c r="V396">
        <v>0</v>
      </c>
      <c r="W396">
        <v>4.9059999999999997</v>
      </c>
      <c r="X396">
        <v>13.6</v>
      </c>
      <c r="Y396">
        <v>0.92500000000000004</v>
      </c>
      <c r="Z396">
        <v>4.9059999999999997</v>
      </c>
      <c r="AA396">
        <v>28.7</v>
      </c>
      <c r="AB396">
        <v>0</v>
      </c>
      <c r="AC396">
        <v>34</v>
      </c>
      <c r="AD396">
        <v>3</v>
      </c>
      <c r="AE396">
        <v>3.016</v>
      </c>
      <c r="AF396">
        <v>12.3</v>
      </c>
      <c r="AG396">
        <v>-190</v>
      </c>
      <c r="AH396">
        <v>-1.3</v>
      </c>
      <c r="AI396">
        <v>0</v>
      </c>
      <c r="AJ396">
        <v>0</v>
      </c>
      <c r="AK396">
        <v>0</v>
      </c>
      <c r="AL396">
        <v>1</v>
      </c>
      <c r="AM396">
        <v>30</v>
      </c>
      <c r="AN396">
        <v>880</v>
      </c>
      <c r="AO396">
        <v>-6135</v>
      </c>
      <c r="AP396">
        <v>99</v>
      </c>
      <c r="AQ396">
        <v>0</v>
      </c>
      <c r="AR396">
        <v>0</v>
      </c>
      <c r="AS396">
        <v>1299</v>
      </c>
      <c r="AT396">
        <v>11.11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34</v>
      </c>
      <c r="BL396">
        <v>0</v>
      </c>
      <c r="BM396">
        <v>25</v>
      </c>
      <c r="BN396">
        <v>90</v>
      </c>
      <c r="BO396">
        <v>2</v>
      </c>
      <c r="BP396" s="1">
        <f t="shared" si="6"/>
        <v>3507.5</v>
      </c>
    </row>
    <row r="397" spans="1:68" x14ac:dyDescent="0.25">
      <c r="A397">
        <v>26.077999999999999</v>
      </c>
      <c r="B397">
        <v>94</v>
      </c>
      <c r="C397">
        <v>7010</v>
      </c>
      <c r="D397">
        <v>86</v>
      </c>
      <c r="E397">
        <v>602860</v>
      </c>
      <c r="F397">
        <v>24.5</v>
      </c>
      <c r="G397">
        <v>13.2</v>
      </c>
      <c r="H397">
        <v>0.89800000000000002</v>
      </c>
      <c r="I397">
        <v>66</v>
      </c>
      <c r="J397">
        <v>142</v>
      </c>
      <c r="K397">
        <v>9</v>
      </c>
      <c r="L397">
        <v>0</v>
      </c>
      <c r="M397">
        <v>100</v>
      </c>
      <c r="N397">
        <v>103</v>
      </c>
      <c r="O397">
        <v>100</v>
      </c>
      <c r="P397">
        <v>103</v>
      </c>
      <c r="Q397">
        <v>100</v>
      </c>
      <c r="R397">
        <v>106</v>
      </c>
      <c r="S397">
        <v>100</v>
      </c>
      <c r="T397">
        <v>51</v>
      </c>
      <c r="U397">
        <v>51</v>
      </c>
      <c r="V397">
        <v>0</v>
      </c>
      <c r="W397">
        <v>4.5190000000000001</v>
      </c>
      <c r="X397">
        <v>13.6</v>
      </c>
      <c r="Y397">
        <v>0.92500000000000004</v>
      </c>
      <c r="Z397">
        <v>4.5190000000000001</v>
      </c>
      <c r="AA397">
        <v>26.4</v>
      </c>
      <c r="AB397">
        <v>0</v>
      </c>
      <c r="AC397">
        <v>34</v>
      </c>
      <c r="AD397">
        <v>3</v>
      </c>
      <c r="AE397">
        <v>3.016</v>
      </c>
      <c r="AF397">
        <v>12.3</v>
      </c>
      <c r="AG397">
        <v>-10</v>
      </c>
      <c r="AH397">
        <v>-1.9</v>
      </c>
      <c r="AI397">
        <v>0</v>
      </c>
      <c r="AJ397">
        <v>0</v>
      </c>
      <c r="AK397">
        <v>0</v>
      </c>
      <c r="AL397">
        <v>1</v>
      </c>
      <c r="AM397">
        <v>30</v>
      </c>
      <c r="AN397">
        <v>880</v>
      </c>
      <c r="AO397">
        <v>-6130</v>
      </c>
      <c r="AP397">
        <v>99</v>
      </c>
      <c r="AQ397">
        <v>0</v>
      </c>
      <c r="AR397">
        <v>0</v>
      </c>
      <c r="AS397">
        <v>1299</v>
      </c>
      <c r="AT397">
        <v>11.12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34</v>
      </c>
      <c r="BL397">
        <v>0</v>
      </c>
      <c r="BM397">
        <v>24.5</v>
      </c>
      <c r="BN397">
        <v>86</v>
      </c>
      <c r="BO397">
        <v>2</v>
      </c>
      <c r="BP397" s="1">
        <f t="shared" si="6"/>
        <v>3505</v>
      </c>
    </row>
    <row r="398" spans="1:68" x14ac:dyDescent="0.25">
      <c r="A398">
        <v>26.140999999999998</v>
      </c>
      <c r="B398">
        <v>94</v>
      </c>
      <c r="C398">
        <v>6999</v>
      </c>
      <c r="D398">
        <v>86</v>
      </c>
      <c r="E398">
        <v>601914</v>
      </c>
      <c r="F398">
        <v>24.5</v>
      </c>
      <c r="G398">
        <v>13.2</v>
      </c>
      <c r="H398">
        <v>0.89800000000000002</v>
      </c>
      <c r="I398">
        <v>66</v>
      </c>
      <c r="J398">
        <v>142</v>
      </c>
      <c r="K398">
        <v>9</v>
      </c>
      <c r="L398">
        <v>0</v>
      </c>
      <c r="M398">
        <v>100</v>
      </c>
      <c r="N398">
        <v>103</v>
      </c>
      <c r="O398">
        <v>100</v>
      </c>
      <c r="P398">
        <v>103</v>
      </c>
      <c r="Q398">
        <v>100</v>
      </c>
      <c r="R398">
        <v>106</v>
      </c>
      <c r="S398">
        <v>100</v>
      </c>
      <c r="T398">
        <v>51</v>
      </c>
      <c r="U398">
        <v>51</v>
      </c>
      <c r="V398">
        <v>0</v>
      </c>
      <c r="W398">
        <v>4.5190000000000001</v>
      </c>
      <c r="X398">
        <v>13.6</v>
      </c>
      <c r="Y398">
        <v>0.92500000000000004</v>
      </c>
      <c r="Z398">
        <v>4.5190000000000001</v>
      </c>
      <c r="AA398">
        <v>26.4</v>
      </c>
      <c r="AB398">
        <v>0</v>
      </c>
      <c r="AC398">
        <v>33</v>
      </c>
      <c r="AD398">
        <v>3</v>
      </c>
      <c r="AE398">
        <v>3.0150000000000001</v>
      </c>
      <c r="AF398">
        <v>12.3</v>
      </c>
      <c r="AG398">
        <v>-150</v>
      </c>
      <c r="AH398">
        <v>-1.9</v>
      </c>
      <c r="AI398">
        <v>0</v>
      </c>
      <c r="AJ398">
        <v>0</v>
      </c>
      <c r="AK398">
        <v>0</v>
      </c>
      <c r="AL398">
        <v>1</v>
      </c>
      <c r="AM398">
        <v>30</v>
      </c>
      <c r="AN398">
        <v>880</v>
      </c>
      <c r="AO398">
        <v>-6119</v>
      </c>
      <c r="AP398">
        <v>99</v>
      </c>
      <c r="AQ398">
        <v>0</v>
      </c>
      <c r="AR398">
        <v>0</v>
      </c>
      <c r="AS398">
        <v>1299</v>
      </c>
      <c r="AT398">
        <v>11.14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33</v>
      </c>
      <c r="BL398">
        <v>0</v>
      </c>
      <c r="BM398">
        <v>24.5</v>
      </c>
      <c r="BN398">
        <v>86</v>
      </c>
      <c r="BO398">
        <v>2</v>
      </c>
      <c r="BP398" s="1">
        <f t="shared" si="6"/>
        <v>3499.5</v>
      </c>
    </row>
    <row r="399" spans="1:68" x14ac:dyDescent="0.25">
      <c r="A399">
        <v>26.204999999999998</v>
      </c>
      <c r="B399">
        <v>94</v>
      </c>
      <c r="C399">
        <v>6971</v>
      </c>
      <c r="D399">
        <v>86</v>
      </c>
      <c r="E399">
        <v>599506</v>
      </c>
      <c r="F399">
        <v>24.5</v>
      </c>
      <c r="G399">
        <v>13.3</v>
      </c>
      <c r="H399">
        <v>0.90500000000000003</v>
      </c>
      <c r="I399">
        <v>66</v>
      </c>
      <c r="J399">
        <v>142</v>
      </c>
      <c r="K399">
        <v>9</v>
      </c>
      <c r="L399">
        <v>0</v>
      </c>
      <c r="M399">
        <v>100</v>
      </c>
      <c r="N399">
        <v>103</v>
      </c>
      <c r="O399">
        <v>100</v>
      </c>
      <c r="P399">
        <v>103</v>
      </c>
      <c r="Q399">
        <v>100</v>
      </c>
      <c r="R399">
        <v>106</v>
      </c>
      <c r="S399">
        <v>100</v>
      </c>
      <c r="T399">
        <v>51</v>
      </c>
      <c r="U399">
        <v>51</v>
      </c>
      <c r="V399">
        <v>0</v>
      </c>
      <c r="W399">
        <v>4.5190000000000001</v>
      </c>
      <c r="X399">
        <v>13.6</v>
      </c>
      <c r="Y399">
        <v>0.92500000000000004</v>
      </c>
      <c r="Z399">
        <v>4.5190000000000001</v>
      </c>
      <c r="AA399">
        <v>26.3</v>
      </c>
      <c r="AB399">
        <v>0</v>
      </c>
      <c r="AC399">
        <v>33</v>
      </c>
      <c r="AD399">
        <v>3</v>
      </c>
      <c r="AE399">
        <v>3.0150000000000001</v>
      </c>
      <c r="AF399">
        <v>12.3</v>
      </c>
      <c r="AG399">
        <v>-150</v>
      </c>
      <c r="AH399">
        <v>-1.9</v>
      </c>
      <c r="AI399">
        <v>0</v>
      </c>
      <c r="AJ399">
        <v>0</v>
      </c>
      <c r="AK399">
        <v>0</v>
      </c>
      <c r="AL399">
        <v>1</v>
      </c>
      <c r="AM399">
        <v>30</v>
      </c>
      <c r="AN399">
        <v>880</v>
      </c>
      <c r="AO399">
        <v>-6091</v>
      </c>
      <c r="AP399">
        <v>99</v>
      </c>
      <c r="AQ399">
        <v>0</v>
      </c>
      <c r="AR399">
        <v>0</v>
      </c>
      <c r="AS399">
        <v>1299</v>
      </c>
      <c r="AT399">
        <v>11.18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33</v>
      </c>
      <c r="BL399">
        <v>0</v>
      </c>
      <c r="BM399">
        <v>24.5</v>
      </c>
      <c r="BN399">
        <v>86</v>
      </c>
      <c r="BO399">
        <v>2</v>
      </c>
      <c r="BP399" s="1">
        <f t="shared" si="6"/>
        <v>3485.5</v>
      </c>
    </row>
    <row r="400" spans="1:68" x14ac:dyDescent="0.25">
      <c r="A400">
        <v>26.276</v>
      </c>
      <c r="B400">
        <v>94</v>
      </c>
      <c r="C400">
        <v>6957</v>
      </c>
      <c r="D400">
        <v>86</v>
      </c>
      <c r="E400">
        <v>598302</v>
      </c>
      <c r="F400">
        <v>24.5</v>
      </c>
      <c r="G400">
        <v>13.5</v>
      </c>
      <c r="H400">
        <v>0.91800000000000004</v>
      </c>
      <c r="I400">
        <v>66</v>
      </c>
      <c r="J400">
        <v>142</v>
      </c>
      <c r="K400">
        <v>9</v>
      </c>
      <c r="L400">
        <v>0</v>
      </c>
      <c r="M400">
        <v>100</v>
      </c>
      <c r="N400">
        <v>103</v>
      </c>
      <c r="O400">
        <v>100</v>
      </c>
      <c r="P400">
        <v>103</v>
      </c>
      <c r="Q400">
        <v>100</v>
      </c>
      <c r="R400">
        <v>106</v>
      </c>
      <c r="S400">
        <v>100</v>
      </c>
      <c r="T400">
        <v>51</v>
      </c>
      <c r="U400">
        <v>51</v>
      </c>
      <c r="V400">
        <v>0</v>
      </c>
      <c r="W400">
        <v>4.5190000000000001</v>
      </c>
      <c r="X400">
        <v>13.6</v>
      </c>
      <c r="Y400">
        <v>0.92500000000000004</v>
      </c>
      <c r="Z400">
        <v>4.5190000000000001</v>
      </c>
      <c r="AA400">
        <v>26.2</v>
      </c>
      <c r="AB400">
        <v>0</v>
      </c>
      <c r="AC400">
        <v>33</v>
      </c>
      <c r="AD400">
        <v>3</v>
      </c>
      <c r="AE400">
        <v>3.0150000000000001</v>
      </c>
      <c r="AF400">
        <v>12.3</v>
      </c>
      <c r="AG400">
        <v>-380</v>
      </c>
      <c r="AH400">
        <v>-1.9</v>
      </c>
      <c r="AI400">
        <v>0</v>
      </c>
      <c r="AJ400">
        <v>0</v>
      </c>
      <c r="AK400">
        <v>0</v>
      </c>
      <c r="AL400">
        <v>1</v>
      </c>
      <c r="AM400">
        <v>30</v>
      </c>
      <c r="AN400">
        <v>880</v>
      </c>
      <c r="AO400">
        <v>-6077</v>
      </c>
      <c r="AP400">
        <v>99</v>
      </c>
      <c r="AQ400">
        <v>0</v>
      </c>
      <c r="AR400">
        <v>0</v>
      </c>
      <c r="AS400">
        <v>1299</v>
      </c>
      <c r="AT400">
        <v>11.2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33</v>
      </c>
      <c r="BL400">
        <v>0</v>
      </c>
      <c r="BM400">
        <v>24.5</v>
      </c>
      <c r="BN400">
        <v>86</v>
      </c>
      <c r="BO400">
        <v>2</v>
      </c>
      <c r="BP400" s="1">
        <f t="shared" si="6"/>
        <v>3478.5</v>
      </c>
    </row>
    <row r="401" spans="1:68" x14ac:dyDescent="0.25">
      <c r="A401">
        <v>26.34</v>
      </c>
      <c r="B401">
        <v>94</v>
      </c>
      <c r="C401">
        <v>6978</v>
      </c>
      <c r="D401">
        <v>87</v>
      </c>
      <c r="E401">
        <v>607086</v>
      </c>
      <c r="F401">
        <v>24.5</v>
      </c>
      <c r="G401">
        <v>13.6</v>
      </c>
      <c r="H401">
        <v>0.92500000000000004</v>
      </c>
      <c r="I401">
        <v>66</v>
      </c>
      <c r="J401">
        <v>142</v>
      </c>
      <c r="K401">
        <v>9</v>
      </c>
      <c r="L401">
        <v>0</v>
      </c>
      <c r="M401">
        <v>100</v>
      </c>
      <c r="N401">
        <v>103</v>
      </c>
      <c r="O401">
        <v>100</v>
      </c>
      <c r="P401">
        <v>103</v>
      </c>
      <c r="Q401">
        <v>100</v>
      </c>
      <c r="R401">
        <v>106</v>
      </c>
      <c r="S401">
        <v>100</v>
      </c>
      <c r="T401">
        <v>51</v>
      </c>
      <c r="U401">
        <v>51</v>
      </c>
      <c r="V401">
        <v>0</v>
      </c>
      <c r="W401">
        <v>4.5519999999999996</v>
      </c>
      <c r="X401">
        <v>13.6</v>
      </c>
      <c r="Y401">
        <v>0.92500000000000004</v>
      </c>
      <c r="Z401">
        <v>4.5519999999999996</v>
      </c>
      <c r="AA401">
        <v>26.5</v>
      </c>
      <c r="AB401">
        <v>0</v>
      </c>
      <c r="AC401">
        <v>34</v>
      </c>
      <c r="AD401">
        <v>3</v>
      </c>
      <c r="AE401">
        <v>3.0150000000000001</v>
      </c>
      <c r="AF401">
        <v>12.3</v>
      </c>
      <c r="AG401">
        <v>-410</v>
      </c>
      <c r="AH401">
        <v>-1.7</v>
      </c>
      <c r="AI401">
        <v>0</v>
      </c>
      <c r="AJ401">
        <v>0</v>
      </c>
      <c r="AK401">
        <v>0</v>
      </c>
      <c r="AL401">
        <v>1</v>
      </c>
      <c r="AM401">
        <v>30</v>
      </c>
      <c r="AN401">
        <v>880</v>
      </c>
      <c r="AO401">
        <v>-6098</v>
      </c>
      <c r="AP401">
        <v>99</v>
      </c>
      <c r="AQ401">
        <v>0</v>
      </c>
      <c r="AR401">
        <v>0</v>
      </c>
      <c r="AS401">
        <v>1299</v>
      </c>
      <c r="AT401">
        <v>11.17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34</v>
      </c>
      <c r="BL401">
        <v>0</v>
      </c>
      <c r="BM401">
        <v>24.5</v>
      </c>
      <c r="BN401">
        <v>87</v>
      </c>
      <c r="BO401">
        <v>2</v>
      </c>
      <c r="BP401" s="1">
        <f t="shared" si="6"/>
        <v>3489</v>
      </c>
    </row>
    <row r="402" spans="1:68" x14ac:dyDescent="0.25">
      <c r="A402">
        <v>26.405000000000001</v>
      </c>
      <c r="B402">
        <v>94</v>
      </c>
      <c r="C402">
        <v>6975</v>
      </c>
      <c r="D402">
        <v>87</v>
      </c>
      <c r="E402">
        <v>606825</v>
      </c>
      <c r="F402">
        <v>24.5</v>
      </c>
      <c r="G402">
        <v>13.8</v>
      </c>
      <c r="H402">
        <v>0.93899999999999995</v>
      </c>
      <c r="I402">
        <v>66</v>
      </c>
      <c r="J402">
        <v>142</v>
      </c>
      <c r="K402">
        <v>9</v>
      </c>
      <c r="L402">
        <v>0</v>
      </c>
      <c r="M402">
        <v>100</v>
      </c>
      <c r="N402">
        <v>103</v>
      </c>
      <c r="O402">
        <v>100</v>
      </c>
      <c r="P402">
        <v>103</v>
      </c>
      <c r="Q402">
        <v>100</v>
      </c>
      <c r="R402">
        <v>106</v>
      </c>
      <c r="S402">
        <v>100</v>
      </c>
      <c r="T402">
        <v>51</v>
      </c>
      <c r="U402">
        <v>51</v>
      </c>
      <c r="V402">
        <v>0</v>
      </c>
      <c r="W402">
        <v>4.5519999999999996</v>
      </c>
      <c r="X402">
        <v>13.6</v>
      </c>
      <c r="Y402">
        <v>0.92500000000000004</v>
      </c>
      <c r="Z402">
        <v>4.5519999999999996</v>
      </c>
      <c r="AA402">
        <v>26.5</v>
      </c>
      <c r="AB402">
        <v>0</v>
      </c>
      <c r="AC402">
        <v>33</v>
      </c>
      <c r="AD402">
        <v>3</v>
      </c>
      <c r="AE402">
        <v>3.012</v>
      </c>
      <c r="AF402">
        <v>12.3</v>
      </c>
      <c r="AG402">
        <v>-410</v>
      </c>
      <c r="AH402">
        <v>-1.7</v>
      </c>
      <c r="AI402">
        <v>0</v>
      </c>
      <c r="AJ402">
        <v>0</v>
      </c>
      <c r="AK402">
        <v>0</v>
      </c>
      <c r="AL402">
        <v>1</v>
      </c>
      <c r="AM402">
        <v>30</v>
      </c>
      <c r="AN402">
        <v>880</v>
      </c>
      <c r="AO402">
        <v>-6095</v>
      </c>
      <c r="AP402">
        <v>99</v>
      </c>
      <c r="AQ402">
        <v>0</v>
      </c>
      <c r="AR402">
        <v>0</v>
      </c>
      <c r="AS402">
        <v>1299</v>
      </c>
      <c r="AT402">
        <v>11.17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33</v>
      </c>
      <c r="BL402">
        <v>0</v>
      </c>
      <c r="BM402">
        <v>24.5</v>
      </c>
      <c r="BN402">
        <v>87</v>
      </c>
      <c r="BO402">
        <v>2</v>
      </c>
      <c r="BP402" s="1">
        <f t="shared" si="6"/>
        <v>3487.5</v>
      </c>
    </row>
    <row r="403" spans="1:68" x14ac:dyDescent="0.25">
      <c r="A403">
        <v>26.471</v>
      </c>
      <c r="B403">
        <v>94</v>
      </c>
      <c r="C403">
        <v>6986</v>
      </c>
      <c r="D403">
        <v>87</v>
      </c>
      <c r="E403">
        <v>607782</v>
      </c>
      <c r="F403">
        <v>25</v>
      </c>
      <c r="G403">
        <v>13.9</v>
      </c>
      <c r="H403">
        <v>0.94599999999999995</v>
      </c>
      <c r="I403">
        <v>66</v>
      </c>
      <c r="J403">
        <v>142</v>
      </c>
      <c r="K403">
        <v>9</v>
      </c>
      <c r="L403">
        <v>0</v>
      </c>
      <c r="M403">
        <v>100</v>
      </c>
      <c r="N403">
        <v>103</v>
      </c>
      <c r="O403">
        <v>100</v>
      </c>
      <c r="P403">
        <v>103</v>
      </c>
      <c r="Q403">
        <v>100</v>
      </c>
      <c r="R403">
        <v>106</v>
      </c>
      <c r="S403">
        <v>100</v>
      </c>
      <c r="T403">
        <v>54</v>
      </c>
      <c r="U403">
        <v>54</v>
      </c>
      <c r="V403">
        <v>0</v>
      </c>
      <c r="W403">
        <v>4.7699999999999996</v>
      </c>
      <c r="X403">
        <v>13.6</v>
      </c>
      <c r="Y403">
        <v>0.92500000000000004</v>
      </c>
      <c r="Z403">
        <v>4.7699999999999996</v>
      </c>
      <c r="AA403">
        <v>27.8</v>
      </c>
      <c r="AB403">
        <v>0</v>
      </c>
      <c r="AC403">
        <v>33</v>
      </c>
      <c r="AD403">
        <v>3</v>
      </c>
      <c r="AE403">
        <v>3.0150000000000001</v>
      </c>
      <c r="AF403">
        <v>12.3</v>
      </c>
      <c r="AG403">
        <v>0</v>
      </c>
      <c r="AH403">
        <v>-1.7</v>
      </c>
      <c r="AI403">
        <v>0</v>
      </c>
      <c r="AJ403">
        <v>0</v>
      </c>
      <c r="AK403">
        <v>0</v>
      </c>
      <c r="AL403">
        <v>1</v>
      </c>
      <c r="AM403">
        <v>30</v>
      </c>
      <c r="AN403">
        <v>880</v>
      </c>
      <c r="AO403">
        <v>-6106</v>
      </c>
      <c r="AP403">
        <v>99</v>
      </c>
      <c r="AQ403">
        <v>0</v>
      </c>
      <c r="AR403">
        <v>0</v>
      </c>
      <c r="AS403">
        <v>1299</v>
      </c>
      <c r="AT403">
        <v>11.16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33</v>
      </c>
      <c r="BL403">
        <v>0</v>
      </c>
      <c r="BM403">
        <v>25</v>
      </c>
      <c r="BN403">
        <v>87</v>
      </c>
      <c r="BO403">
        <v>2</v>
      </c>
      <c r="BP403" s="1">
        <f t="shared" si="6"/>
        <v>3493</v>
      </c>
    </row>
    <row r="404" spans="1:68" x14ac:dyDescent="0.25">
      <c r="A404">
        <v>26.536999999999999</v>
      </c>
      <c r="B404">
        <v>94</v>
      </c>
      <c r="C404">
        <v>6996</v>
      </c>
      <c r="D404">
        <v>87</v>
      </c>
      <c r="E404">
        <v>608652</v>
      </c>
      <c r="F404">
        <v>25</v>
      </c>
      <c r="G404">
        <v>14</v>
      </c>
      <c r="H404">
        <v>0.95199999999999996</v>
      </c>
      <c r="I404">
        <v>66</v>
      </c>
      <c r="J404">
        <v>142</v>
      </c>
      <c r="K404">
        <v>9</v>
      </c>
      <c r="L404">
        <v>0</v>
      </c>
      <c r="M404">
        <v>100</v>
      </c>
      <c r="N404">
        <v>103</v>
      </c>
      <c r="O404">
        <v>100</v>
      </c>
      <c r="P404">
        <v>103</v>
      </c>
      <c r="Q404">
        <v>100</v>
      </c>
      <c r="R404">
        <v>106</v>
      </c>
      <c r="S404">
        <v>100</v>
      </c>
      <c r="T404">
        <v>54</v>
      </c>
      <c r="U404">
        <v>54</v>
      </c>
      <c r="V404">
        <v>0</v>
      </c>
      <c r="W404">
        <v>4.7699999999999996</v>
      </c>
      <c r="X404">
        <v>13.6</v>
      </c>
      <c r="Y404">
        <v>0.92500000000000004</v>
      </c>
      <c r="Z404">
        <v>4.7699999999999996</v>
      </c>
      <c r="AA404">
        <v>27.8</v>
      </c>
      <c r="AB404">
        <v>0</v>
      </c>
      <c r="AC404">
        <v>33</v>
      </c>
      <c r="AD404">
        <v>3</v>
      </c>
      <c r="AE404">
        <v>3.0150000000000001</v>
      </c>
      <c r="AF404">
        <v>12.3</v>
      </c>
      <c r="AG404">
        <v>180</v>
      </c>
      <c r="AH404">
        <v>-1.7</v>
      </c>
      <c r="AI404">
        <v>0</v>
      </c>
      <c r="AJ404">
        <v>0</v>
      </c>
      <c r="AK404">
        <v>0</v>
      </c>
      <c r="AL404">
        <v>1</v>
      </c>
      <c r="AM404">
        <v>30</v>
      </c>
      <c r="AN404">
        <v>880</v>
      </c>
      <c r="AO404">
        <v>-6116</v>
      </c>
      <c r="AP404">
        <v>99</v>
      </c>
      <c r="AQ404">
        <v>0</v>
      </c>
      <c r="AR404">
        <v>0</v>
      </c>
      <c r="AS404">
        <v>1299</v>
      </c>
      <c r="AT404">
        <v>11.14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33</v>
      </c>
      <c r="BL404">
        <v>0</v>
      </c>
      <c r="BM404">
        <v>25</v>
      </c>
      <c r="BN404">
        <v>87</v>
      </c>
      <c r="BO404">
        <v>2</v>
      </c>
      <c r="BP404" s="1">
        <f t="shared" si="6"/>
        <v>3498</v>
      </c>
    </row>
    <row r="405" spans="1:68" x14ac:dyDescent="0.25">
      <c r="A405">
        <v>26.605</v>
      </c>
      <c r="B405">
        <v>94</v>
      </c>
      <c r="C405">
        <v>6984</v>
      </c>
      <c r="D405">
        <v>86</v>
      </c>
      <c r="E405">
        <v>600624</v>
      </c>
      <c r="F405">
        <v>25</v>
      </c>
      <c r="G405">
        <v>14</v>
      </c>
      <c r="H405">
        <v>0.95199999999999996</v>
      </c>
      <c r="I405">
        <v>66</v>
      </c>
      <c r="J405">
        <v>142</v>
      </c>
      <c r="K405">
        <v>9</v>
      </c>
      <c r="L405">
        <v>0</v>
      </c>
      <c r="M405">
        <v>100</v>
      </c>
      <c r="N405">
        <v>103</v>
      </c>
      <c r="O405">
        <v>100</v>
      </c>
      <c r="P405">
        <v>103</v>
      </c>
      <c r="Q405">
        <v>100</v>
      </c>
      <c r="R405">
        <v>106</v>
      </c>
      <c r="S405">
        <v>100</v>
      </c>
      <c r="T405">
        <v>54</v>
      </c>
      <c r="U405">
        <v>54</v>
      </c>
      <c r="V405">
        <v>0</v>
      </c>
      <c r="W405">
        <v>4.7359999999999998</v>
      </c>
      <c r="X405">
        <v>13.6</v>
      </c>
      <c r="Y405">
        <v>0.92500000000000004</v>
      </c>
      <c r="Z405">
        <v>4.7359999999999998</v>
      </c>
      <c r="AA405">
        <v>27.6</v>
      </c>
      <c r="AB405">
        <v>0</v>
      </c>
      <c r="AC405">
        <v>33</v>
      </c>
      <c r="AD405">
        <v>3</v>
      </c>
      <c r="AE405">
        <v>3.0150000000000001</v>
      </c>
      <c r="AF405">
        <v>12.3</v>
      </c>
      <c r="AG405">
        <v>180</v>
      </c>
      <c r="AH405">
        <v>-1.9</v>
      </c>
      <c r="AI405">
        <v>0</v>
      </c>
      <c r="AJ405">
        <v>0</v>
      </c>
      <c r="AK405">
        <v>0</v>
      </c>
      <c r="AL405">
        <v>1</v>
      </c>
      <c r="AM405">
        <v>30</v>
      </c>
      <c r="AN405">
        <v>880</v>
      </c>
      <c r="AO405">
        <v>-6104</v>
      </c>
      <c r="AP405">
        <v>99</v>
      </c>
      <c r="AQ405">
        <v>0</v>
      </c>
      <c r="AR405">
        <v>0</v>
      </c>
      <c r="AS405">
        <v>1299</v>
      </c>
      <c r="AT405">
        <v>11.16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33</v>
      </c>
      <c r="BL405">
        <v>0</v>
      </c>
      <c r="BM405">
        <v>25</v>
      </c>
      <c r="BN405">
        <v>86</v>
      </c>
      <c r="BO405">
        <v>2</v>
      </c>
      <c r="BP405" s="1">
        <f t="shared" si="6"/>
        <v>3492</v>
      </c>
    </row>
    <row r="406" spans="1:68" x14ac:dyDescent="0.25">
      <c r="A406">
        <v>26.672000000000001</v>
      </c>
      <c r="B406">
        <v>94</v>
      </c>
      <c r="C406">
        <v>7006</v>
      </c>
      <c r="D406">
        <v>88</v>
      </c>
      <c r="E406">
        <v>616528</v>
      </c>
      <c r="F406">
        <v>25</v>
      </c>
      <c r="G406">
        <v>13.9</v>
      </c>
      <c r="H406">
        <v>0.94599999999999995</v>
      </c>
      <c r="I406">
        <v>66</v>
      </c>
      <c r="J406">
        <v>142</v>
      </c>
      <c r="K406">
        <v>9</v>
      </c>
      <c r="L406">
        <v>0</v>
      </c>
      <c r="M406">
        <v>100</v>
      </c>
      <c r="N406">
        <v>103</v>
      </c>
      <c r="O406">
        <v>100</v>
      </c>
      <c r="P406">
        <v>103</v>
      </c>
      <c r="Q406">
        <v>100</v>
      </c>
      <c r="R406">
        <v>106</v>
      </c>
      <c r="S406">
        <v>100</v>
      </c>
      <c r="T406">
        <v>54</v>
      </c>
      <c r="U406">
        <v>54</v>
      </c>
      <c r="V406">
        <v>0</v>
      </c>
      <c r="W406">
        <v>4.8040000000000003</v>
      </c>
      <c r="X406">
        <v>13.6</v>
      </c>
      <c r="Y406">
        <v>0.92500000000000004</v>
      </c>
      <c r="Z406">
        <v>4.8040000000000003</v>
      </c>
      <c r="AA406">
        <v>28</v>
      </c>
      <c r="AB406">
        <v>0</v>
      </c>
      <c r="AC406">
        <v>34</v>
      </c>
      <c r="AD406">
        <v>3</v>
      </c>
      <c r="AE406">
        <v>3.0150000000000001</v>
      </c>
      <c r="AF406">
        <v>12.3</v>
      </c>
      <c r="AG406">
        <v>-580</v>
      </c>
      <c r="AH406">
        <v>-1.6</v>
      </c>
      <c r="AI406">
        <v>0</v>
      </c>
      <c r="AJ406">
        <v>0</v>
      </c>
      <c r="AK406">
        <v>0</v>
      </c>
      <c r="AL406">
        <v>1</v>
      </c>
      <c r="AM406">
        <v>30</v>
      </c>
      <c r="AN406">
        <v>880</v>
      </c>
      <c r="AO406">
        <v>-6126</v>
      </c>
      <c r="AP406">
        <v>99</v>
      </c>
      <c r="AQ406">
        <v>0</v>
      </c>
      <c r="AR406">
        <v>0</v>
      </c>
      <c r="AS406">
        <v>1299</v>
      </c>
      <c r="AT406">
        <v>11.12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34</v>
      </c>
      <c r="BL406">
        <v>0</v>
      </c>
      <c r="BM406">
        <v>25</v>
      </c>
      <c r="BN406">
        <v>88</v>
      </c>
      <c r="BO406">
        <v>2</v>
      </c>
      <c r="BP406" s="1">
        <f t="shared" si="6"/>
        <v>3503</v>
      </c>
    </row>
    <row r="407" spans="1:68" x14ac:dyDescent="0.25">
      <c r="A407">
        <v>26.739000000000001</v>
      </c>
      <c r="B407">
        <v>94</v>
      </c>
      <c r="C407">
        <v>7017</v>
      </c>
      <c r="D407">
        <v>87</v>
      </c>
      <c r="E407">
        <v>610479</v>
      </c>
      <c r="F407">
        <v>25.5</v>
      </c>
      <c r="G407">
        <v>13.8</v>
      </c>
      <c r="H407">
        <v>0.93899999999999995</v>
      </c>
      <c r="I407">
        <v>66</v>
      </c>
      <c r="J407">
        <v>142</v>
      </c>
      <c r="K407">
        <v>9</v>
      </c>
      <c r="L407">
        <v>0</v>
      </c>
      <c r="M407">
        <v>100</v>
      </c>
      <c r="N407">
        <v>103</v>
      </c>
      <c r="O407">
        <v>100</v>
      </c>
      <c r="P407">
        <v>103</v>
      </c>
      <c r="Q407">
        <v>100</v>
      </c>
      <c r="R407">
        <v>106</v>
      </c>
      <c r="S407">
        <v>100</v>
      </c>
      <c r="T407">
        <v>55</v>
      </c>
      <c r="U407">
        <v>55</v>
      </c>
      <c r="V407">
        <v>0</v>
      </c>
      <c r="W407">
        <v>4.8250000000000002</v>
      </c>
      <c r="X407">
        <v>13.6</v>
      </c>
      <c r="Y407">
        <v>0.92500000000000004</v>
      </c>
      <c r="Z407">
        <v>4.8250000000000002</v>
      </c>
      <c r="AA407">
        <v>28.2</v>
      </c>
      <c r="AB407">
        <v>0</v>
      </c>
      <c r="AC407">
        <v>34</v>
      </c>
      <c r="AD407">
        <v>3</v>
      </c>
      <c r="AE407">
        <v>3.0150000000000001</v>
      </c>
      <c r="AF407">
        <v>12.3</v>
      </c>
      <c r="AG407">
        <v>190</v>
      </c>
      <c r="AH407">
        <v>-1.7</v>
      </c>
      <c r="AI407">
        <v>0</v>
      </c>
      <c r="AJ407">
        <v>0</v>
      </c>
      <c r="AK407">
        <v>0</v>
      </c>
      <c r="AL407">
        <v>1</v>
      </c>
      <c r="AM407">
        <v>30</v>
      </c>
      <c r="AN407">
        <v>880</v>
      </c>
      <c r="AO407">
        <v>-6137</v>
      </c>
      <c r="AP407">
        <v>99</v>
      </c>
      <c r="AQ407">
        <v>0</v>
      </c>
      <c r="AR407">
        <v>0</v>
      </c>
      <c r="AS407">
        <v>1299</v>
      </c>
      <c r="AT407">
        <v>11.11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34</v>
      </c>
      <c r="BL407">
        <v>0</v>
      </c>
      <c r="BM407">
        <v>25.5</v>
      </c>
      <c r="BN407">
        <v>87</v>
      </c>
      <c r="BO407">
        <v>2</v>
      </c>
      <c r="BP407" s="1">
        <f t="shared" si="6"/>
        <v>3508.5</v>
      </c>
    </row>
    <row r="408" spans="1:68" x14ac:dyDescent="0.25">
      <c r="A408">
        <v>26.806000000000001</v>
      </c>
      <c r="B408">
        <v>94</v>
      </c>
      <c r="C408">
        <v>6968</v>
      </c>
      <c r="D408">
        <v>88</v>
      </c>
      <c r="E408">
        <v>613184</v>
      </c>
      <c r="F408">
        <v>25.5</v>
      </c>
      <c r="G408">
        <v>13.8</v>
      </c>
      <c r="H408">
        <v>0.93899999999999995</v>
      </c>
      <c r="I408">
        <v>66</v>
      </c>
      <c r="J408">
        <v>142</v>
      </c>
      <c r="K408">
        <v>9</v>
      </c>
      <c r="L408">
        <v>0</v>
      </c>
      <c r="M408">
        <v>100</v>
      </c>
      <c r="N408">
        <v>103</v>
      </c>
      <c r="O408">
        <v>100</v>
      </c>
      <c r="P408">
        <v>103</v>
      </c>
      <c r="Q408">
        <v>100</v>
      </c>
      <c r="R408">
        <v>106</v>
      </c>
      <c r="S408">
        <v>100</v>
      </c>
      <c r="T408">
        <v>55</v>
      </c>
      <c r="U408">
        <v>55</v>
      </c>
      <c r="V408">
        <v>0</v>
      </c>
      <c r="W408">
        <v>4.8600000000000003</v>
      </c>
      <c r="X408">
        <v>13.6</v>
      </c>
      <c r="Y408">
        <v>0.92500000000000004</v>
      </c>
      <c r="Z408">
        <v>4.8600000000000003</v>
      </c>
      <c r="AA408">
        <v>28.2</v>
      </c>
      <c r="AB408">
        <v>0</v>
      </c>
      <c r="AC408">
        <v>34</v>
      </c>
      <c r="AD408">
        <v>3</v>
      </c>
      <c r="AE408">
        <v>3.0150000000000001</v>
      </c>
      <c r="AF408">
        <v>12.3</v>
      </c>
      <c r="AG408">
        <v>190</v>
      </c>
      <c r="AH408">
        <v>-1.6</v>
      </c>
      <c r="AI408">
        <v>0</v>
      </c>
      <c r="AJ408">
        <v>0</v>
      </c>
      <c r="AK408">
        <v>0</v>
      </c>
      <c r="AL408">
        <v>1</v>
      </c>
      <c r="AM408">
        <v>30</v>
      </c>
      <c r="AN408">
        <v>880</v>
      </c>
      <c r="AO408">
        <v>-6088</v>
      </c>
      <c r="AP408">
        <v>99</v>
      </c>
      <c r="AQ408">
        <v>0</v>
      </c>
      <c r="AR408">
        <v>0</v>
      </c>
      <c r="AS408">
        <v>1299</v>
      </c>
      <c r="AT408">
        <v>11.19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34</v>
      </c>
      <c r="BL408">
        <v>0</v>
      </c>
      <c r="BM408">
        <v>25.5</v>
      </c>
      <c r="BN408">
        <v>88</v>
      </c>
      <c r="BO408">
        <v>2</v>
      </c>
      <c r="BP408" s="1">
        <f t="shared" si="6"/>
        <v>3484</v>
      </c>
    </row>
    <row r="409" spans="1:68" x14ac:dyDescent="0.25">
      <c r="A409">
        <v>26.872</v>
      </c>
      <c r="B409">
        <v>95</v>
      </c>
      <c r="C409">
        <v>6970</v>
      </c>
      <c r="D409">
        <v>87</v>
      </c>
      <c r="E409">
        <v>606390</v>
      </c>
      <c r="F409">
        <v>25.5</v>
      </c>
      <c r="G409">
        <v>13.6</v>
      </c>
      <c r="H409">
        <v>0.92500000000000004</v>
      </c>
      <c r="I409">
        <v>66</v>
      </c>
      <c r="J409">
        <v>142</v>
      </c>
      <c r="K409">
        <v>9</v>
      </c>
      <c r="L409">
        <v>0</v>
      </c>
      <c r="M409">
        <v>100</v>
      </c>
      <c r="N409">
        <v>103</v>
      </c>
      <c r="O409">
        <v>100</v>
      </c>
      <c r="P409">
        <v>103</v>
      </c>
      <c r="Q409">
        <v>100</v>
      </c>
      <c r="R409">
        <v>106</v>
      </c>
      <c r="S409">
        <v>100</v>
      </c>
      <c r="T409">
        <v>55</v>
      </c>
      <c r="U409">
        <v>55</v>
      </c>
      <c r="V409">
        <v>0</v>
      </c>
      <c r="W409">
        <v>4.8250000000000002</v>
      </c>
      <c r="X409">
        <v>13.6</v>
      </c>
      <c r="Y409">
        <v>0.92500000000000004</v>
      </c>
      <c r="Z409">
        <v>4.8250000000000002</v>
      </c>
      <c r="AA409">
        <v>28</v>
      </c>
      <c r="AB409">
        <v>0</v>
      </c>
      <c r="AC409">
        <v>33</v>
      </c>
      <c r="AD409">
        <v>3</v>
      </c>
      <c r="AE409">
        <v>3.0150000000000001</v>
      </c>
      <c r="AF409">
        <v>12.3</v>
      </c>
      <c r="AG409">
        <v>160</v>
      </c>
      <c r="AH409">
        <v>-1.7</v>
      </c>
      <c r="AI409">
        <v>0</v>
      </c>
      <c r="AJ409">
        <v>0</v>
      </c>
      <c r="AK409">
        <v>0</v>
      </c>
      <c r="AL409">
        <v>1</v>
      </c>
      <c r="AM409">
        <v>30</v>
      </c>
      <c r="AN409">
        <v>880</v>
      </c>
      <c r="AO409">
        <v>-6090</v>
      </c>
      <c r="AP409">
        <v>99</v>
      </c>
      <c r="AQ409">
        <v>0</v>
      </c>
      <c r="AR409">
        <v>0</v>
      </c>
      <c r="AS409">
        <v>1301</v>
      </c>
      <c r="AT409">
        <v>11.2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33</v>
      </c>
      <c r="BL409">
        <v>0</v>
      </c>
      <c r="BM409">
        <v>25.5</v>
      </c>
      <c r="BN409">
        <v>87</v>
      </c>
      <c r="BO409">
        <v>2</v>
      </c>
      <c r="BP409" s="1">
        <f t="shared" si="6"/>
        <v>3485</v>
      </c>
    </row>
    <row r="410" spans="1:68" x14ac:dyDescent="0.25">
      <c r="A410">
        <v>26.937999999999999</v>
      </c>
      <c r="B410">
        <v>95</v>
      </c>
      <c r="C410">
        <v>6971</v>
      </c>
      <c r="D410">
        <v>87</v>
      </c>
      <c r="E410">
        <v>606477</v>
      </c>
      <c r="F410">
        <v>25</v>
      </c>
      <c r="G410">
        <v>13.5</v>
      </c>
      <c r="H410">
        <v>0.91800000000000004</v>
      </c>
      <c r="I410">
        <v>66</v>
      </c>
      <c r="J410">
        <v>142</v>
      </c>
      <c r="K410">
        <v>9</v>
      </c>
      <c r="L410">
        <v>0</v>
      </c>
      <c r="M410">
        <v>100</v>
      </c>
      <c r="N410">
        <v>103</v>
      </c>
      <c r="O410">
        <v>100</v>
      </c>
      <c r="P410">
        <v>103</v>
      </c>
      <c r="Q410">
        <v>100</v>
      </c>
      <c r="R410">
        <v>106</v>
      </c>
      <c r="S410">
        <v>100</v>
      </c>
      <c r="T410">
        <v>54</v>
      </c>
      <c r="U410">
        <v>54</v>
      </c>
      <c r="V410">
        <v>0</v>
      </c>
      <c r="W410">
        <v>4.7699999999999996</v>
      </c>
      <c r="X410">
        <v>13.6</v>
      </c>
      <c r="Y410">
        <v>0.92500000000000004</v>
      </c>
      <c r="Z410">
        <v>4.7699999999999996</v>
      </c>
      <c r="AA410">
        <v>27.7</v>
      </c>
      <c r="AB410">
        <v>0</v>
      </c>
      <c r="AC410">
        <v>33</v>
      </c>
      <c r="AD410">
        <v>3</v>
      </c>
      <c r="AE410">
        <v>3.0150000000000001</v>
      </c>
      <c r="AF410">
        <v>12.3</v>
      </c>
      <c r="AG410">
        <v>-20</v>
      </c>
      <c r="AH410">
        <v>-1.7</v>
      </c>
      <c r="AI410">
        <v>0</v>
      </c>
      <c r="AJ410">
        <v>0</v>
      </c>
      <c r="AK410">
        <v>0</v>
      </c>
      <c r="AL410">
        <v>1</v>
      </c>
      <c r="AM410">
        <v>30</v>
      </c>
      <c r="AN410">
        <v>880</v>
      </c>
      <c r="AO410">
        <v>-6091</v>
      </c>
      <c r="AP410">
        <v>99</v>
      </c>
      <c r="AQ410">
        <v>0</v>
      </c>
      <c r="AR410">
        <v>0</v>
      </c>
      <c r="AS410">
        <v>1301</v>
      </c>
      <c r="AT410">
        <v>11.2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33</v>
      </c>
      <c r="BL410">
        <v>0</v>
      </c>
      <c r="BM410">
        <v>25</v>
      </c>
      <c r="BN410">
        <v>87</v>
      </c>
      <c r="BO410">
        <v>2</v>
      </c>
      <c r="BP410" s="1">
        <f t="shared" si="6"/>
        <v>3485.5</v>
      </c>
    </row>
    <row r="411" spans="1:68" x14ac:dyDescent="0.25">
      <c r="A411">
        <v>27.02</v>
      </c>
      <c r="B411">
        <v>95</v>
      </c>
      <c r="C411">
        <v>7048</v>
      </c>
      <c r="D411">
        <v>87</v>
      </c>
      <c r="E411">
        <v>613176</v>
      </c>
      <c r="F411">
        <v>25</v>
      </c>
      <c r="G411">
        <v>13.4</v>
      </c>
      <c r="H411">
        <v>0.91200000000000003</v>
      </c>
      <c r="I411">
        <v>66</v>
      </c>
      <c r="J411">
        <v>142</v>
      </c>
      <c r="K411">
        <v>9</v>
      </c>
      <c r="L411">
        <v>0</v>
      </c>
      <c r="M411">
        <v>100</v>
      </c>
      <c r="N411">
        <v>103</v>
      </c>
      <c r="O411">
        <v>100</v>
      </c>
      <c r="P411">
        <v>103</v>
      </c>
      <c r="Q411">
        <v>100</v>
      </c>
      <c r="R411">
        <v>106</v>
      </c>
      <c r="S411">
        <v>100</v>
      </c>
      <c r="T411">
        <v>54</v>
      </c>
      <c r="U411">
        <v>54</v>
      </c>
      <c r="V411">
        <v>0</v>
      </c>
      <c r="W411">
        <v>4.7699999999999996</v>
      </c>
      <c r="X411">
        <v>13.6</v>
      </c>
      <c r="Y411">
        <v>0.92500000000000004</v>
      </c>
      <c r="Z411">
        <v>4.7699999999999996</v>
      </c>
      <c r="AA411">
        <v>28</v>
      </c>
      <c r="AB411">
        <v>0</v>
      </c>
      <c r="AC411">
        <v>34</v>
      </c>
      <c r="AD411">
        <v>3</v>
      </c>
      <c r="AE411">
        <v>3.0150000000000001</v>
      </c>
      <c r="AF411">
        <v>12.3</v>
      </c>
      <c r="AG411">
        <v>-20</v>
      </c>
      <c r="AH411">
        <v>-1.7</v>
      </c>
      <c r="AI411">
        <v>0</v>
      </c>
      <c r="AJ411">
        <v>0</v>
      </c>
      <c r="AK411">
        <v>0</v>
      </c>
      <c r="AL411">
        <v>1</v>
      </c>
      <c r="AM411">
        <v>30</v>
      </c>
      <c r="AN411">
        <v>880</v>
      </c>
      <c r="AO411">
        <v>-6168</v>
      </c>
      <c r="AP411">
        <v>99</v>
      </c>
      <c r="AQ411">
        <v>0</v>
      </c>
      <c r="AR411">
        <v>0</v>
      </c>
      <c r="AS411">
        <v>1301</v>
      </c>
      <c r="AT411">
        <v>11.08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34</v>
      </c>
      <c r="BL411">
        <v>0</v>
      </c>
      <c r="BM411">
        <v>25</v>
      </c>
      <c r="BN411">
        <v>87</v>
      </c>
      <c r="BO411">
        <v>2</v>
      </c>
      <c r="BP411" s="1">
        <f t="shared" si="6"/>
        <v>3524</v>
      </c>
    </row>
    <row r="412" spans="1:68" x14ac:dyDescent="0.25">
      <c r="A412">
        <v>27.082000000000001</v>
      </c>
      <c r="B412">
        <v>95</v>
      </c>
      <c r="C412">
        <v>7010</v>
      </c>
      <c r="D412">
        <v>88</v>
      </c>
      <c r="E412">
        <v>616880</v>
      </c>
      <c r="F412">
        <v>25</v>
      </c>
      <c r="G412">
        <v>13.4</v>
      </c>
      <c r="H412">
        <v>0.91200000000000003</v>
      </c>
      <c r="I412">
        <v>66</v>
      </c>
      <c r="J412">
        <v>142</v>
      </c>
      <c r="K412">
        <v>9</v>
      </c>
      <c r="L412">
        <v>0</v>
      </c>
      <c r="M412">
        <v>100</v>
      </c>
      <c r="N412">
        <v>103</v>
      </c>
      <c r="O412">
        <v>100</v>
      </c>
      <c r="P412">
        <v>103</v>
      </c>
      <c r="Q412">
        <v>100</v>
      </c>
      <c r="R412">
        <v>106</v>
      </c>
      <c r="S412">
        <v>100</v>
      </c>
      <c r="T412">
        <v>54</v>
      </c>
      <c r="U412">
        <v>54</v>
      </c>
      <c r="V412">
        <v>0</v>
      </c>
      <c r="W412">
        <v>4.8040000000000003</v>
      </c>
      <c r="X412">
        <v>13.6</v>
      </c>
      <c r="Y412">
        <v>0.92500000000000004</v>
      </c>
      <c r="Z412">
        <v>4.8040000000000003</v>
      </c>
      <c r="AA412">
        <v>28.1</v>
      </c>
      <c r="AB412">
        <v>0</v>
      </c>
      <c r="AC412">
        <v>34</v>
      </c>
      <c r="AD412">
        <v>3</v>
      </c>
      <c r="AE412">
        <v>3.0150000000000001</v>
      </c>
      <c r="AF412">
        <v>12.3</v>
      </c>
      <c r="AG412">
        <v>300</v>
      </c>
      <c r="AH412">
        <v>-1.6</v>
      </c>
      <c r="AI412">
        <v>0</v>
      </c>
      <c r="AJ412">
        <v>0</v>
      </c>
      <c r="AK412">
        <v>0</v>
      </c>
      <c r="AL412">
        <v>1</v>
      </c>
      <c r="AM412">
        <v>30</v>
      </c>
      <c r="AN412">
        <v>880</v>
      </c>
      <c r="AO412">
        <v>-6130</v>
      </c>
      <c r="AP412">
        <v>99</v>
      </c>
      <c r="AQ412">
        <v>0</v>
      </c>
      <c r="AR412">
        <v>0</v>
      </c>
      <c r="AS412">
        <v>1301</v>
      </c>
      <c r="AT412">
        <v>11.14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34</v>
      </c>
      <c r="BL412">
        <v>0</v>
      </c>
      <c r="BM412">
        <v>25</v>
      </c>
      <c r="BN412">
        <v>88</v>
      </c>
      <c r="BO412">
        <v>2</v>
      </c>
      <c r="BP412" s="1">
        <f t="shared" si="6"/>
        <v>3505</v>
      </c>
    </row>
    <row r="413" spans="1:68" x14ac:dyDescent="0.25">
      <c r="A413">
        <v>27.143000000000001</v>
      </c>
      <c r="B413">
        <v>95</v>
      </c>
      <c r="C413">
        <v>7027</v>
      </c>
      <c r="D413">
        <v>88</v>
      </c>
      <c r="E413">
        <v>618376</v>
      </c>
      <c r="F413">
        <v>25</v>
      </c>
      <c r="G413">
        <v>13.5</v>
      </c>
      <c r="H413">
        <v>0.91800000000000004</v>
      </c>
      <c r="I413">
        <v>66</v>
      </c>
      <c r="J413">
        <v>142</v>
      </c>
      <c r="K413">
        <v>9</v>
      </c>
      <c r="L413">
        <v>0</v>
      </c>
      <c r="M413">
        <v>100</v>
      </c>
      <c r="N413">
        <v>103</v>
      </c>
      <c r="O413">
        <v>100</v>
      </c>
      <c r="P413">
        <v>103</v>
      </c>
      <c r="Q413">
        <v>100</v>
      </c>
      <c r="R413">
        <v>106</v>
      </c>
      <c r="S413">
        <v>100</v>
      </c>
      <c r="T413">
        <v>54</v>
      </c>
      <c r="U413">
        <v>54</v>
      </c>
      <c r="V413">
        <v>0</v>
      </c>
      <c r="W413">
        <v>4.8040000000000003</v>
      </c>
      <c r="X413">
        <v>13.6</v>
      </c>
      <c r="Y413">
        <v>0.92500000000000004</v>
      </c>
      <c r="Z413">
        <v>4.8040000000000003</v>
      </c>
      <c r="AA413">
        <v>28.1</v>
      </c>
      <c r="AB413">
        <v>0</v>
      </c>
      <c r="AC413">
        <v>34</v>
      </c>
      <c r="AD413">
        <v>3</v>
      </c>
      <c r="AE413">
        <v>3.0150000000000001</v>
      </c>
      <c r="AF413">
        <v>12.3</v>
      </c>
      <c r="AG413">
        <v>260</v>
      </c>
      <c r="AH413">
        <v>-1.6</v>
      </c>
      <c r="AI413">
        <v>0</v>
      </c>
      <c r="AJ413">
        <v>0</v>
      </c>
      <c r="AK413">
        <v>0</v>
      </c>
      <c r="AL413">
        <v>1</v>
      </c>
      <c r="AM413">
        <v>30</v>
      </c>
      <c r="AN413">
        <v>880</v>
      </c>
      <c r="AO413">
        <v>-6147</v>
      </c>
      <c r="AP413">
        <v>99</v>
      </c>
      <c r="AQ413">
        <v>0</v>
      </c>
      <c r="AR413">
        <v>0</v>
      </c>
      <c r="AS413">
        <v>1301</v>
      </c>
      <c r="AT413">
        <v>11.11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34</v>
      </c>
      <c r="BL413">
        <v>0</v>
      </c>
      <c r="BM413">
        <v>25</v>
      </c>
      <c r="BN413">
        <v>88</v>
      </c>
      <c r="BO413">
        <v>2</v>
      </c>
      <c r="BP413" s="1">
        <f t="shared" si="6"/>
        <v>3513.5</v>
      </c>
    </row>
    <row r="414" spans="1:68" x14ac:dyDescent="0.25">
      <c r="A414">
        <v>27.222000000000001</v>
      </c>
      <c r="B414">
        <v>95</v>
      </c>
      <c r="C414">
        <v>7090</v>
      </c>
      <c r="D414">
        <v>88</v>
      </c>
      <c r="E414">
        <v>623920</v>
      </c>
      <c r="F414">
        <v>25</v>
      </c>
      <c r="G414">
        <v>13.5</v>
      </c>
      <c r="H414">
        <v>0.91800000000000004</v>
      </c>
      <c r="I414">
        <v>66</v>
      </c>
      <c r="J414">
        <v>142</v>
      </c>
      <c r="K414">
        <v>9</v>
      </c>
      <c r="L414">
        <v>0</v>
      </c>
      <c r="M414">
        <v>100</v>
      </c>
      <c r="N414">
        <v>103</v>
      </c>
      <c r="O414">
        <v>100</v>
      </c>
      <c r="P414">
        <v>103</v>
      </c>
      <c r="Q414">
        <v>100</v>
      </c>
      <c r="R414">
        <v>106</v>
      </c>
      <c r="S414">
        <v>100</v>
      </c>
      <c r="T414">
        <v>54</v>
      </c>
      <c r="U414">
        <v>54</v>
      </c>
      <c r="V414">
        <v>0</v>
      </c>
      <c r="W414">
        <v>4.8040000000000003</v>
      </c>
      <c r="X414">
        <v>13.6</v>
      </c>
      <c r="Y414">
        <v>0.92500000000000004</v>
      </c>
      <c r="Z414">
        <v>4.8040000000000003</v>
      </c>
      <c r="AA414">
        <v>28.4</v>
      </c>
      <c r="AB414">
        <v>0</v>
      </c>
      <c r="AC414">
        <v>34</v>
      </c>
      <c r="AD414">
        <v>3</v>
      </c>
      <c r="AE414">
        <v>3.0150000000000001</v>
      </c>
      <c r="AF414">
        <v>12.3</v>
      </c>
      <c r="AG414">
        <v>260</v>
      </c>
      <c r="AH414">
        <v>-1.6</v>
      </c>
      <c r="AI414">
        <v>0</v>
      </c>
      <c r="AJ414">
        <v>0</v>
      </c>
      <c r="AK414">
        <v>0</v>
      </c>
      <c r="AL414">
        <v>1</v>
      </c>
      <c r="AM414">
        <v>30</v>
      </c>
      <c r="AN414">
        <v>880</v>
      </c>
      <c r="AO414">
        <v>-6210</v>
      </c>
      <c r="AP414">
        <v>99</v>
      </c>
      <c r="AQ414">
        <v>0</v>
      </c>
      <c r="AR414">
        <v>0</v>
      </c>
      <c r="AS414">
        <v>1301</v>
      </c>
      <c r="AT414">
        <v>11.01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34</v>
      </c>
      <c r="BL414">
        <v>0</v>
      </c>
      <c r="BM414">
        <v>25</v>
      </c>
      <c r="BN414">
        <v>88</v>
      </c>
      <c r="BO414">
        <v>2</v>
      </c>
      <c r="BP414" s="1">
        <f t="shared" si="6"/>
        <v>3545</v>
      </c>
    </row>
    <row r="415" spans="1:68" x14ac:dyDescent="0.25">
      <c r="A415">
        <v>27.285</v>
      </c>
      <c r="B415">
        <v>95</v>
      </c>
      <c r="C415">
        <v>7022</v>
      </c>
      <c r="D415">
        <v>90</v>
      </c>
      <c r="E415">
        <v>631980</v>
      </c>
      <c r="F415">
        <v>25</v>
      </c>
      <c r="G415">
        <v>13.5</v>
      </c>
      <c r="H415">
        <v>0.91800000000000004</v>
      </c>
      <c r="I415">
        <v>66</v>
      </c>
      <c r="J415">
        <v>142</v>
      </c>
      <c r="K415">
        <v>9</v>
      </c>
      <c r="L415">
        <v>0</v>
      </c>
      <c r="M415">
        <v>100</v>
      </c>
      <c r="N415">
        <v>103</v>
      </c>
      <c r="O415">
        <v>100</v>
      </c>
      <c r="P415">
        <v>103</v>
      </c>
      <c r="Q415">
        <v>100</v>
      </c>
      <c r="R415">
        <v>106</v>
      </c>
      <c r="S415">
        <v>100</v>
      </c>
      <c r="T415">
        <v>54</v>
      </c>
      <c r="U415">
        <v>54</v>
      </c>
      <c r="V415">
        <v>0</v>
      </c>
      <c r="W415">
        <v>4.9059999999999997</v>
      </c>
      <c r="X415">
        <v>13.6</v>
      </c>
      <c r="Y415">
        <v>0.92500000000000004</v>
      </c>
      <c r="Z415">
        <v>4.9059999999999997</v>
      </c>
      <c r="AA415">
        <v>28.7</v>
      </c>
      <c r="AB415">
        <v>0</v>
      </c>
      <c r="AC415">
        <v>34</v>
      </c>
      <c r="AD415">
        <v>3</v>
      </c>
      <c r="AE415">
        <v>3.0150000000000001</v>
      </c>
      <c r="AF415">
        <v>12.3</v>
      </c>
      <c r="AG415">
        <v>80</v>
      </c>
      <c r="AH415">
        <v>-1.3</v>
      </c>
      <c r="AI415">
        <v>0</v>
      </c>
      <c r="AJ415">
        <v>0</v>
      </c>
      <c r="AK415">
        <v>0</v>
      </c>
      <c r="AL415">
        <v>1</v>
      </c>
      <c r="AM415">
        <v>30</v>
      </c>
      <c r="AN415">
        <v>880</v>
      </c>
      <c r="AO415">
        <v>-6142</v>
      </c>
      <c r="AP415">
        <v>99</v>
      </c>
      <c r="AQ415">
        <v>0</v>
      </c>
      <c r="AR415">
        <v>0</v>
      </c>
      <c r="AS415">
        <v>1301</v>
      </c>
      <c r="AT415">
        <v>11.12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34</v>
      </c>
      <c r="BL415">
        <v>0</v>
      </c>
      <c r="BM415">
        <v>25</v>
      </c>
      <c r="BN415">
        <v>90</v>
      </c>
      <c r="BO415">
        <v>2</v>
      </c>
      <c r="BP415" s="1">
        <f t="shared" si="6"/>
        <v>3511</v>
      </c>
    </row>
    <row r="416" spans="1:68" x14ac:dyDescent="0.25">
      <c r="A416">
        <v>27.353000000000002</v>
      </c>
      <c r="B416">
        <v>95</v>
      </c>
      <c r="C416">
        <v>6999</v>
      </c>
      <c r="D416">
        <v>88</v>
      </c>
      <c r="E416">
        <v>615912</v>
      </c>
      <c r="F416">
        <v>25</v>
      </c>
      <c r="G416">
        <v>13.5</v>
      </c>
      <c r="H416">
        <v>0.91800000000000004</v>
      </c>
      <c r="I416">
        <v>66</v>
      </c>
      <c r="J416">
        <v>142</v>
      </c>
      <c r="K416">
        <v>9</v>
      </c>
      <c r="L416">
        <v>0</v>
      </c>
      <c r="M416">
        <v>100</v>
      </c>
      <c r="N416">
        <v>103</v>
      </c>
      <c r="O416">
        <v>100</v>
      </c>
      <c r="P416">
        <v>103</v>
      </c>
      <c r="Q416">
        <v>100</v>
      </c>
      <c r="R416">
        <v>106</v>
      </c>
      <c r="S416">
        <v>100</v>
      </c>
      <c r="T416">
        <v>54</v>
      </c>
      <c r="U416">
        <v>54</v>
      </c>
      <c r="V416">
        <v>0</v>
      </c>
      <c r="W416">
        <v>4.8040000000000003</v>
      </c>
      <c r="X416">
        <v>13.6</v>
      </c>
      <c r="Y416">
        <v>0.92500000000000004</v>
      </c>
      <c r="Z416">
        <v>4.8040000000000003</v>
      </c>
      <c r="AA416">
        <v>28</v>
      </c>
      <c r="AB416">
        <v>0</v>
      </c>
      <c r="AC416">
        <v>34</v>
      </c>
      <c r="AD416">
        <v>3</v>
      </c>
      <c r="AE416">
        <v>3.0150000000000001</v>
      </c>
      <c r="AF416">
        <v>12.3</v>
      </c>
      <c r="AG416">
        <v>-360</v>
      </c>
      <c r="AH416">
        <v>-1.6</v>
      </c>
      <c r="AI416">
        <v>0</v>
      </c>
      <c r="AJ416">
        <v>0</v>
      </c>
      <c r="AK416">
        <v>0</v>
      </c>
      <c r="AL416">
        <v>1</v>
      </c>
      <c r="AM416">
        <v>30</v>
      </c>
      <c r="AN416">
        <v>880</v>
      </c>
      <c r="AO416">
        <v>-6119</v>
      </c>
      <c r="AP416">
        <v>99</v>
      </c>
      <c r="AQ416">
        <v>0</v>
      </c>
      <c r="AR416">
        <v>0</v>
      </c>
      <c r="AS416">
        <v>1301</v>
      </c>
      <c r="AT416">
        <v>11.15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34</v>
      </c>
      <c r="BL416">
        <v>0</v>
      </c>
      <c r="BM416">
        <v>25</v>
      </c>
      <c r="BN416">
        <v>88</v>
      </c>
      <c r="BO416">
        <v>2</v>
      </c>
      <c r="BP416" s="1">
        <f t="shared" si="6"/>
        <v>3499.5</v>
      </c>
    </row>
    <row r="417" spans="1:68" x14ac:dyDescent="0.25">
      <c r="A417">
        <v>27.413</v>
      </c>
      <c r="B417">
        <v>95</v>
      </c>
      <c r="C417">
        <v>6997</v>
      </c>
      <c r="D417">
        <v>88</v>
      </c>
      <c r="E417">
        <v>615736</v>
      </c>
      <c r="F417">
        <v>25</v>
      </c>
      <c r="G417">
        <v>13.3</v>
      </c>
      <c r="H417">
        <v>0.90500000000000003</v>
      </c>
      <c r="I417">
        <v>66</v>
      </c>
      <c r="J417">
        <v>142</v>
      </c>
      <c r="K417">
        <v>9</v>
      </c>
      <c r="L417">
        <v>0</v>
      </c>
      <c r="M417">
        <v>100</v>
      </c>
      <c r="N417">
        <v>103</v>
      </c>
      <c r="O417">
        <v>100</v>
      </c>
      <c r="P417">
        <v>103</v>
      </c>
      <c r="Q417">
        <v>100</v>
      </c>
      <c r="R417">
        <v>106</v>
      </c>
      <c r="S417">
        <v>100</v>
      </c>
      <c r="T417">
        <v>54</v>
      </c>
      <c r="U417">
        <v>54</v>
      </c>
      <c r="V417">
        <v>0</v>
      </c>
      <c r="W417">
        <v>4.8040000000000003</v>
      </c>
      <c r="X417">
        <v>13.6</v>
      </c>
      <c r="Y417">
        <v>0.92500000000000004</v>
      </c>
      <c r="Z417">
        <v>4.8040000000000003</v>
      </c>
      <c r="AA417">
        <v>28</v>
      </c>
      <c r="AB417">
        <v>0</v>
      </c>
      <c r="AC417">
        <v>34</v>
      </c>
      <c r="AD417">
        <v>3</v>
      </c>
      <c r="AE417">
        <v>3.0150000000000001</v>
      </c>
      <c r="AF417">
        <v>12.3</v>
      </c>
      <c r="AG417">
        <v>-360</v>
      </c>
      <c r="AH417">
        <v>-1.6</v>
      </c>
      <c r="AI417">
        <v>0</v>
      </c>
      <c r="AJ417">
        <v>0</v>
      </c>
      <c r="AK417">
        <v>0</v>
      </c>
      <c r="AL417">
        <v>1</v>
      </c>
      <c r="AM417">
        <v>30</v>
      </c>
      <c r="AN417">
        <v>880</v>
      </c>
      <c r="AO417">
        <v>-6117</v>
      </c>
      <c r="AP417">
        <v>99</v>
      </c>
      <c r="AQ417">
        <v>0</v>
      </c>
      <c r="AR417">
        <v>0</v>
      </c>
      <c r="AS417">
        <v>1301</v>
      </c>
      <c r="AT417">
        <v>11.16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34</v>
      </c>
      <c r="BL417">
        <v>0</v>
      </c>
      <c r="BM417">
        <v>25</v>
      </c>
      <c r="BN417">
        <v>88</v>
      </c>
      <c r="BO417">
        <v>2</v>
      </c>
      <c r="BP417" s="1">
        <f t="shared" si="6"/>
        <v>3498.5</v>
      </c>
    </row>
    <row r="418" spans="1:68" x14ac:dyDescent="0.25">
      <c r="A418">
        <v>27.478999999999999</v>
      </c>
      <c r="B418">
        <v>95</v>
      </c>
      <c r="C418">
        <v>7006</v>
      </c>
      <c r="D418">
        <v>87</v>
      </c>
      <c r="E418">
        <v>609522</v>
      </c>
      <c r="F418">
        <v>25</v>
      </c>
      <c r="G418">
        <v>13.3</v>
      </c>
      <c r="H418">
        <v>0.90500000000000003</v>
      </c>
      <c r="I418">
        <v>66</v>
      </c>
      <c r="J418">
        <v>142</v>
      </c>
      <c r="K418">
        <v>9</v>
      </c>
      <c r="L418">
        <v>0</v>
      </c>
      <c r="M418">
        <v>100</v>
      </c>
      <c r="N418">
        <v>103</v>
      </c>
      <c r="O418">
        <v>100</v>
      </c>
      <c r="P418">
        <v>103</v>
      </c>
      <c r="Q418">
        <v>100</v>
      </c>
      <c r="R418">
        <v>106</v>
      </c>
      <c r="S418">
        <v>100</v>
      </c>
      <c r="T418">
        <v>54</v>
      </c>
      <c r="U418">
        <v>54</v>
      </c>
      <c r="V418">
        <v>0</v>
      </c>
      <c r="W418">
        <v>4.7699999999999996</v>
      </c>
      <c r="X418">
        <v>13.6</v>
      </c>
      <c r="Y418">
        <v>0.92500000000000004</v>
      </c>
      <c r="Z418">
        <v>4.7699999999999996</v>
      </c>
      <c r="AA418">
        <v>27.8</v>
      </c>
      <c r="AB418">
        <v>0</v>
      </c>
      <c r="AC418">
        <v>33</v>
      </c>
      <c r="AD418">
        <v>3</v>
      </c>
      <c r="AE418">
        <v>3.012</v>
      </c>
      <c r="AF418">
        <v>12.3</v>
      </c>
      <c r="AG418">
        <v>50</v>
      </c>
      <c r="AH418">
        <v>-1.7</v>
      </c>
      <c r="AI418">
        <v>0</v>
      </c>
      <c r="AJ418">
        <v>0</v>
      </c>
      <c r="AK418">
        <v>0</v>
      </c>
      <c r="AL418">
        <v>1</v>
      </c>
      <c r="AM418">
        <v>30</v>
      </c>
      <c r="AN418">
        <v>880</v>
      </c>
      <c r="AO418">
        <v>-6126</v>
      </c>
      <c r="AP418">
        <v>99</v>
      </c>
      <c r="AQ418">
        <v>0</v>
      </c>
      <c r="AR418">
        <v>0</v>
      </c>
      <c r="AS418">
        <v>1301</v>
      </c>
      <c r="AT418">
        <v>11.14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33</v>
      </c>
      <c r="BL418">
        <v>0</v>
      </c>
      <c r="BM418">
        <v>25</v>
      </c>
      <c r="BN418">
        <v>87</v>
      </c>
      <c r="BO418">
        <v>2</v>
      </c>
      <c r="BP418" s="1">
        <f t="shared" si="6"/>
        <v>3503</v>
      </c>
    </row>
    <row r="419" spans="1:68" x14ac:dyDescent="0.25">
      <c r="A419">
        <v>27.544</v>
      </c>
      <c r="B419">
        <v>95</v>
      </c>
      <c r="C419">
        <v>7058</v>
      </c>
      <c r="D419">
        <v>88</v>
      </c>
      <c r="E419">
        <v>621104</v>
      </c>
      <c r="F419">
        <v>25</v>
      </c>
      <c r="G419">
        <v>13.3</v>
      </c>
      <c r="H419">
        <v>0.90500000000000003</v>
      </c>
      <c r="I419">
        <v>66</v>
      </c>
      <c r="J419">
        <v>142</v>
      </c>
      <c r="K419">
        <v>9</v>
      </c>
      <c r="L419">
        <v>0</v>
      </c>
      <c r="M419">
        <v>100</v>
      </c>
      <c r="N419">
        <v>103</v>
      </c>
      <c r="O419">
        <v>100</v>
      </c>
      <c r="P419">
        <v>103</v>
      </c>
      <c r="Q419">
        <v>100</v>
      </c>
      <c r="R419">
        <v>106</v>
      </c>
      <c r="S419">
        <v>100</v>
      </c>
      <c r="T419">
        <v>54</v>
      </c>
      <c r="U419">
        <v>54</v>
      </c>
      <c r="V419">
        <v>0</v>
      </c>
      <c r="W419">
        <v>4.8040000000000003</v>
      </c>
      <c r="X419">
        <v>13.6</v>
      </c>
      <c r="Y419">
        <v>0.92500000000000004</v>
      </c>
      <c r="Z419">
        <v>4.8040000000000003</v>
      </c>
      <c r="AA419">
        <v>28.3</v>
      </c>
      <c r="AB419">
        <v>0</v>
      </c>
      <c r="AC419">
        <v>34</v>
      </c>
      <c r="AD419">
        <v>3</v>
      </c>
      <c r="AE419">
        <v>3.0150000000000001</v>
      </c>
      <c r="AF419">
        <v>12.3</v>
      </c>
      <c r="AG419">
        <v>50</v>
      </c>
      <c r="AH419">
        <v>-1.6</v>
      </c>
      <c r="AI419">
        <v>0</v>
      </c>
      <c r="AJ419">
        <v>0</v>
      </c>
      <c r="AK419">
        <v>0</v>
      </c>
      <c r="AL419">
        <v>1</v>
      </c>
      <c r="AM419">
        <v>30</v>
      </c>
      <c r="AN419">
        <v>880</v>
      </c>
      <c r="AO419">
        <v>-6178</v>
      </c>
      <c r="AP419">
        <v>99</v>
      </c>
      <c r="AQ419">
        <v>0</v>
      </c>
      <c r="AR419">
        <v>0</v>
      </c>
      <c r="AS419">
        <v>1301</v>
      </c>
      <c r="AT419">
        <v>11.06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34</v>
      </c>
      <c r="BL419">
        <v>0</v>
      </c>
      <c r="BM419">
        <v>25</v>
      </c>
      <c r="BN419">
        <v>88</v>
      </c>
      <c r="BO419">
        <v>2</v>
      </c>
      <c r="BP419" s="1">
        <f t="shared" si="6"/>
        <v>3529</v>
      </c>
    </row>
    <row r="420" spans="1:68" x14ac:dyDescent="0.25">
      <c r="A420">
        <v>27.605</v>
      </c>
      <c r="B420">
        <v>95</v>
      </c>
      <c r="C420">
        <v>7010</v>
      </c>
      <c r="D420">
        <v>87</v>
      </c>
      <c r="E420">
        <v>609870</v>
      </c>
      <c r="F420">
        <v>25</v>
      </c>
      <c r="G420">
        <v>13.3</v>
      </c>
      <c r="H420">
        <v>0.90500000000000003</v>
      </c>
      <c r="I420">
        <v>66</v>
      </c>
      <c r="J420">
        <v>142</v>
      </c>
      <c r="K420">
        <v>9</v>
      </c>
      <c r="L420">
        <v>0</v>
      </c>
      <c r="M420">
        <v>100</v>
      </c>
      <c r="N420">
        <v>103</v>
      </c>
      <c r="O420">
        <v>100</v>
      </c>
      <c r="P420">
        <v>103</v>
      </c>
      <c r="Q420">
        <v>100</v>
      </c>
      <c r="R420">
        <v>106</v>
      </c>
      <c r="S420">
        <v>100</v>
      </c>
      <c r="T420">
        <v>54</v>
      </c>
      <c r="U420">
        <v>54</v>
      </c>
      <c r="V420">
        <v>0</v>
      </c>
      <c r="W420">
        <v>4.7699999999999996</v>
      </c>
      <c r="X420">
        <v>13.6</v>
      </c>
      <c r="Y420">
        <v>0.92500000000000004</v>
      </c>
      <c r="Z420">
        <v>4.7699999999999996</v>
      </c>
      <c r="AA420">
        <v>27.9</v>
      </c>
      <c r="AB420">
        <v>0</v>
      </c>
      <c r="AC420">
        <v>33</v>
      </c>
      <c r="AD420">
        <v>3</v>
      </c>
      <c r="AE420">
        <v>3.0150000000000001</v>
      </c>
      <c r="AF420">
        <v>12.3</v>
      </c>
      <c r="AG420">
        <v>-50</v>
      </c>
      <c r="AH420">
        <v>-1.7</v>
      </c>
      <c r="AI420">
        <v>0</v>
      </c>
      <c r="AJ420">
        <v>0</v>
      </c>
      <c r="AK420">
        <v>0</v>
      </c>
      <c r="AL420">
        <v>1</v>
      </c>
      <c r="AM420">
        <v>30</v>
      </c>
      <c r="AN420">
        <v>880</v>
      </c>
      <c r="AO420">
        <v>-6130</v>
      </c>
      <c r="AP420">
        <v>99</v>
      </c>
      <c r="AQ420">
        <v>0</v>
      </c>
      <c r="AR420">
        <v>0</v>
      </c>
      <c r="AS420">
        <v>1301</v>
      </c>
      <c r="AT420">
        <v>11.14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33</v>
      </c>
      <c r="BL420">
        <v>0</v>
      </c>
      <c r="BM420">
        <v>25</v>
      </c>
      <c r="BN420">
        <v>87</v>
      </c>
      <c r="BO420">
        <v>2</v>
      </c>
      <c r="BP420" s="1">
        <f t="shared" si="6"/>
        <v>3505</v>
      </c>
    </row>
    <row r="421" spans="1:68" x14ac:dyDescent="0.25">
      <c r="A421">
        <v>27.681999999999999</v>
      </c>
      <c r="B421">
        <v>95</v>
      </c>
      <c r="C421">
        <v>7007</v>
      </c>
      <c r="D421">
        <v>86</v>
      </c>
      <c r="E421">
        <v>602602</v>
      </c>
      <c r="F421">
        <v>24.5</v>
      </c>
      <c r="G421">
        <v>13.3</v>
      </c>
      <c r="H421">
        <v>0.90500000000000003</v>
      </c>
      <c r="I421">
        <v>66</v>
      </c>
      <c r="J421">
        <v>142</v>
      </c>
      <c r="K421">
        <v>9</v>
      </c>
      <c r="L421">
        <v>0</v>
      </c>
      <c r="M421">
        <v>100</v>
      </c>
      <c r="N421">
        <v>103</v>
      </c>
      <c r="O421">
        <v>100</v>
      </c>
      <c r="P421">
        <v>103</v>
      </c>
      <c r="Q421">
        <v>100</v>
      </c>
      <c r="R421">
        <v>106</v>
      </c>
      <c r="S421">
        <v>100</v>
      </c>
      <c r="T421">
        <v>51</v>
      </c>
      <c r="U421">
        <v>51</v>
      </c>
      <c r="V421">
        <v>0</v>
      </c>
      <c r="W421">
        <v>4.5190000000000001</v>
      </c>
      <c r="X421">
        <v>13.6</v>
      </c>
      <c r="Y421">
        <v>0.92500000000000004</v>
      </c>
      <c r="Z421">
        <v>4.5190000000000001</v>
      </c>
      <c r="AA421">
        <v>26.4</v>
      </c>
      <c r="AB421">
        <v>0</v>
      </c>
      <c r="AC421">
        <v>33</v>
      </c>
      <c r="AD421">
        <v>3</v>
      </c>
      <c r="AE421">
        <v>3.0150000000000001</v>
      </c>
      <c r="AF421">
        <v>12.3</v>
      </c>
      <c r="AG421">
        <v>150</v>
      </c>
      <c r="AH421">
        <v>-1.9</v>
      </c>
      <c r="AI421">
        <v>0</v>
      </c>
      <c r="AJ421">
        <v>0</v>
      </c>
      <c r="AK421">
        <v>0</v>
      </c>
      <c r="AL421">
        <v>1</v>
      </c>
      <c r="AM421">
        <v>30</v>
      </c>
      <c r="AN421">
        <v>880</v>
      </c>
      <c r="AO421">
        <v>-6127</v>
      </c>
      <c r="AP421">
        <v>99</v>
      </c>
      <c r="AQ421">
        <v>0</v>
      </c>
      <c r="AR421">
        <v>0</v>
      </c>
      <c r="AS421">
        <v>1301</v>
      </c>
      <c r="AT421">
        <v>11.14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33</v>
      </c>
      <c r="BL421">
        <v>0</v>
      </c>
      <c r="BM421">
        <v>24.5</v>
      </c>
      <c r="BN421">
        <v>86</v>
      </c>
      <c r="BO421">
        <v>2</v>
      </c>
      <c r="BP421" s="1">
        <f t="shared" si="6"/>
        <v>3503.5</v>
      </c>
    </row>
    <row r="422" spans="1:68" x14ac:dyDescent="0.25">
      <c r="A422">
        <v>27.745000000000001</v>
      </c>
      <c r="B422">
        <v>95</v>
      </c>
      <c r="C422">
        <v>7009</v>
      </c>
      <c r="D422">
        <v>88</v>
      </c>
      <c r="E422">
        <v>616792</v>
      </c>
      <c r="F422">
        <v>24.5</v>
      </c>
      <c r="G422">
        <v>13.3</v>
      </c>
      <c r="H422">
        <v>0.90500000000000003</v>
      </c>
      <c r="I422">
        <v>66</v>
      </c>
      <c r="J422">
        <v>142</v>
      </c>
      <c r="K422">
        <v>9</v>
      </c>
      <c r="L422">
        <v>0</v>
      </c>
      <c r="M422">
        <v>100</v>
      </c>
      <c r="N422">
        <v>103</v>
      </c>
      <c r="O422">
        <v>100</v>
      </c>
      <c r="P422">
        <v>103</v>
      </c>
      <c r="Q422">
        <v>100</v>
      </c>
      <c r="R422">
        <v>106</v>
      </c>
      <c r="S422">
        <v>100</v>
      </c>
      <c r="T422">
        <v>51</v>
      </c>
      <c r="U422">
        <v>51</v>
      </c>
      <c r="V422">
        <v>0</v>
      </c>
      <c r="W422">
        <v>4.5830000000000002</v>
      </c>
      <c r="X422">
        <v>13.6</v>
      </c>
      <c r="Y422">
        <v>0.92500000000000004</v>
      </c>
      <c r="Z422">
        <v>4.5830000000000002</v>
      </c>
      <c r="AA422">
        <v>26.8</v>
      </c>
      <c r="AB422">
        <v>0</v>
      </c>
      <c r="AC422">
        <v>34</v>
      </c>
      <c r="AD422">
        <v>3</v>
      </c>
      <c r="AE422">
        <v>3.0150000000000001</v>
      </c>
      <c r="AF422">
        <v>12.3</v>
      </c>
      <c r="AG422">
        <v>-50</v>
      </c>
      <c r="AH422">
        <v>-1.6</v>
      </c>
      <c r="AI422">
        <v>0</v>
      </c>
      <c r="AJ422">
        <v>0</v>
      </c>
      <c r="AK422">
        <v>0</v>
      </c>
      <c r="AL422">
        <v>1</v>
      </c>
      <c r="AM422">
        <v>30</v>
      </c>
      <c r="AN422">
        <v>880</v>
      </c>
      <c r="AO422">
        <v>-6129</v>
      </c>
      <c r="AP422">
        <v>99</v>
      </c>
      <c r="AQ422">
        <v>0</v>
      </c>
      <c r="AR422">
        <v>0</v>
      </c>
      <c r="AS422">
        <v>1301</v>
      </c>
      <c r="AT422">
        <v>11.14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34</v>
      </c>
      <c r="BL422">
        <v>0</v>
      </c>
      <c r="BM422">
        <v>24.5</v>
      </c>
      <c r="BN422">
        <v>88</v>
      </c>
      <c r="BO422">
        <v>2</v>
      </c>
      <c r="BP422" s="1">
        <f t="shared" si="6"/>
        <v>3504.5</v>
      </c>
    </row>
    <row r="423" spans="1:68" x14ac:dyDescent="0.25">
      <c r="A423">
        <v>27.818000000000001</v>
      </c>
      <c r="B423">
        <v>95</v>
      </c>
      <c r="C423">
        <v>7065</v>
      </c>
      <c r="D423">
        <v>86</v>
      </c>
      <c r="E423">
        <v>607590</v>
      </c>
      <c r="F423">
        <v>24.5</v>
      </c>
      <c r="G423">
        <v>13.5</v>
      </c>
      <c r="H423">
        <v>0.91800000000000004</v>
      </c>
      <c r="I423">
        <v>66</v>
      </c>
      <c r="J423">
        <v>142</v>
      </c>
      <c r="K423">
        <v>9</v>
      </c>
      <c r="L423">
        <v>0</v>
      </c>
      <c r="M423">
        <v>100</v>
      </c>
      <c r="N423">
        <v>103</v>
      </c>
      <c r="O423">
        <v>100</v>
      </c>
      <c r="P423">
        <v>103</v>
      </c>
      <c r="Q423">
        <v>100</v>
      </c>
      <c r="R423">
        <v>106</v>
      </c>
      <c r="S423">
        <v>100</v>
      </c>
      <c r="T423">
        <v>52</v>
      </c>
      <c r="U423">
        <v>52</v>
      </c>
      <c r="V423">
        <v>0</v>
      </c>
      <c r="W423">
        <v>4.5739999999999998</v>
      </c>
      <c r="X423">
        <v>13.6</v>
      </c>
      <c r="Y423">
        <v>0.92500000000000004</v>
      </c>
      <c r="Z423">
        <v>4.5739999999999998</v>
      </c>
      <c r="AA423">
        <v>26.9</v>
      </c>
      <c r="AB423">
        <v>0</v>
      </c>
      <c r="AC423">
        <v>33</v>
      </c>
      <c r="AD423">
        <v>3</v>
      </c>
      <c r="AE423">
        <v>3.016</v>
      </c>
      <c r="AF423">
        <v>12.3</v>
      </c>
      <c r="AG423">
        <v>-50</v>
      </c>
      <c r="AH423">
        <v>-1.9</v>
      </c>
      <c r="AI423">
        <v>0</v>
      </c>
      <c r="AJ423">
        <v>0</v>
      </c>
      <c r="AK423">
        <v>0</v>
      </c>
      <c r="AL423">
        <v>1</v>
      </c>
      <c r="AM423">
        <v>30</v>
      </c>
      <c r="AN423">
        <v>880</v>
      </c>
      <c r="AO423">
        <v>-6185</v>
      </c>
      <c r="AP423">
        <v>99</v>
      </c>
      <c r="AQ423">
        <v>0</v>
      </c>
      <c r="AR423">
        <v>0</v>
      </c>
      <c r="AS423">
        <v>1301</v>
      </c>
      <c r="AT423">
        <v>11.05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33</v>
      </c>
      <c r="BL423">
        <v>0</v>
      </c>
      <c r="BM423">
        <v>24.5</v>
      </c>
      <c r="BN423">
        <v>86</v>
      </c>
      <c r="BO423">
        <v>2</v>
      </c>
      <c r="BP423" s="1">
        <f t="shared" si="6"/>
        <v>3532.5</v>
      </c>
    </row>
    <row r="424" spans="1:68" x14ac:dyDescent="0.25">
      <c r="A424">
        <v>27.88</v>
      </c>
      <c r="B424">
        <v>96</v>
      </c>
      <c r="C424">
        <v>7067</v>
      </c>
      <c r="D424">
        <v>86</v>
      </c>
      <c r="E424">
        <v>607762</v>
      </c>
      <c r="F424">
        <v>24.5</v>
      </c>
      <c r="G424">
        <v>13.6</v>
      </c>
      <c r="H424">
        <v>0.92500000000000004</v>
      </c>
      <c r="I424">
        <v>66</v>
      </c>
      <c r="J424">
        <v>142</v>
      </c>
      <c r="K424">
        <v>9</v>
      </c>
      <c r="L424">
        <v>0</v>
      </c>
      <c r="M424">
        <v>100</v>
      </c>
      <c r="N424">
        <v>103</v>
      </c>
      <c r="O424">
        <v>100</v>
      </c>
      <c r="P424">
        <v>103</v>
      </c>
      <c r="Q424">
        <v>100</v>
      </c>
      <c r="R424">
        <v>106</v>
      </c>
      <c r="S424">
        <v>100</v>
      </c>
      <c r="T424">
        <v>52</v>
      </c>
      <c r="U424">
        <v>52</v>
      </c>
      <c r="V424">
        <v>0</v>
      </c>
      <c r="W424">
        <v>4.5739999999999998</v>
      </c>
      <c r="X424">
        <v>13.6</v>
      </c>
      <c r="Y424">
        <v>0.92500000000000004</v>
      </c>
      <c r="Z424">
        <v>4.5739999999999998</v>
      </c>
      <c r="AA424">
        <v>26.9</v>
      </c>
      <c r="AB424">
        <v>0</v>
      </c>
      <c r="AC424">
        <v>33</v>
      </c>
      <c r="AD424">
        <v>3</v>
      </c>
      <c r="AE424">
        <v>3.016</v>
      </c>
      <c r="AF424">
        <v>12.3</v>
      </c>
      <c r="AG424">
        <v>100</v>
      </c>
      <c r="AH424">
        <v>-1.9</v>
      </c>
      <c r="AI424">
        <v>0</v>
      </c>
      <c r="AJ424">
        <v>0</v>
      </c>
      <c r="AK424">
        <v>0</v>
      </c>
      <c r="AL424">
        <v>1</v>
      </c>
      <c r="AM424">
        <v>30</v>
      </c>
      <c r="AN424">
        <v>880</v>
      </c>
      <c r="AO424">
        <v>-6187</v>
      </c>
      <c r="AP424">
        <v>99</v>
      </c>
      <c r="AQ424">
        <v>0</v>
      </c>
      <c r="AR424">
        <v>0</v>
      </c>
      <c r="AS424">
        <v>1301</v>
      </c>
      <c r="AT424">
        <v>11.05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33</v>
      </c>
      <c r="BL424">
        <v>0</v>
      </c>
      <c r="BM424">
        <v>24.5</v>
      </c>
      <c r="BN424">
        <v>86</v>
      </c>
      <c r="BO424">
        <v>2</v>
      </c>
      <c r="BP424" s="1">
        <f t="shared" si="6"/>
        <v>3533.5</v>
      </c>
    </row>
    <row r="425" spans="1:68" x14ac:dyDescent="0.25">
      <c r="A425">
        <v>27.945</v>
      </c>
      <c r="B425">
        <v>96</v>
      </c>
      <c r="C425">
        <v>7057</v>
      </c>
      <c r="D425">
        <v>87</v>
      </c>
      <c r="E425">
        <v>613959</v>
      </c>
      <c r="F425">
        <v>24.5</v>
      </c>
      <c r="G425">
        <v>13.7</v>
      </c>
      <c r="H425">
        <v>0.93200000000000005</v>
      </c>
      <c r="I425">
        <v>66</v>
      </c>
      <c r="J425">
        <v>142</v>
      </c>
      <c r="K425">
        <v>9</v>
      </c>
      <c r="L425">
        <v>0</v>
      </c>
      <c r="M425">
        <v>100</v>
      </c>
      <c r="N425">
        <v>103</v>
      </c>
      <c r="O425">
        <v>100</v>
      </c>
      <c r="P425">
        <v>103</v>
      </c>
      <c r="Q425">
        <v>100</v>
      </c>
      <c r="R425">
        <v>106</v>
      </c>
      <c r="S425">
        <v>100</v>
      </c>
      <c r="T425">
        <v>52</v>
      </c>
      <c r="U425">
        <v>52</v>
      </c>
      <c r="V425">
        <v>0</v>
      </c>
      <c r="W425">
        <v>4.6070000000000002</v>
      </c>
      <c r="X425">
        <v>13.6</v>
      </c>
      <c r="Y425">
        <v>0.92500000000000004</v>
      </c>
      <c r="Z425">
        <v>4.6070000000000002</v>
      </c>
      <c r="AA425">
        <v>27.1</v>
      </c>
      <c r="AB425">
        <v>0</v>
      </c>
      <c r="AC425">
        <v>33</v>
      </c>
      <c r="AD425">
        <v>3</v>
      </c>
      <c r="AE425">
        <v>3.016</v>
      </c>
      <c r="AF425">
        <v>12.3</v>
      </c>
      <c r="AG425">
        <v>100</v>
      </c>
      <c r="AH425">
        <v>-1.7</v>
      </c>
      <c r="AI425">
        <v>0</v>
      </c>
      <c r="AJ425">
        <v>0</v>
      </c>
      <c r="AK425">
        <v>0</v>
      </c>
      <c r="AL425">
        <v>1</v>
      </c>
      <c r="AM425">
        <v>30</v>
      </c>
      <c r="AN425">
        <v>880</v>
      </c>
      <c r="AO425">
        <v>-6177</v>
      </c>
      <c r="AP425">
        <v>99</v>
      </c>
      <c r="AQ425">
        <v>0</v>
      </c>
      <c r="AR425">
        <v>0</v>
      </c>
      <c r="AS425">
        <v>1301</v>
      </c>
      <c r="AT425">
        <v>11.06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33</v>
      </c>
      <c r="BL425">
        <v>0</v>
      </c>
      <c r="BM425">
        <v>24.5</v>
      </c>
      <c r="BN425">
        <v>87</v>
      </c>
      <c r="BO425">
        <v>2</v>
      </c>
      <c r="BP425" s="1">
        <f t="shared" si="6"/>
        <v>3528.5</v>
      </c>
    </row>
    <row r="426" spans="1:68" x14ac:dyDescent="0.25">
      <c r="A426">
        <v>28.010999999999999</v>
      </c>
      <c r="B426">
        <v>96</v>
      </c>
      <c r="C426">
        <v>7019</v>
      </c>
      <c r="D426">
        <v>86</v>
      </c>
      <c r="E426">
        <v>603634</v>
      </c>
      <c r="F426">
        <v>24.5</v>
      </c>
      <c r="G426">
        <v>13.7</v>
      </c>
      <c r="H426">
        <v>0.93200000000000005</v>
      </c>
      <c r="I426">
        <v>66</v>
      </c>
      <c r="J426">
        <v>142</v>
      </c>
      <c r="K426">
        <v>9</v>
      </c>
      <c r="L426">
        <v>0</v>
      </c>
      <c r="M426">
        <v>100</v>
      </c>
      <c r="N426">
        <v>103</v>
      </c>
      <c r="O426">
        <v>100</v>
      </c>
      <c r="P426">
        <v>103</v>
      </c>
      <c r="Q426">
        <v>100</v>
      </c>
      <c r="R426">
        <v>106</v>
      </c>
      <c r="S426">
        <v>100</v>
      </c>
      <c r="T426">
        <v>51</v>
      </c>
      <c r="U426">
        <v>51</v>
      </c>
      <c r="V426">
        <v>0</v>
      </c>
      <c r="W426">
        <v>4.5190000000000001</v>
      </c>
      <c r="X426">
        <v>13.6</v>
      </c>
      <c r="Y426">
        <v>0.92500000000000004</v>
      </c>
      <c r="Z426">
        <v>4.5190000000000001</v>
      </c>
      <c r="AA426">
        <v>26.4</v>
      </c>
      <c r="AB426">
        <v>0</v>
      </c>
      <c r="AC426">
        <v>33</v>
      </c>
      <c r="AD426">
        <v>3</v>
      </c>
      <c r="AE426">
        <v>3.016</v>
      </c>
      <c r="AF426">
        <v>12.3</v>
      </c>
      <c r="AG426">
        <v>-200</v>
      </c>
      <c r="AH426">
        <v>-1.9</v>
      </c>
      <c r="AI426">
        <v>0</v>
      </c>
      <c r="AJ426">
        <v>0</v>
      </c>
      <c r="AK426">
        <v>0</v>
      </c>
      <c r="AL426">
        <v>1</v>
      </c>
      <c r="AM426">
        <v>30</v>
      </c>
      <c r="AN426">
        <v>880</v>
      </c>
      <c r="AO426">
        <v>-6139</v>
      </c>
      <c r="AP426">
        <v>99</v>
      </c>
      <c r="AQ426">
        <v>0</v>
      </c>
      <c r="AR426">
        <v>0</v>
      </c>
      <c r="AS426">
        <v>1301</v>
      </c>
      <c r="AT426">
        <v>11.12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33</v>
      </c>
      <c r="BL426">
        <v>0</v>
      </c>
      <c r="BM426">
        <v>24.5</v>
      </c>
      <c r="BN426">
        <v>86</v>
      </c>
      <c r="BO426">
        <v>2</v>
      </c>
      <c r="BP426" s="1">
        <f t="shared" si="6"/>
        <v>3509.5</v>
      </c>
    </row>
    <row r="427" spans="1:68" x14ac:dyDescent="0.25">
      <c r="A427">
        <v>28.073</v>
      </c>
      <c r="B427">
        <v>96</v>
      </c>
      <c r="C427">
        <v>7017</v>
      </c>
      <c r="D427">
        <v>87</v>
      </c>
      <c r="E427">
        <v>610479</v>
      </c>
      <c r="F427">
        <v>24.5</v>
      </c>
      <c r="G427">
        <v>13.8</v>
      </c>
      <c r="H427">
        <v>0.93899999999999995</v>
      </c>
      <c r="I427">
        <v>66</v>
      </c>
      <c r="J427">
        <v>142</v>
      </c>
      <c r="K427">
        <v>9</v>
      </c>
      <c r="L427">
        <v>0</v>
      </c>
      <c r="M427">
        <v>100</v>
      </c>
      <c r="N427">
        <v>103</v>
      </c>
      <c r="O427">
        <v>100</v>
      </c>
      <c r="P427">
        <v>103</v>
      </c>
      <c r="Q427">
        <v>100</v>
      </c>
      <c r="R427">
        <v>106</v>
      </c>
      <c r="S427">
        <v>100</v>
      </c>
      <c r="T427">
        <v>51</v>
      </c>
      <c r="U427">
        <v>51</v>
      </c>
      <c r="V427">
        <v>0</v>
      </c>
      <c r="W427">
        <v>4.5519999999999996</v>
      </c>
      <c r="X427">
        <v>13.6</v>
      </c>
      <c r="Y427">
        <v>0.92500000000000004</v>
      </c>
      <c r="Z427">
        <v>4.5519999999999996</v>
      </c>
      <c r="AA427">
        <v>26.6</v>
      </c>
      <c r="AB427">
        <v>0</v>
      </c>
      <c r="AC427">
        <v>34</v>
      </c>
      <c r="AD427">
        <v>3</v>
      </c>
      <c r="AE427">
        <v>3.016</v>
      </c>
      <c r="AF427">
        <v>12.3</v>
      </c>
      <c r="AG427">
        <v>150</v>
      </c>
      <c r="AH427">
        <v>-1.7</v>
      </c>
      <c r="AI427">
        <v>0</v>
      </c>
      <c r="AJ427">
        <v>0</v>
      </c>
      <c r="AK427">
        <v>0</v>
      </c>
      <c r="AL427">
        <v>1</v>
      </c>
      <c r="AM427">
        <v>30</v>
      </c>
      <c r="AN427">
        <v>880</v>
      </c>
      <c r="AO427">
        <v>-6137</v>
      </c>
      <c r="AP427">
        <v>99</v>
      </c>
      <c r="AQ427">
        <v>0</v>
      </c>
      <c r="AR427">
        <v>0</v>
      </c>
      <c r="AS427">
        <v>1301</v>
      </c>
      <c r="AT427">
        <v>11.12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34</v>
      </c>
      <c r="BL427">
        <v>0</v>
      </c>
      <c r="BM427">
        <v>24.5</v>
      </c>
      <c r="BN427">
        <v>87</v>
      </c>
      <c r="BO427">
        <v>2</v>
      </c>
      <c r="BP427" s="1">
        <f t="shared" si="6"/>
        <v>3508.5</v>
      </c>
    </row>
    <row r="428" spans="1:68" x14ac:dyDescent="0.25">
      <c r="A428">
        <v>28.155999999999999</v>
      </c>
      <c r="B428">
        <v>96</v>
      </c>
      <c r="C428">
        <v>7006</v>
      </c>
      <c r="D428">
        <v>86</v>
      </c>
      <c r="E428">
        <v>602516</v>
      </c>
      <c r="F428">
        <v>24.5</v>
      </c>
      <c r="G428">
        <v>13.8</v>
      </c>
      <c r="H428">
        <v>0.93899999999999995</v>
      </c>
      <c r="I428">
        <v>64</v>
      </c>
      <c r="J428">
        <v>142</v>
      </c>
      <c r="K428">
        <v>9</v>
      </c>
      <c r="L428">
        <v>0</v>
      </c>
      <c r="M428">
        <v>100</v>
      </c>
      <c r="N428">
        <v>103</v>
      </c>
      <c r="O428">
        <v>100</v>
      </c>
      <c r="P428">
        <v>103</v>
      </c>
      <c r="Q428">
        <v>100</v>
      </c>
      <c r="R428">
        <v>106</v>
      </c>
      <c r="S428">
        <v>100</v>
      </c>
      <c r="T428">
        <v>51</v>
      </c>
      <c r="U428">
        <v>51</v>
      </c>
      <c r="V428">
        <v>0</v>
      </c>
      <c r="W428">
        <v>4.5190000000000001</v>
      </c>
      <c r="X428">
        <v>13.6</v>
      </c>
      <c r="Y428">
        <v>0.92500000000000004</v>
      </c>
      <c r="Z428">
        <v>4.5190000000000001</v>
      </c>
      <c r="AA428">
        <v>26.4</v>
      </c>
      <c r="AB428">
        <v>0</v>
      </c>
      <c r="AC428">
        <v>33</v>
      </c>
      <c r="AD428">
        <v>3</v>
      </c>
      <c r="AE428">
        <v>3.016</v>
      </c>
      <c r="AF428">
        <v>12.3</v>
      </c>
      <c r="AG428">
        <v>150</v>
      </c>
      <c r="AH428">
        <v>-1.9</v>
      </c>
      <c r="AI428">
        <v>0</v>
      </c>
      <c r="AJ428">
        <v>0</v>
      </c>
      <c r="AK428">
        <v>0</v>
      </c>
      <c r="AL428">
        <v>1</v>
      </c>
      <c r="AM428">
        <v>30</v>
      </c>
      <c r="AN428">
        <v>880</v>
      </c>
      <c r="AO428">
        <v>-6126</v>
      </c>
      <c r="AP428">
        <v>99</v>
      </c>
      <c r="AQ428">
        <v>0</v>
      </c>
      <c r="AR428">
        <v>0</v>
      </c>
      <c r="AS428">
        <v>1301</v>
      </c>
      <c r="AT428">
        <v>11.14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33</v>
      </c>
      <c r="BL428">
        <v>0</v>
      </c>
      <c r="BM428">
        <v>24.5</v>
      </c>
      <c r="BN428">
        <v>86</v>
      </c>
      <c r="BO428">
        <v>2</v>
      </c>
      <c r="BP428" s="1">
        <f t="shared" si="6"/>
        <v>3503</v>
      </c>
    </row>
    <row r="429" spans="1:68" x14ac:dyDescent="0.25">
      <c r="A429">
        <v>28.216999999999999</v>
      </c>
      <c r="B429">
        <v>96</v>
      </c>
      <c r="C429">
        <v>6984</v>
      </c>
      <c r="D429">
        <v>87</v>
      </c>
      <c r="E429">
        <v>607608</v>
      </c>
      <c r="F429">
        <v>24.5</v>
      </c>
      <c r="G429">
        <v>13.9</v>
      </c>
      <c r="H429">
        <v>0.94599999999999995</v>
      </c>
      <c r="I429">
        <v>64</v>
      </c>
      <c r="J429">
        <v>142</v>
      </c>
      <c r="K429">
        <v>9</v>
      </c>
      <c r="L429">
        <v>0</v>
      </c>
      <c r="M429">
        <v>100</v>
      </c>
      <c r="N429">
        <v>103</v>
      </c>
      <c r="O429">
        <v>100</v>
      </c>
      <c r="P429">
        <v>103</v>
      </c>
      <c r="Q429">
        <v>100</v>
      </c>
      <c r="R429">
        <v>106</v>
      </c>
      <c r="S429">
        <v>100</v>
      </c>
      <c r="T429">
        <v>51</v>
      </c>
      <c r="U429">
        <v>51</v>
      </c>
      <c r="V429">
        <v>0</v>
      </c>
      <c r="W429">
        <v>4.5519999999999996</v>
      </c>
      <c r="X429">
        <v>13.6</v>
      </c>
      <c r="Y429">
        <v>0.92500000000000004</v>
      </c>
      <c r="Z429">
        <v>4.5519999999999996</v>
      </c>
      <c r="AA429">
        <v>26.5</v>
      </c>
      <c r="AB429">
        <v>0</v>
      </c>
      <c r="AC429">
        <v>33</v>
      </c>
      <c r="AD429">
        <v>3</v>
      </c>
      <c r="AE429">
        <v>3.016</v>
      </c>
      <c r="AF429">
        <v>12.3</v>
      </c>
      <c r="AG429">
        <v>-80</v>
      </c>
      <c r="AH429">
        <v>-1.7</v>
      </c>
      <c r="AI429">
        <v>0</v>
      </c>
      <c r="AJ429">
        <v>0</v>
      </c>
      <c r="AK429">
        <v>0</v>
      </c>
      <c r="AL429">
        <v>1</v>
      </c>
      <c r="AM429">
        <v>30</v>
      </c>
      <c r="AN429">
        <v>880</v>
      </c>
      <c r="AO429">
        <v>-6104</v>
      </c>
      <c r="AP429">
        <v>99</v>
      </c>
      <c r="AQ429">
        <v>0</v>
      </c>
      <c r="AR429">
        <v>0</v>
      </c>
      <c r="AS429">
        <v>1301</v>
      </c>
      <c r="AT429">
        <v>11.18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33</v>
      </c>
      <c r="BL429">
        <v>0</v>
      </c>
      <c r="BM429">
        <v>24.5</v>
      </c>
      <c r="BN429">
        <v>87</v>
      </c>
      <c r="BO429">
        <v>2</v>
      </c>
      <c r="BP429" s="1">
        <f t="shared" si="6"/>
        <v>3492</v>
      </c>
    </row>
    <row r="430" spans="1:68" x14ac:dyDescent="0.25">
      <c r="A430">
        <v>28.277999999999999</v>
      </c>
      <c r="B430">
        <v>96</v>
      </c>
      <c r="C430">
        <v>6922</v>
      </c>
      <c r="D430">
        <v>87</v>
      </c>
      <c r="E430">
        <v>602214</v>
      </c>
      <c r="F430">
        <v>24.5</v>
      </c>
      <c r="G430">
        <v>13.9</v>
      </c>
      <c r="H430">
        <v>0.94599999999999995</v>
      </c>
      <c r="I430">
        <v>64</v>
      </c>
      <c r="J430">
        <v>142</v>
      </c>
      <c r="K430">
        <v>9</v>
      </c>
      <c r="L430">
        <v>0</v>
      </c>
      <c r="M430">
        <v>100</v>
      </c>
      <c r="N430">
        <v>103</v>
      </c>
      <c r="O430">
        <v>100</v>
      </c>
      <c r="P430">
        <v>103</v>
      </c>
      <c r="Q430">
        <v>100</v>
      </c>
      <c r="R430">
        <v>106</v>
      </c>
      <c r="S430">
        <v>100</v>
      </c>
      <c r="T430">
        <v>51</v>
      </c>
      <c r="U430">
        <v>51</v>
      </c>
      <c r="V430">
        <v>0</v>
      </c>
      <c r="W430">
        <v>4.5519999999999996</v>
      </c>
      <c r="X430">
        <v>13.6</v>
      </c>
      <c r="Y430">
        <v>0.92500000000000004</v>
      </c>
      <c r="Z430">
        <v>4.5519999999999996</v>
      </c>
      <c r="AA430">
        <v>26.3</v>
      </c>
      <c r="AB430">
        <v>0</v>
      </c>
      <c r="AC430">
        <v>33</v>
      </c>
      <c r="AD430">
        <v>3</v>
      </c>
      <c r="AE430">
        <v>3.016</v>
      </c>
      <c r="AF430">
        <v>12.3</v>
      </c>
      <c r="AG430">
        <v>-380</v>
      </c>
      <c r="AH430">
        <v>-1.7</v>
      </c>
      <c r="AI430">
        <v>0</v>
      </c>
      <c r="AJ430">
        <v>0</v>
      </c>
      <c r="AK430">
        <v>0</v>
      </c>
      <c r="AL430">
        <v>1</v>
      </c>
      <c r="AM430">
        <v>30</v>
      </c>
      <c r="AN430">
        <v>880</v>
      </c>
      <c r="AO430">
        <v>-6042</v>
      </c>
      <c r="AP430">
        <v>99</v>
      </c>
      <c r="AQ430">
        <v>0</v>
      </c>
      <c r="AR430">
        <v>0</v>
      </c>
      <c r="AS430">
        <v>1301</v>
      </c>
      <c r="AT430">
        <v>11.28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33</v>
      </c>
      <c r="BL430">
        <v>0</v>
      </c>
      <c r="BM430">
        <v>24.5</v>
      </c>
      <c r="BN430">
        <v>87</v>
      </c>
      <c r="BO430">
        <v>2</v>
      </c>
      <c r="BP430" s="1">
        <f t="shared" si="6"/>
        <v>3461</v>
      </c>
    </row>
    <row r="431" spans="1:68" x14ac:dyDescent="0.25">
      <c r="A431">
        <v>28.344000000000001</v>
      </c>
      <c r="B431">
        <v>96</v>
      </c>
      <c r="C431">
        <v>6991</v>
      </c>
      <c r="D431">
        <v>87</v>
      </c>
      <c r="E431">
        <v>608217</v>
      </c>
      <c r="F431">
        <v>25</v>
      </c>
      <c r="G431">
        <v>14</v>
      </c>
      <c r="H431">
        <v>0.95199999999999996</v>
      </c>
      <c r="I431">
        <v>64</v>
      </c>
      <c r="J431">
        <v>142</v>
      </c>
      <c r="K431">
        <v>9</v>
      </c>
      <c r="L431">
        <v>0</v>
      </c>
      <c r="M431">
        <v>100</v>
      </c>
      <c r="N431">
        <v>103</v>
      </c>
      <c r="O431">
        <v>100</v>
      </c>
      <c r="P431">
        <v>103</v>
      </c>
      <c r="Q431">
        <v>100</v>
      </c>
      <c r="R431">
        <v>106</v>
      </c>
      <c r="S431">
        <v>100</v>
      </c>
      <c r="T431">
        <v>54</v>
      </c>
      <c r="U431">
        <v>54</v>
      </c>
      <c r="V431">
        <v>0</v>
      </c>
      <c r="W431">
        <v>4.7699999999999996</v>
      </c>
      <c r="X431">
        <v>13.6</v>
      </c>
      <c r="Y431">
        <v>0.92500000000000004</v>
      </c>
      <c r="Z431">
        <v>4.7699999999999996</v>
      </c>
      <c r="AA431">
        <v>27.8</v>
      </c>
      <c r="AB431">
        <v>0</v>
      </c>
      <c r="AC431">
        <v>33</v>
      </c>
      <c r="AD431">
        <v>3</v>
      </c>
      <c r="AE431">
        <v>3.016</v>
      </c>
      <c r="AF431">
        <v>12.3</v>
      </c>
      <c r="AG431">
        <v>-380</v>
      </c>
      <c r="AH431">
        <v>-1.7</v>
      </c>
      <c r="AI431">
        <v>0</v>
      </c>
      <c r="AJ431">
        <v>0</v>
      </c>
      <c r="AK431">
        <v>0</v>
      </c>
      <c r="AL431">
        <v>1</v>
      </c>
      <c r="AM431">
        <v>30</v>
      </c>
      <c r="AN431">
        <v>880</v>
      </c>
      <c r="AO431">
        <v>-6111</v>
      </c>
      <c r="AP431">
        <v>99</v>
      </c>
      <c r="AQ431">
        <v>0</v>
      </c>
      <c r="AR431">
        <v>0</v>
      </c>
      <c r="AS431">
        <v>1301</v>
      </c>
      <c r="AT431">
        <v>11.17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33</v>
      </c>
      <c r="BL431">
        <v>0</v>
      </c>
      <c r="BM431">
        <v>25</v>
      </c>
      <c r="BN431">
        <v>87</v>
      </c>
      <c r="BO431">
        <v>2</v>
      </c>
      <c r="BP431" s="1">
        <f t="shared" si="6"/>
        <v>3495.5</v>
      </c>
    </row>
    <row r="432" spans="1:68" x14ac:dyDescent="0.25">
      <c r="A432">
        <v>28.417000000000002</v>
      </c>
      <c r="B432">
        <v>96</v>
      </c>
      <c r="C432">
        <v>6946</v>
      </c>
      <c r="D432">
        <v>86</v>
      </c>
      <c r="E432">
        <v>597356</v>
      </c>
      <c r="F432">
        <v>25</v>
      </c>
      <c r="G432">
        <v>14.1</v>
      </c>
      <c r="H432">
        <v>0.95899999999999996</v>
      </c>
      <c r="I432">
        <v>64</v>
      </c>
      <c r="J432">
        <v>142</v>
      </c>
      <c r="K432">
        <v>9</v>
      </c>
      <c r="L432">
        <v>0</v>
      </c>
      <c r="M432">
        <v>100</v>
      </c>
      <c r="N432">
        <v>103</v>
      </c>
      <c r="O432">
        <v>100</v>
      </c>
      <c r="P432">
        <v>103</v>
      </c>
      <c r="Q432">
        <v>100</v>
      </c>
      <c r="R432">
        <v>106</v>
      </c>
      <c r="S432">
        <v>100</v>
      </c>
      <c r="T432">
        <v>54</v>
      </c>
      <c r="U432">
        <v>54</v>
      </c>
      <c r="V432">
        <v>0</v>
      </c>
      <c r="W432">
        <v>4.7359999999999998</v>
      </c>
      <c r="X432">
        <v>13.6</v>
      </c>
      <c r="Y432">
        <v>0.92500000000000004</v>
      </c>
      <c r="Z432">
        <v>4.7359999999999998</v>
      </c>
      <c r="AA432">
        <v>27.4</v>
      </c>
      <c r="AB432">
        <v>0</v>
      </c>
      <c r="AC432">
        <v>33</v>
      </c>
      <c r="AD432">
        <v>3</v>
      </c>
      <c r="AE432">
        <v>3.016</v>
      </c>
      <c r="AF432">
        <v>12.3</v>
      </c>
      <c r="AG432">
        <v>230</v>
      </c>
      <c r="AH432">
        <v>-1.9</v>
      </c>
      <c r="AI432">
        <v>0</v>
      </c>
      <c r="AJ432">
        <v>0</v>
      </c>
      <c r="AK432">
        <v>0</v>
      </c>
      <c r="AL432">
        <v>1</v>
      </c>
      <c r="AM432">
        <v>30</v>
      </c>
      <c r="AN432">
        <v>880</v>
      </c>
      <c r="AO432">
        <v>-6066</v>
      </c>
      <c r="AP432">
        <v>99</v>
      </c>
      <c r="AQ432">
        <v>0</v>
      </c>
      <c r="AR432">
        <v>0</v>
      </c>
      <c r="AS432">
        <v>1301</v>
      </c>
      <c r="AT432">
        <v>11.24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33</v>
      </c>
      <c r="BL432">
        <v>0</v>
      </c>
      <c r="BM432">
        <v>25</v>
      </c>
      <c r="BN432">
        <v>86</v>
      </c>
      <c r="BO432">
        <v>2</v>
      </c>
      <c r="BP432" s="1">
        <f t="shared" si="6"/>
        <v>3473</v>
      </c>
    </row>
    <row r="433" spans="1:68" x14ac:dyDescent="0.25">
      <c r="A433">
        <v>28.48</v>
      </c>
      <c r="B433">
        <v>96</v>
      </c>
      <c r="C433">
        <v>6938</v>
      </c>
      <c r="D433">
        <v>86</v>
      </c>
      <c r="E433">
        <v>596668</v>
      </c>
      <c r="F433">
        <v>25</v>
      </c>
      <c r="G433">
        <v>14</v>
      </c>
      <c r="H433">
        <v>0.95199999999999996</v>
      </c>
      <c r="I433">
        <v>64</v>
      </c>
      <c r="J433">
        <v>142</v>
      </c>
      <c r="K433">
        <v>9</v>
      </c>
      <c r="L433">
        <v>0</v>
      </c>
      <c r="M433">
        <v>100</v>
      </c>
      <c r="N433">
        <v>103</v>
      </c>
      <c r="O433">
        <v>100</v>
      </c>
      <c r="P433">
        <v>103</v>
      </c>
      <c r="Q433">
        <v>100</v>
      </c>
      <c r="R433">
        <v>106</v>
      </c>
      <c r="S433">
        <v>100</v>
      </c>
      <c r="T433">
        <v>54</v>
      </c>
      <c r="U433">
        <v>54</v>
      </c>
      <c r="V433">
        <v>0</v>
      </c>
      <c r="W433">
        <v>4.7359999999999998</v>
      </c>
      <c r="X433">
        <v>13.6</v>
      </c>
      <c r="Y433">
        <v>0.92500000000000004</v>
      </c>
      <c r="Z433">
        <v>4.7359999999999998</v>
      </c>
      <c r="AA433">
        <v>27.4</v>
      </c>
      <c r="AB433">
        <v>0</v>
      </c>
      <c r="AC433">
        <v>33</v>
      </c>
      <c r="AD433">
        <v>3</v>
      </c>
      <c r="AE433">
        <v>3.016</v>
      </c>
      <c r="AF433">
        <v>12.3</v>
      </c>
      <c r="AG433">
        <v>20</v>
      </c>
      <c r="AH433">
        <v>-1.9</v>
      </c>
      <c r="AI433">
        <v>0</v>
      </c>
      <c r="AJ433">
        <v>0</v>
      </c>
      <c r="AK433">
        <v>0</v>
      </c>
      <c r="AL433">
        <v>1</v>
      </c>
      <c r="AM433">
        <v>30</v>
      </c>
      <c r="AN433">
        <v>880</v>
      </c>
      <c r="AO433">
        <v>-6058</v>
      </c>
      <c r="AP433">
        <v>99</v>
      </c>
      <c r="AQ433">
        <v>0</v>
      </c>
      <c r="AR433">
        <v>0</v>
      </c>
      <c r="AS433">
        <v>1301</v>
      </c>
      <c r="AT433">
        <v>11.25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33</v>
      </c>
      <c r="BL433">
        <v>0</v>
      </c>
      <c r="BM433">
        <v>25</v>
      </c>
      <c r="BN433">
        <v>86</v>
      </c>
      <c r="BO433">
        <v>2</v>
      </c>
      <c r="BP433" s="1">
        <f t="shared" si="6"/>
        <v>3469</v>
      </c>
    </row>
    <row r="434" spans="1:68" x14ac:dyDescent="0.25">
      <c r="A434">
        <v>28.545000000000002</v>
      </c>
      <c r="B434">
        <v>96</v>
      </c>
      <c r="C434">
        <v>6946</v>
      </c>
      <c r="D434">
        <v>89</v>
      </c>
      <c r="E434">
        <v>618194</v>
      </c>
      <c r="F434">
        <v>25</v>
      </c>
      <c r="G434">
        <v>13.8</v>
      </c>
      <c r="H434">
        <v>0.93899999999999995</v>
      </c>
      <c r="I434">
        <v>64</v>
      </c>
      <c r="J434">
        <v>142</v>
      </c>
      <c r="K434">
        <v>9</v>
      </c>
      <c r="L434">
        <v>0</v>
      </c>
      <c r="M434">
        <v>100</v>
      </c>
      <c r="N434">
        <v>103</v>
      </c>
      <c r="O434">
        <v>100</v>
      </c>
      <c r="P434">
        <v>103</v>
      </c>
      <c r="Q434">
        <v>100</v>
      </c>
      <c r="R434">
        <v>106</v>
      </c>
      <c r="S434">
        <v>100</v>
      </c>
      <c r="T434">
        <v>54</v>
      </c>
      <c r="U434">
        <v>54</v>
      </c>
      <c r="V434">
        <v>0</v>
      </c>
      <c r="W434">
        <v>4.8380000000000001</v>
      </c>
      <c r="X434">
        <v>13.6</v>
      </c>
      <c r="Y434">
        <v>0.92500000000000004</v>
      </c>
      <c r="Z434">
        <v>4.8380000000000001</v>
      </c>
      <c r="AA434">
        <v>28</v>
      </c>
      <c r="AB434">
        <v>0</v>
      </c>
      <c r="AC434">
        <v>34</v>
      </c>
      <c r="AD434">
        <v>3</v>
      </c>
      <c r="AE434">
        <v>3.016</v>
      </c>
      <c r="AF434">
        <v>12.3</v>
      </c>
      <c r="AG434">
        <v>20</v>
      </c>
      <c r="AH434">
        <v>-1.5</v>
      </c>
      <c r="AI434">
        <v>0</v>
      </c>
      <c r="AJ434">
        <v>0</v>
      </c>
      <c r="AK434">
        <v>0</v>
      </c>
      <c r="AL434">
        <v>1</v>
      </c>
      <c r="AM434">
        <v>30</v>
      </c>
      <c r="AN434">
        <v>880</v>
      </c>
      <c r="AO434">
        <v>-6066</v>
      </c>
      <c r="AP434">
        <v>99</v>
      </c>
      <c r="AQ434">
        <v>0</v>
      </c>
      <c r="AR434">
        <v>0</v>
      </c>
      <c r="AS434">
        <v>1301</v>
      </c>
      <c r="AT434">
        <v>11.24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34</v>
      </c>
      <c r="BL434">
        <v>0</v>
      </c>
      <c r="BM434">
        <v>25</v>
      </c>
      <c r="BN434">
        <v>89</v>
      </c>
      <c r="BO434">
        <v>2</v>
      </c>
      <c r="BP434" s="1">
        <f t="shared" si="6"/>
        <v>3473</v>
      </c>
    </row>
    <row r="435" spans="1:68" x14ac:dyDescent="0.25">
      <c r="A435">
        <v>28.609000000000002</v>
      </c>
      <c r="B435">
        <v>96</v>
      </c>
      <c r="C435">
        <v>6960</v>
      </c>
      <c r="D435">
        <v>88</v>
      </c>
      <c r="E435">
        <v>612480</v>
      </c>
      <c r="F435">
        <v>25</v>
      </c>
      <c r="G435">
        <v>13.8</v>
      </c>
      <c r="H435">
        <v>0.93899999999999995</v>
      </c>
      <c r="I435">
        <v>64</v>
      </c>
      <c r="J435">
        <v>142</v>
      </c>
      <c r="K435">
        <v>9</v>
      </c>
      <c r="L435">
        <v>0</v>
      </c>
      <c r="M435">
        <v>100</v>
      </c>
      <c r="N435">
        <v>103</v>
      </c>
      <c r="O435">
        <v>100</v>
      </c>
      <c r="P435">
        <v>103</v>
      </c>
      <c r="Q435">
        <v>100</v>
      </c>
      <c r="R435">
        <v>106</v>
      </c>
      <c r="S435">
        <v>100</v>
      </c>
      <c r="T435">
        <v>54</v>
      </c>
      <c r="U435">
        <v>54</v>
      </c>
      <c r="V435">
        <v>0</v>
      </c>
      <c r="W435">
        <v>4.8040000000000003</v>
      </c>
      <c r="X435">
        <v>13.6</v>
      </c>
      <c r="Y435">
        <v>0.92500000000000004</v>
      </c>
      <c r="Z435">
        <v>4.8040000000000003</v>
      </c>
      <c r="AA435">
        <v>27.9</v>
      </c>
      <c r="AB435">
        <v>0</v>
      </c>
      <c r="AC435">
        <v>34</v>
      </c>
      <c r="AD435">
        <v>3</v>
      </c>
      <c r="AE435">
        <v>3.016</v>
      </c>
      <c r="AF435">
        <v>12.3</v>
      </c>
      <c r="AG435">
        <v>60</v>
      </c>
      <c r="AH435">
        <v>-1.6</v>
      </c>
      <c r="AI435">
        <v>0</v>
      </c>
      <c r="AJ435">
        <v>0</v>
      </c>
      <c r="AK435">
        <v>0</v>
      </c>
      <c r="AL435">
        <v>1</v>
      </c>
      <c r="AM435">
        <v>30</v>
      </c>
      <c r="AN435">
        <v>880</v>
      </c>
      <c r="AO435">
        <v>-6080</v>
      </c>
      <c r="AP435">
        <v>99</v>
      </c>
      <c r="AQ435">
        <v>0</v>
      </c>
      <c r="AR435">
        <v>0</v>
      </c>
      <c r="AS435">
        <v>1301</v>
      </c>
      <c r="AT435">
        <v>11.22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34</v>
      </c>
      <c r="BL435">
        <v>0</v>
      </c>
      <c r="BM435">
        <v>25</v>
      </c>
      <c r="BN435">
        <v>88</v>
      </c>
      <c r="BO435">
        <v>2</v>
      </c>
      <c r="BP435" s="1">
        <f t="shared" si="6"/>
        <v>3480</v>
      </c>
    </row>
    <row r="436" spans="1:68" x14ac:dyDescent="0.25">
      <c r="A436">
        <v>28.687999999999999</v>
      </c>
      <c r="B436">
        <v>96</v>
      </c>
      <c r="C436">
        <v>6968</v>
      </c>
      <c r="D436">
        <v>89</v>
      </c>
      <c r="E436">
        <v>620152</v>
      </c>
      <c r="F436">
        <v>25</v>
      </c>
      <c r="G436">
        <v>13.7</v>
      </c>
      <c r="H436">
        <v>0.93200000000000005</v>
      </c>
      <c r="I436">
        <v>64</v>
      </c>
      <c r="J436">
        <v>142</v>
      </c>
      <c r="K436">
        <v>9</v>
      </c>
      <c r="L436">
        <v>0</v>
      </c>
      <c r="M436">
        <v>100</v>
      </c>
      <c r="N436">
        <v>103</v>
      </c>
      <c r="O436">
        <v>100</v>
      </c>
      <c r="P436">
        <v>103</v>
      </c>
      <c r="Q436">
        <v>100</v>
      </c>
      <c r="R436">
        <v>106</v>
      </c>
      <c r="S436">
        <v>100</v>
      </c>
      <c r="T436">
        <v>54</v>
      </c>
      <c r="U436">
        <v>54</v>
      </c>
      <c r="V436">
        <v>0</v>
      </c>
      <c r="W436">
        <v>4.8380000000000001</v>
      </c>
      <c r="X436">
        <v>13.6</v>
      </c>
      <c r="Y436">
        <v>0.92500000000000004</v>
      </c>
      <c r="Z436">
        <v>4.8380000000000001</v>
      </c>
      <c r="AA436">
        <v>28.1</v>
      </c>
      <c r="AB436">
        <v>0</v>
      </c>
      <c r="AC436">
        <v>34</v>
      </c>
      <c r="AD436">
        <v>3</v>
      </c>
      <c r="AE436">
        <v>3.0150000000000001</v>
      </c>
      <c r="AF436">
        <v>12.3</v>
      </c>
      <c r="AG436">
        <v>250</v>
      </c>
      <c r="AH436">
        <v>-1.5</v>
      </c>
      <c r="AI436">
        <v>0</v>
      </c>
      <c r="AJ436">
        <v>0</v>
      </c>
      <c r="AK436">
        <v>0</v>
      </c>
      <c r="AL436">
        <v>1</v>
      </c>
      <c r="AM436">
        <v>30</v>
      </c>
      <c r="AN436">
        <v>880</v>
      </c>
      <c r="AO436">
        <v>-6088</v>
      </c>
      <c r="AP436">
        <v>99</v>
      </c>
      <c r="AQ436">
        <v>0</v>
      </c>
      <c r="AR436">
        <v>0</v>
      </c>
      <c r="AS436">
        <v>1301</v>
      </c>
      <c r="AT436">
        <v>11.2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34</v>
      </c>
      <c r="BL436">
        <v>0</v>
      </c>
      <c r="BM436">
        <v>25</v>
      </c>
      <c r="BN436">
        <v>89</v>
      </c>
      <c r="BO436">
        <v>2</v>
      </c>
      <c r="BP436" s="1">
        <f t="shared" si="6"/>
        <v>3484</v>
      </c>
    </row>
    <row r="437" spans="1:68" x14ac:dyDescent="0.25">
      <c r="A437">
        <v>28.748999999999999</v>
      </c>
      <c r="B437">
        <v>96</v>
      </c>
      <c r="C437">
        <v>7030</v>
      </c>
      <c r="D437">
        <v>87</v>
      </c>
      <c r="E437">
        <v>611610</v>
      </c>
      <c r="F437">
        <v>25</v>
      </c>
      <c r="G437">
        <v>13.6</v>
      </c>
      <c r="H437">
        <v>0.92500000000000004</v>
      </c>
      <c r="I437">
        <v>64</v>
      </c>
      <c r="J437">
        <v>142</v>
      </c>
      <c r="K437">
        <v>9</v>
      </c>
      <c r="L437">
        <v>0</v>
      </c>
      <c r="M437">
        <v>100</v>
      </c>
      <c r="N437">
        <v>103</v>
      </c>
      <c r="O437">
        <v>100</v>
      </c>
      <c r="P437">
        <v>103</v>
      </c>
      <c r="Q437">
        <v>100</v>
      </c>
      <c r="R437">
        <v>106</v>
      </c>
      <c r="S437">
        <v>100</v>
      </c>
      <c r="T437">
        <v>54</v>
      </c>
      <c r="U437">
        <v>54</v>
      </c>
      <c r="V437">
        <v>0</v>
      </c>
      <c r="W437">
        <v>4.7699999999999996</v>
      </c>
      <c r="X437">
        <v>13.6</v>
      </c>
      <c r="Y437">
        <v>0.92500000000000004</v>
      </c>
      <c r="Z437">
        <v>4.7699999999999996</v>
      </c>
      <c r="AA437">
        <v>27.9</v>
      </c>
      <c r="AB437">
        <v>0</v>
      </c>
      <c r="AC437">
        <v>33</v>
      </c>
      <c r="AD437">
        <v>3</v>
      </c>
      <c r="AE437">
        <v>3.0150000000000001</v>
      </c>
      <c r="AF437">
        <v>12.3</v>
      </c>
      <c r="AG437">
        <v>250</v>
      </c>
      <c r="AH437">
        <v>-1.7</v>
      </c>
      <c r="AI437">
        <v>0</v>
      </c>
      <c r="AJ437">
        <v>0</v>
      </c>
      <c r="AK437">
        <v>0</v>
      </c>
      <c r="AL437">
        <v>1</v>
      </c>
      <c r="AM437">
        <v>30</v>
      </c>
      <c r="AN437">
        <v>880</v>
      </c>
      <c r="AO437">
        <v>-6150</v>
      </c>
      <c r="AP437">
        <v>99</v>
      </c>
      <c r="AQ437">
        <v>0</v>
      </c>
      <c r="AR437">
        <v>0</v>
      </c>
      <c r="AS437">
        <v>1301</v>
      </c>
      <c r="AT437">
        <v>11.1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33</v>
      </c>
      <c r="BL437">
        <v>0</v>
      </c>
      <c r="BM437">
        <v>25</v>
      </c>
      <c r="BN437">
        <v>87</v>
      </c>
      <c r="BO437">
        <v>2</v>
      </c>
      <c r="BP437" s="1">
        <f t="shared" si="6"/>
        <v>3515</v>
      </c>
    </row>
    <row r="438" spans="1:68" x14ac:dyDescent="0.25">
      <c r="A438">
        <v>28.809000000000001</v>
      </c>
      <c r="B438">
        <v>96</v>
      </c>
      <c r="C438">
        <v>7032</v>
      </c>
      <c r="D438">
        <v>88</v>
      </c>
      <c r="E438">
        <v>618816</v>
      </c>
      <c r="F438">
        <v>25.5</v>
      </c>
      <c r="G438">
        <v>13.6</v>
      </c>
      <c r="H438">
        <v>0.92500000000000004</v>
      </c>
      <c r="I438">
        <v>64</v>
      </c>
      <c r="J438">
        <v>142</v>
      </c>
      <c r="K438">
        <v>9</v>
      </c>
      <c r="L438">
        <v>0</v>
      </c>
      <c r="M438">
        <v>100</v>
      </c>
      <c r="N438">
        <v>103</v>
      </c>
      <c r="O438">
        <v>100</v>
      </c>
      <c r="P438">
        <v>103</v>
      </c>
      <c r="Q438">
        <v>100</v>
      </c>
      <c r="R438">
        <v>106</v>
      </c>
      <c r="S438">
        <v>100</v>
      </c>
      <c r="T438">
        <v>56</v>
      </c>
      <c r="U438">
        <v>56</v>
      </c>
      <c r="V438">
        <v>0</v>
      </c>
      <c r="W438">
        <v>4.915</v>
      </c>
      <c r="X438">
        <v>13.6</v>
      </c>
      <c r="Y438">
        <v>0.92500000000000004</v>
      </c>
      <c r="Z438">
        <v>4.915</v>
      </c>
      <c r="AA438">
        <v>28.8</v>
      </c>
      <c r="AB438">
        <v>0</v>
      </c>
      <c r="AC438">
        <v>34</v>
      </c>
      <c r="AD438">
        <v>3</v>
      </c>
      <c r="AE438">
        <v>3.012</v>
      </c>
      <c r="AF438">
        <v>12.3</v>
      </c>
      <c r="AG438">
        <v>80</v>
      </c>
      <c r="AH438">
        <v>-1.6</v>
      </c>
      <c r="AI438">
        <v>0</v>
      </c>
      <c r="AJ438">
        <v>0</v>
      </c>
      <c r="AK438">
        <v>0</v>
      </c>
      <c r="AL438">
        <v>1</v>
      </c>
      <c r="AM438">
        <v>30</v>
      </c>
      <c r="AN438">
        <v>880</v>
      </c>
      <c r="AO438">
        <v>-6152</v>
      </c>
      <c r="AP438">
        <v>99</v>
      </c>
      <c r="AQ438">
        <v>0</v>
      </c>
      <c r="AR438">
        <v>0</v>
      </c>
      <c r="AS438">
        <v>1301</v>
      </c>
      <c r="AT438">
        <v>11.1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34</v>
      </c>
      <c r="BL438">
        <v>0</v>
      </c>
      <c r="BM438">
        <v>25.5</v>
      </c>
      <c r="BN438">
        <v>88</v>
      </c>
      <c r="BO438">
        <v>2</v>
      </c>
      <c r="BP438" s="1">
        <f t="shared" si="6"/>
        <v>3516</v>
      </c>
    </row>
    <row r="439" spans="1:68" x14ac:dyDescent="0.25">
      <c r="A439">
        <v>28.876000000000001</v>
      </c>
      <c r="B439">
        <v>97</v>
      </c>
      <c r="C439">
        <v>7043</v>
      </c>
      <c r="D439">
        <v>87</v>
      </c>
      <c r="E439">
        <v>612741</v>
      </c>
      <c r="F439">
        <v>25.5</v>
      </c>
      <c r="G439">
        <v>13.6</v>
      </c>
      <c r="H439">
        <v>0.92500000000000004</v>
      </c>
      <c r="I439">
        <v>64</v>
      </c>
      <c r="J439">
        <v>142</v>
      </c>
      <c r="K439">
        <v>9</v>
      </c>
      <c r="L439">
        <v>0</v>
      </c>
      <c r="M439">
        <v>100</v>
      </c>
      <c r="N439">
        <v>103</v>
      </c>
      <c r="O439">
        <v>100</v>
      </c>
      <c r="P439">
        <v>103</v>
      </c>
      <c r="Q439">
        <v>100</v>
      </c>
      <c r="R439">
        <v>106</v>
      </c>
      <c r="S439">
        <v>100</v>
      </c>
      <c r="T439">
        <v>56</v>
      </c>
      <c r="U439">
        <v>56</v>
      </c>
      <c r="V439">
        <v>0</v>
      </c>
      <c r="W439">
        <v>4.88</v>
      </c>
      <c r="X439">
        <v>13.6</v>
      </c>
      <c r="Y439">
        <v>0.92500000000000004</v>
      </c>
      <c r="Z439">
        <v>4.88</v>
      </c>
      <c r="AA439">
        <v>28.6</v>
      </c>
      <c r="AB439">
        <v>0</v>
      </c>
      <c r="AC439">
        <v>33</v>
      </c>
      <c r="AD439">
        <v>3</v>
      </c>
      <c r="AE439">
        <v>3.0150000000000001</v>
      </c>
      <c r="AF439">
        <v>12.4</v>
      </c>
      <c r="AG439">
        <v>110</v>
      </c>
      <c r="AH439">
        <v>-1.7</v>
      </c>
      <c r="AI439">
        <v>0</v>
      </c>
      <c r="AJ439">
        <v>0</v>
      </c>
      <c r="AK439">
        <v>0</v>
      </c>
      <c r="AL439">
        <v>1</v>
      </c>
      <c r="AM439">
        <v>30</v>
      </c>
      <c r="AN439">
        <v>880</v>
      </c>
      <c r="AO439">
        <v>-6163</v>
      </c>
      <c r="AP439">
        <v>99</v>
      </c>
      <c r="AQ439">
        <v>0</v>
      </c>
      <c r="AR439">
        <v>0</v>
      </c>
      <c r="AS439">
        <v>1301</v>
      </c>
      <c r="AT439">
        <v>11.08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33</v>
      </c>
      <c r="BL439">
        <v>0</v>
      </c>
      <c r="BM439">
        <v>25.5</v>
      </c>
      <c r="BN439">
        <v>87</v>
      </c>
      <c r="BO439">
        <v>2</v>
      </c>
      <c r="BP439" s="1">
        <f t="shared" si="6"/>
        <v>3521.5</v>
      </c>
    </row>
    <row r="440" spans="1:68" x14ac:dyDescent="0.25">
      <c r="A440">
        <v>28.957000000000001</v>
      </c>
      <c r="B440">
        <v>97</v>
      </c>
      <c r="C440">
        <v>7045</v>
      </c>
      <c r="D440">
        <v>88</v>
      </c>
      <c r="E440">
        <v>619960</v>
      </c>
      <c r="F440">
        <v>25.5</v>
      </c>
      <c r="G440">
        <v>13.5</v>
      </c>
      <c r="H440">
        <v>0.91800000000000004</v>
      </c>
      <c r="I440">
        <v>64</v>
      </c>
      <c r="J440">
        <v>142</v>
      </c>
      <c r="K440">
        <v>9</v>
      </c>
      <c r="L440">
        <v>0</v>
      </c>
      <c r="M440">
        <v>100</v>
      </c>
      <c r="N440">
        <v>103</v>
      </c>
      <c r="O440">
        <v>100</v>
      </c>
      <c r="P440">
        <v>103</v>
      </c>
      <c r="Q440">
        <v>100</v>
      </c>
      <c r="R440">
        <v>106</v>
      </c>
      <c r="S440">
        <v>100</v>
      </c>
      <c r="T440">
        <v>56</v>
      </c>
      <c r="U440">
        <v>56</v>
      </c>
      <c r="V440">
        <v>0</v>
      </c>
      <c r="W440">
        <v>4.915</v>
      </c>
      <c r="X440">
        <v>13.6</v>
      </c>
      <c r="Y440">
        <v>0.92500000000000004</v>
      </c>
      <c r="Z440">
        <v>4.915</v>
      </c>
      <c r="AA440">
        <v>28.9</v>
      </c>
      <c r="AB440">
        <v>0</v>
      </c>
      <c r="AC440">
        <v>34</v>
      </c>
      <c r="AD440">
        <v>3</v>
      </c>
      <c r="AE440">
        <v>3.0150000000000001</v>
      </c>
      <c r="AF440">
        <v>12.4</v>
      </c>
      <c r="AG440">
        <v>110</v>
      </c>
      <c r="AH440">
        <v>-1.6</v>
      </c>
      <c r="AI440">
        <v>0</v>
      </c>
      <c r="AJ440">
        <v>0</v>
      </c>
      <c r="AK440">
        <v>0</v>
      </c>
      <c r="AL440">
        <v>1</v>
      </c>
      <c r="AM440">
        <v>30</v>
      </c>
      <c r="AN440">
        <v>880</v>
      </c>
      <c r="AO440">
        <v>-6165</v>
      </c>
      <c r="AP440">
        <v>99</v>
      </c>
      <c r="AQ440">
        <v>0</v>
      </c>
      <c r="AR440">
        <v>0</v>
      </c>
      <c r="AS440">
        <v>1301</v>
      </c>
      <c r="AT440">
        <v>11.08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34</v>
      </c>
      <c r="BL440">
        <v>0</v>
      </c>
      <c r="BM440">
        <v>25.5</v>
      </c>
      <c r="BN440">
        <v>88</v>
      </c>
      <c r="BO440">
        <v>2</v>
      </c>
      <c r="BP440" s="1">
        <f t="shared" si="6"/>
        <v>3522.5</v>
      </c>
    </row>
    <row r="441" spans="1:68" x14ac:dyDescent="0.25">
      <c r="A441">
        <v>29.015000000000001</v>
      </c>
      <c r="B441">
        <v>97</v>
      </c>
      <c r="C441">
        <v>7055</v>
      </c>
      <c r="D441">
        <v>87</v>
      </c>
      <c r="E441">
        <v>613785</v>
      </c>
      <c r="F441">
        <v>25.5</v>
      </c>
      <c r="G441">
        <v>13.3</v>
      </c>
      <c r="H441">
        <v>0.90500000000000003</v>
      </c>
      <c r="I441">
        <v>64</v>
      </c>
      <c r="J441">
        <v>142</v>
      </c>
      <c r="K441">
        <v>9</v>
      </c>
      <c r="L441">
        <v>0</v>
      </c>
      <c r="M441">
        <v>100</v>
      </c>
      <c r="N441">
        <v>103</v>
      </c>
      <c r="O441">
        <v>100</v>
      </c>
      <c r="P441">
        <v>103</v>
      </c>
      <c r="Q441">
        <v>100</v>
      </c>
      <c r="R441">
        <v>106</v>
      </c>
      <c r="S441">
        <v>100</v>
      </c>
      <c r="T441">
        <v>56</v>
      </c>
      <c r="U441">
        <v>56</v>
      </c>
      <c r="V441">
        <v>0</v>
      </c>
      <c r="W441">
        <v>4.88</v>
      </c>
      <c r="X441">
        <v>13.6</v>
      </c>
      <c r="Y441">
        <v>0.92500000000000004</v>
      </c>
      <c r="Z441">
        <v>4.88</v>
      </c>
      <c r="AA441">
        <v>28.7</v>
      </c>
      <c r="AB441">
        <v>0</v>
      </c>
      <c r="AC441">
        <v>33</v>
      </c>
      <c r="AD441">
        <v>3</v>
      </c>
      <c r="AE441">
        <v>3.0150000000000001</v>
      </c>
      <c r="AF441">
        <v>12.4</v>
      </c>
      <c r="AG441">
        <v>50</v>
      </c>
      <c r="AH441">
        <v>-1.7</v>
      </c>
      <c r="AI441">
        <v>0</v>
      </c>
      <c r="AJ441">
        <v>0</v>
      </c>
      <c r="AK441">
        <v>0</v>
      </c>
      <c r="AL441">
        <v>1</v>
      </c>
      <c r="AM441">
        <v>30</v>
      </c>
      <c r="AN441">
        <v>880</v>
      </c>
      <c r="AO441">
        <v>-6175</v>
      </c>
      <c r="AP441">
        <v>99</v>
      </c>
      <c r="AQ441">
        <v>0</v>
      </c>
      <c r="AR441">
        <v>0</v>
      </c>
      <c r="AS441">
        <v>1301</v>
      </c>
      <c r="AT441">
        <v>11.06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33</v>
      </c>
      <c r="BL441">
        <v>0</v>
      </c>
      <c r="BM441">
        <v>25.5</v>
      </c>
      <c r="BN441">
        <v>87</v>
      </c>
      <c r="BO441">
        <v>2</v>
      </c>
      <c r="BP441" s="1">
        <f t="shared" si="6"/>
        <v>3527.5</v>
      </c>
    </row>
    <row r="442" spans="1:68" x14ac:dyDescent="0.25">
      <c r="A442">
        <v>29.084</v>
      </c>
      <c r="B442">
        <v>97</v>
      </c>
      <c r="C442">
        <v>7062</v>
      </c>
      <c r="D442">
        <v>87</v>
      </c>
      <c r="E442">
        <v>614394</v>
      </c>
      <c r="F442">
        <v>25</v>
      </c>
      <c r="G442">
        <v>13.2</v>
      </c>
      <c r="H442">
        <v>0.89800000000000002</v>
      </c>
      <c r="I442">
        <v>64</v>
      </c>
      <c r="J442">
        <v>142</v>
      </c>
      <c r="K442">
        <v>9</v>
      </c>
      <c r="L442">
        <v>0</v>
      </c>
      <c r="M442">
        <v>100</v>
      </c>
      <c r="N442">
        <v>103</v>
      </c>
      <c r="O442">
        <v>100</v>
      </c>
      <c r="P442">
        <v>103</v>
      </c>
      <c r="Q442">
        <v>100</v>
      </c>
      <c r="R442">
        <v>106</v>
      </c>
      <c r="S442">
        <v>100</v>
      </c>
      <c r="T442">
        <v>54</v>
      </c>
      <c r="U442">
        <v>54</v>
      </c>
      <c r="V442">
        <v>0</v>
      </c>
      <c r="W442">
        <v>4.7699999999999996</v>
      </c>
      <c r="X442">
        <v>13.6</v>
      </c>
      <c r="Y442">
        <v>0.92500000000000004</v>
      </c>
      <c r="Z442">
        <v>4.7699999999999996</v>
      </c>
      <c r="AA442">
        <v>28.1</v>
      </c>
      <c r="AB442">
        <v>0</v>
      </c>
      <c r="AC442">
        <v>33</v>
      </c>
      <c r="AD442">
        <v>3</v>
      </c>
      <c r="AE442">
        <v>3.0150000000000001</v>
      </c>
      <c r="AF442">
        <v>12.4</v>
      </c>
      <c r="AG442">
        <v>-420</v>
      </c>
      <c r="AH442">
        <v>-1.7</v>
      </c>
      <c r="AI442">
        <v>0</v>
      </c>
      <c r="AJ442">
        <v>0</v>
      </c>
      <c r="AK442">
        <v>0</v>
      </c>
      <c r="AL442">
        <v>1</v>
      </c>
      <c r="AM442">
        <v>30</v>
      </c>
      <c r="AN442">
        <v>880</v>
      </c>
      <c r="AO442">
        <v>-6182</v>
      </c>
      <c r="AP442">
        <v>99</v>
      </c>
      <c r="AQ442">
        <v>0</v>
      </c>
      <c r="AR442">
        <v>0</v>
      </c>
      <c r="AS442">
        <v>1301</v>
      </c>
      <c r="AT442">
        <v>11.05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33</v>
      </c>
      <c r="BL442">
        <v>0</v>
      </c>
      <c r="BM442">
        <v>25</v>
      </c>
      <c r="BN442">
        <v>87</v>
      </c>
      <c r="BO442">
        <v>2</v>
      </c>
      <c r="BP442" s="1">
        <f t="shared" si="6"/>
        <v>3531</v>
      </c>
    </row>
    <row r="443" spans="1:68" x14ac:dyDescent="0.25">
      <c r="A443">
        <v>29.146999999999998</v>
      </c>
      <c r="B443">
        <v>97</v>
      </c>
      <c r="C443">
        <v>7045</v>
      </c>
      <c r="D443">
        <v>88</v>
      </c>
      <c r="E443">
        <v>619960</v>
      </c>
      <c r="F443">
        <v>25</v>
      </c>
      <c r="G443">
        <v>13.1</v>
      </c>
      <c r="H443">
        <v>0.89100000000000001</v>
      </c>
      <c r="I443">
        <v>64</v>
      </c>
      <c r="J443">
        <v>142</v>
      </c>
      <c r="K443">
        <v>9</v>
      </c>
      <c r="L443">
        <v>0</v>
      </c>
      <c r="M443">
        <v>100</v>
      </c>
      <c r="N443">
        <v>103</v>
      </c>
      <c r="O443">
        <v>100</v>
      </c>
      <c r="P443">
        <v>103</v>
      </c>
      <c r="Q443">
        <v>100</v>
      </c>
      <c r="R443">
        <v>106</v>
      </c>
      <c r="S443">
        <v>100</v>
      </c>
      <c r="T443">
        <v>54</v>
      </c>
      <c r="U443">
        <v>54</v>
      </c>
      <c r="V443">
        <v>0</v>
      </c>
      <c r="W443">
        <v>4.8040000000000003</v>
      </c>
      <c r="X443">
        <v>13.6</v>
      </c>
      <c r="Y443">
        <v>0.92500000000000004</v>
      </c>
      <c r="Z443">
        <v>4.8040000000000003</v>
      </c>
      <c r="AA443">
        <v>28.2</v>
      </c>
      <c r="AB443">
        <v>0</v>
      </c>
      <c r="AC443">
        <v>34</v>
      </c>
      <c r="AD443">
        <v>3</v>
      </c>
      <c r="AE443">
        <v>3.0150000000000001</v>
      </c>
      <c r="AF443">
        <v>12.4</v>
      </c>
      <c r="AG443">
        <v>-420</v>
      </c>
      <c r="AH443">
        <v>-1.6</v>
      </c>
      <c r="AI443">
        <v>0</v>
      </c>
      <c r="AJ443">
        <v>0</v>
      </c>
      <c r="AK443">
        <v>0</v>
      </c>
      <c r="AL443">
        <v>1</v>
      </c>
      <c r="AM443">
        <v>30</v>
      </c>
      <c r="AN443">
        <v>880</v>
      </c>
      <c r="AO443">
        <v>-6165</v>
      </c>
      <c r="AP443">
        <v>99</v>
      </c>
      <c r="AQ443">
        <v>0</v>
      </c>
      <c r="AR443">
        <v>0</v>
      </c>
      <c r="AS443">
        <v>1301</v>
      </c>
      <c r="AT443">
        <v>11.08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34</v>
      </c>
      <c r="BL443">
        <v>0</v>
      </c>
      <c r="BM443">
        <v>25</v>
      </c>
      <c r="BN443">
        <v>88</v>
      </c>
      <c r="BO443">
        <v>2</v>
      </c>
      <c r="BP443" s="1">
        <f t="shared" si="6"/>
        <v>3522.5</v>
      </c>
    </row>
    <row r="444" spans="1:68" x14ac:dyDescent="0.25">
      <c r="A444">
        <v>29.216000000000001</v>
      </c>
      <c r="B444">
        <v>97</v>
      </c>
      <c r="C444">
        <v>7067</v>
      </c>
      <c r="D444">
        <v>86</v>
      </c>
      <c r="E444">
        <v>607762</v>
      </c>
      <c r="F444">
        <v>25</v>
      </c>
      <c r="G444">
        <v>13.1</v>
      </c>
      <c r="H444">
        <v>0.89100000000000001</v>
      </c>
      <c r="I444">
        <v>64</v>
      </c>
      <c r="J444">
        <v>142</v>
      </c>
      <c r="K444">
        <v>9</v>
      </c>
      <c r="L444">
        <v>0</v>
      </c>
      <c r="M444">
        <v>100</v>
      </c>
      <c r="N444">
        <v>103</v>
      </c>
      <c r="O444">
        <v>100</v>
      </c>
      <c r="P444">
        <v>103</v>
      </c>
      <c r="Q444">
        <v>100</v>
      </c>
      <c r="R444">
        <v>106</v>
      </c>
      <c r="S444">
        <v>100</v>
      </c>
      <c r="T444">
        <v>54</v>
      </c>
      <c r="U444">
        <v>54</v>
      </c>
      <c r="V444">
        <v>0</v>
      </c>
      <c r="W444">
        <v>4.7359999999999998</v>
      </c>
      <c r="X444">
        <v>13.6</v>
      </c>
      <c r="Y444">
        <v>0.92500000000000004</v>
      </c>
      <c r="Z444">
        <v>4.7359999999999998</v>
      </c>
      <c r="AA444">
        <v>27.9</v>
      </c>
      <c r="AB444">
        <v>0</v>
      </c>
      <c r="AC444">
        <v>33</v>
      </c>
      <c r="AD444">
        <v>3</v>
      </c>
      <c r="AE444">
        <v>3.0150000000000001</v>
      </c>
      <c r="AF444">
        <v>12.4</v>
      </c>
      <c r="AG444">
        <v>-100</v>
      </c>
      <c r="AH444">
        <v>-1.9</v>
      </c>
      <c r="AI444">
        <v>0</v>
      </c>
      <c r="AJ444">
        <v>0</v>
      </c>
      <c r="AK444">
        <v>0</v>
      </c>
      <c r="AL444">
        <v>1</v>
      </c>
      <c r="AM444">
        <v>30</v>
      </c>
      <c r="AN444">
        <v>880</v>
      </c>
      <c r="AO444">
        <v>-6187</v>
      </c>
      <c r="AP444">
        <v>99</v>
      </c>
      <c r="AQ444">
        <v>0</v>
      </c>
      <c r="AR444">
        <v>0</v>
      </c>
      <c r="AS444">
        <v>1301</v>
      </c>
      <c r="AT444">
        <v>11.05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33</v>
      </c>
      <c r="BL444">
        <v>0</v>
      </c>
      <c r="BM444">
        <v>25</v>
      </c>
      <c r="BN444">
        <v>86</v>
      </c>
      <c r="BO444">
        <v>2</v>
      </c>
      <c r="BP444" s="1">
        <f t="shared" si="6"/>
        <v>3533.5</v>
      </c>
    </row>
    <row r="445" spans="1:68" x14ac:dyDescent="0.25">
      <c r="A445">
        <v>29.280999999999999</v>
      </c>
      <c r="B445">
        <v>97</v>
      </c>
      <c r="C445">
        <v>7063</v>
      </c>
      <c r="D445">
        <v>87</v>
      </c>
      <c r="E445">
        <v>614481</v>
      </c>
      <c r="F445">
        <v>25</v>
      </c>
      <c r="G445">
        <v>13.2</v>
      </c>
      <c r="H445">
        <v>0.89800000000000002</v>
      </c>
      <c r="I445">
        <v>64</v>
      </c>
      <c r="J445">
        <v>142</v>
      </c>
      <c r="K445">
        <v>9</v>
      </c>
      <c r="L445">
        <v>0</v>
      </c>
      <c r="M445">
        <v>100</v>
      </c>
      <c r="N445">
        <v>103</v>
      </c>
      <c r="O445">
        <v>100</v>
      </c>
      <c r="P445">
        <v>103</v>
      </c>
      <c r="Q445">
        <v>100</v>
      </c>
      <c r="R445">
        <v>106</v>
      </c>
      <c r="S445">
        <v>100</v>
      </c>
      <c r="T445">
        <v>54</v>
      </c>
      <c r="U445">
        <v>54</v>
      </c>
      <c r="V445">
        <v>0</v>
      </c>
      <c r="W445">
        <v>4.7699999999999996</v>
      </c>
      <c r="X445">
        <v>13.6</v>
      </c>
      <c r="Y445">
        <v>0.92500000000000004</v>
      </c>
      <c r="Z445">
        <v>4.7699999999999996</v>
      </c>
      <c r="AA445">
        <v>28.1</v>
      </c>
      <c r="AB445">
        <v>0</v>
      </c>
      <c r="AC445">
        <v>33</v>
      </c>
      <c r="AD445">
        <v>3</v>
      </c>
      <c r="AE445">
        <v>3.016</v>
      </c>
      <c r="AF445">
        <v>12.4</v>
      </c>
      <c r="AG445">
        <v>110</v>
      </c>
      <c r="AH445">
        <v>-1.7</v>
      </c>
      <c r="AI445">
        <v>0</v>
      </c>
      <c r="AJ445">
        <v>0</v>
      </c>
      <c r="AK445">
        <v>0</v>
      </c>
      <c r="AL445">
        <v>1</v>
      </c>
      <c r="AM445">
        <v>30</v>
      </c>
      <c r="AN445">
        <v>880</v>
      </c>
      <c r="AO445">
        <v>-6183</v>
      </c>
      <c r="AP445">
        <v>99</v>
      </c>
      <c r="AQ445">
        <v>0</v>
      </c>
      <c r="AR445">
        <v>0</v>
      </c>
      <c r="AS445">
        <v>1301</v>
      </c>
      <c r="AT445">
        <v>11.05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33</v>
      </c>
      <c r="BL445">
        <v>0</v>
      </c>
      <c r="BM445">
        <v>25</v>
      </c>
      <c r="BN445">
        <v>87</v>
      </c>
      <c r="BO445">
        <v>2</v>
      </c>
      <c r="BP445" s="1">
        <f t="shared" si="6"/>
        <v>3531.5</v>
      </c>
    </row>
    <row r="446" spans="1:68" x14ac:dyDescent="0.25">
      <c r="A446">
        <v>29.355</v>
      </c>
      <c r="B446">
        <v>97</v>
      </c>
      <c r="C446">
        <v>7068</v>
      </c>
      <c r="D446">
        <v>86</v>
      </c>
      <c r="E446">
        <v>607848</v>
      </c>
      <c r="F446">
        <v>25</v>
      </c>
      <c r="G446">
        <v>13.2</v>
      </c>
      <c r="H446">
        <v>0.89800000000000002</v>
      </c>
      <c r="I446">
        <v>64</v>
      </c>
      <c r="J446">
        <v>142</v>
      </c>
      <c r="K446">
        <v>9</v>
      </c>
      <c r="L446">
        <v>0</v>
      </c>
      <c r="M446">
        <v>100</v>
      </c>
      <c r="N446">
        <v>103</v>
      </c>
      <c r="O446">
        <v>100</v>
      </c>
      <c r="P446">
        <v>103</v>
      </c>
      <c r="Q446">
        <v>100</v>
      </c>
      <c r="R446">
        <v>106</v>
      </c>
      <c r="S446">
        <v>100</v>
      </c>
      <c r="T446">
        <v>54</v>
      </c>
      <c r="U446">
        <v>54</v>
      </c>
      <c r="V446">
        <v>0</v>
      </c>
      <c r="W446">
        <v>4.7359999999999998</v>
      </c>
      <c r="X446">
        <v>13.6</v>
      </c>
      <c r="Y446">
        <v>0.92500000000000004</v>
      </c>
      <c r="Z446">
        <v>4.7359999999999998</v>
      </c>
      <c r="AA446">
        <v>27.9</v>
      </c>
      <c r="AB446">
        <v>0</v>
      </c>
      <c r="AC446">
        <v>33</v>
      </c>
      <c r="AD446">
        <v>3</v>
      </c>
      <c r="AE446">
        <v>3.016</v>
      </c>
      <c r="AF446">
        <v>12.4</v>
      </c>
      <c r="AG446">
        <v>110</v>
      </c>
      <c r="AH446">
        <v>-1.9</v>
      </c>
      <c r="AI446">
        <v>0</v>
      </c>
      <c r="AJ446">
        <v>0</v>
      </c>
      <c r="AK446">
        <v>0</v>
      </c>
      <c r="AL446">
        <v>1</v>
      </c>
      <c r="AM446">
        <v>30</v>
      </c>
      <c r="AN446">
        <v>880</v>
      </c>
      <c r="AO446">
        <v>-6188</v>
      </c>
      <c r="AP446">
        <v>99</v>
      </c>
      <c r="AQ446">
        <v>0</v>
      </c>
      <c r="AR446">
        <v>0</v>
      </c>
      <c r="AS446">
        <v>1301</v>
      </c>
      <c r="AT446">
        <v>11.04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33</v>
      </c>
      <c r="BL446">
        <v>0</v>
      </c>
      <c r="BM446">
        <v>25</v>
      </c>
      <c r="BN446">
        <v>86</v>
      </c>
      <c r="BO446">
        <v>2</v>
      </c>
      <c r="BP446" s="1">
        <f t="shared" si="6"/>
        <v>3534</v>
      </c>
    </row>
    <row r="447" spans="1:68" x14ac:dyDescent="0.25">
      <c r="A447">
        <v>29.42</v>
      </c>
      <c r="B447">
        <v>97</v>
      </c>
      <c r="C447">
        <v>7068</v>
      </c>
      <c r="D447">
        <v>86</v>
      </c>
      <c r="E447">
        <v>607848</v>
      </c>
      <c r="F447">
        <v>25</v>
      </c>
      <c r="G447">
        <v>13.3</v>
      </c>
      <c r="H447">
        <v>0.90500000000000003</v>
      </c>
      <c r="I447">
        <v>64</v>
      </c>
      <c r="J447">
        <v>142</v>
      </c>
      <c r="K447">
        <v>9</v>
      </c>
      <c r="L447">
        <v>0</v>
      </c>
      <c r="M447">
        <v>100</v>
      </c>
      <c r="N447">
        <v>103</v>
      </c>
      <c r="O447">
        <v>100</v>
      </c>
      <c r="P447">
        <v>103</v>
      </c>
      <c r="Q447">
        <v>100</v>
      </c>
      <c r="R447">
        <v>106</v>
      </c>
      <c r="S447">
        <v>100</v>
      </c>
      <c r="T447">
        <v>54</v>
      </c>
      <c r="U447">
        <v>54</v>
      </c>
      <c r="V447">
        <v>0</v>
      </c>
      <c r="W447">
        <v>4.7359999999999998</v>
      </c>
      <c r="X447">
        <v>13.6</v>
      </c>
      <c r="Y447">
        <v>0.92500000000000004</v>
      </c>
      <c r="Z447">
        <v>4.7359999999999998</v>
      </c>
      <c r="AA447">
        <v>27.9</v>
      </c>
      <c r="AB447">
        <v>0</v>
      </c>
      <c r="AC447">
        <v>33</v>
      </c>
      <c r="AD447">
        <v>3</v>
      </c>
      <c r="AE447">
        <v>3.0150000000000001</v>
      </c>
      <c r="AF447">
        <v>12.4</v>
      </c>
      <c r="AG447">
        <v>70</v>
      </c>
      <c r="AH447">
        <v>-1.9</v>
      </c>
      <c r="AI447">
        <v>0</v>
      </c>
      <c r="AJ447">
        <v>0</v>
      </c>
      <c r="AK447">
        <v>0</v>
      </c>
      <c r="AL447">
        <v>1</v>
      </c>
      <c r="AM447">
        <v>30</v>
      </c>
      <c r="AN447">
        <v>880</v>
      </c>
      <c r="AO447">
        <v>-6188</v>
      </c>
      <c r="AP447">
        <v>99</v>
      </c>
      <c r="AQ447">
        <v>0</v>
      </c>
      <c r="AR447">
        <v>0</v>
      </c>
      <c r="AS447">
        <v>1301</v>
      </c>
      <c r="AT447">
        <v>11.04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33</v>
      </c>
      <c r="BL447">
        <v>0</v>
      </c>
      <c r="BM447">
        <v>25</v>
      </c>
      <c r="BN447">
        <v>86</v>
      </c>
      <c r="BO447">
        <v>2</v>
      </c>
      <c r="BP447" s="1">
        <f t="shared" si="6"/>
        <v>3534</v>
      </c>
    </row>
    <row r="448" spans="1:68" x14ac:dyDescent="0.25">
      <c r="A448">
        <v>29.478000000000002</v>
      </c>
      <c r="B448">
        <v>97</v>
      </c>
      <c r="C448">
        <v>6996</v>
      </c>
      <c r="D448">
        <v>87</v>
      </c>
      <c r="E448">
        <v>608652</v>
      </c>
      <c r="F448">
        <v>25</v>
      </c>
      <c r="G448">
        <v>13.3</v>
      </c>
      <c r="H448">
        <v>0.90500000000000003</v>
      </c>
      <c r="I448">
        <v>64</v>
      </c>
      <c r="J448">
        <v>142</v>
      </c>
      <c r="K448">
        <v>9</v>
      </c>
      <c r="L448">
        <v>0</v>
      </c>
      <c r="M448">
        <v>100</v>
      </c>
      <c r="N448">
        <v>103</v>
      </c>
      <c r="O448">
        <v>100</v>
      </c>
      <c r="P448">
        <v>103</v>
      </c>
      <c r="Q448">
        <v>100</v>
      </c>
      <c r="R448">
        <v>106</v>
      </c>
      <c r="S448">
        <v>100</v>
      </c>
      <c r="T448">
        <v>54</v>
      </c>
      <c r="U448">
        <v>54</v>
      </c>
      <c r="V448">
        <v>0</v>
      </c>
      <c r="W448">
        <v>4.7699999999999996</v>
      </c>
      <c r="X448">
        <v>13.6</v>
      </c>
      <c r="Y448">
        <v>0.92500000000000004</v>
      </c>
      <c r="Z448">
        <v>4.7699999999999996</v>
      </c>
      <c r="AA448">
        <v>27.8</v>
      </c>
      <c r="AB448">
        <v>0</v>
      </c>
      <c r="AC448">
        <v>33</v>
      </c>
      <c r="AD448">
        <v>3</v>
      </c>
      <c r="AE448">
        <v>3.0150000000000001</v>
      </c>
      <c r="AF448">
        <v>12.4</v>
      </c>
      <c r="AG448">
        <v>-180</v>
      </c>
      <c r="AH448">
        <v>-1.7</v>
      </c>
      <c r="AI448">
        <v>0</v>
      </c>
      <c r="AJ448">
        <v>0</v>
      </c>
      <c r="AK448">
        <v>0</v>
      </c>
      <c r="AL448">
        <v>1</v>
      </c>
      <c r="AM448">
        <v>30</v>
      </c>
      <c r="AN448">
        <v>880</v>
      </c>
      <c r="AO448">
        <v>-6116</v>
      </c>
      <c r="AP448">
        <v>99</v>
      </c>
      <c r="AQ448">
        <v>0</v>
      </c>
      <c r="AR448">
        <v>0</v>
      </c>
      <c r="AS448">
        <v>1301</v>
      </c>
      <c r="AT448">
        <v>11.16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33</v>
      </c>
      <c r="BL448">
        <v>0</v>
      </c>
      <c r="BM448">
        <v>25</v>
      </c>
      <c r="BN448">
        <v>87</v>
      </c>
      <c r="BO448">
        <v>2</v>
      </c>
      <c r="BP448" s="1">
        <f t="shared" si="6"/>
        <v>3498</v>
      </c>
    </row>
    <row r="449" spans="1:68" x14ac:dyDescent="0.25">
      <c r="A449">
        <v>29.544</v>
      </c>
      <c r="B449">
        <v>97</v>
      </c>
      <c r="C449">
        <v>6988</v>
      </c>
      <c r="D449">
        <v>89</v>
      </c>
      <c r="E449">
        <v>621932</v>
      </c>
      <c r="F449">
        <v>25</v>
      </c>
      <c r="G449">
        <v>13.2</v>
      </c>
      <c r="H449">
        <v>0.89800000000000002</v>
      </c>
      <c r="I449">
        <v>64</v>
      </c>
      <c r="J449">
        <v>142</v>
      </c>
      <c r="K449">
        <v>9</v>
      </c>
      <c r="L449">
        <v>0</v>
      </c>
      <c r="M449">
        <v>100</v>
      </c>
      <c r="N449">
        <v>103</v>
      </c>
      <c r="O449">
        <v>100</v>
      </c>
      <c r="P449">
        <v>103</v>
      </c>
      <c r="Q449">
        <v>100</v>
      </c>
      <c r="R449">
        <v>106</v>
      </c>
      <c r="S449">
        <v>100</v>
      </c>
      <c r="T449">
        <v>54</v>
      </c>
      <c r="U449">
        <v>54</v>
      </c>
      <c r="V449">
        <v>0</v>
      </c>
      <c r="W449">
        <v>4.8380000000000001</v>
      </c>
      <c r="X449">
        <v>13.6</v>
      </c>
      <c r="Y449">
        <v>0.92500000000000004</v>
      </c>
      <c r="Z449">
        <v>4.8380000000000001</v>
      </c>
      <c r="AA449">
        <v>28.2</v>
      </c>
      <c r="AB449">
        <v>0</v>
      </c>
      <c r="AC449">
        <v>34</v>
      </c>
      <c r="AD449">
        <v>3</v>
      </c>
      <c r="AE449">
        <v>3.0150000000000001</v>
      </c>
      <c r="AF449">
        <v>12.4</v>
      </c>
      <c r="AG449">
        <v>-180</v>
      </c>
      <c r="AH449">
        <v>-1.5</v>
      </c>
      <c r="AI449">
        <v>0</v>
      </c>
      <c r="AJ449">
        <v>0</v>
      </c>
      <c r="AK449">
        <v>0</v>
      </c>
      <c r="AL449">
        <v>1</v>
      </c>
      <c r="AM449">
        <v>30</v>
      </c>
      <c r="AN449">
        <v>880</v>
      </c>
      <c r="AO449">
        <v>-6108</v>
      </c>
      <c r="AP449">
        <v>99</v>
      </c>
      <c r="AQ449">
        <v>0</v>
      </c>
      <c r="AR449">
        <v>0</v>
      </c>
      <c r="AS449">
        <v>1301</v>
      </c>
      <c r="AT449">
        <v>11.17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34</v>
      </c>
      <c r="BL449">
        <v>0</v>
      </c>
      <c r="BM449">
        <v>25</v>
      </c>
      <c r="BN449">
        <v>89</v>
      </c>
      <c r="BO449">
        <v>2</v>
      </c>
      <c r="BP449" s="1">
        <f t="shared" si="6"/>
        <v>3494</v>
      </c>
    </row>
    <row r="450" spans="1:68" x14ac:dyDescent="0.25">
      <c r="A450">
        <v>29.61</v>
      </c>
      <c r="B450">
        <v>97</v>
      </c>
      <c r="C450">
        <v>6984</v>
      </c>
      <c r="D450">
        <v>86</v>
      </c>
      <c r="E450">
        <v>600624</v>
      </c>
      <c r="F450">
        <v>25</v>
      </c>
      <c r="G450">
        <v>13.2</v>
      </c>
      <c r="H450">
        <v>0.89800000000000002</v>
      </c>
      <c r="I450">
        <v>64</v>
      </c>
      <c r="J450">
        <v>142</v>
      </c>
      <c r="K450">
        <v>9</v>
      </c>
      <c r="L450">
        <v>0</v>
      </c>
      <c r="M450">
        <v>100</v>
      </c>
      <c r="N450">
        <v>103</v>
      </c>
      <c r="O450">
        <v>100</v>
      </c>
      <c r="P450">
        <v>103</v>
      </c>
      <c r="Q450">
        <v>100</v>
      </c>
      <c r="R450">
        <v>106</v>
      </c>
      <c r="S450">
        <v>100</v>
      </c>
      <c r="T450">
        <v>54</v>
      </c>
      <c r="U450">
        <v>54</v>
      </c>
      <c r="V450">
        <v>0</v>
      </c>
      <c r="W450">
        <v>4.7359999999999998</v>
      </c>
      <c r="X450">
        <v>13.6</v>
      </c>
      <c r="Y450">
        <v>0.92500000000000004</v>
      </c>
      <c r="Z450">
        <v>4.7359999999999998</v>
      </c>
      <c r="AA450">
        <v>27.6</v>
      </c>
      <c r="AB450">
        <v>0</v>
      </c>
      <c r="AC450">
        <v>33</v>
      </c>
      <c r="AD450">
        <v>3</v>
      </c>
      <c r="AE450">
        <v>3.0150000000000001</v>
      </c>
      <c r="AF450">
        <v>12.4</v>
      </c>
      <c r="AG450">
        <v>-180</v>
      </c>
      <c r="AH450">
        <v>-1.9</v>
      </c>
      <c r="AI450">
        <v>0</v>
      </c>
      <c r="AJ450">
        <v>0</v>
      </c>
      <c r="AK450">
        <v>0</v>
      </c>
      <c r="AL450">
        <v>1</v>
      </c>
      <c r="AM450">
        <v>30</v>
      </c>
      <c r="AN450">
        <v>880</v>
      </c>
      <c r="AO450">
        <v>-6104</v>
      </c>
      <c r="AP450">
        <v>99</v>
      </c>
      <c r="AQ450">
        <v>0</v>
      </c>
      <c r="AR450">
        <v>0</v>
      </c>
      <c r="AS450">
        <v>1301</v>
      </c>
      <c r="AT450">
        <v>11.18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33</v>
      </c>
      <c r="BL450">
        <v>0</v>
      </c>
      <c r="BM450">
        <v>25</v>
      </c>
      <c r="BN450">
        <v>86</v>
      </c>
      <c r="BO450">
        <v>2</v>
      </c>
      <c r="BP450" s="1">
        <f t="shared" si="6"/>
        <v>3492</v>
      </c>
    </row>
    <row r="451" spans="1:68" x14ac:dyDescent="0.25">
      <c r="A451">
        <v>29.683</v>
      </c>
      <c r="B451">
        <v>97</v>
      </c>
      <c r="C451">
        <v>6993</v>
      </c>
      <c r="D451">
        <v>88</v>
      </c>
      <c r="E451">
        <v>615384</v>
      </c>
      <c r="F451">
        <v>25</v>
      </c>
      <c r="G451">
        <v>13.1</v>
      </c>
      <c r="H451">
        <v>0.89100000000000001</v>
      </c>
      <c r="I451">
        <v>64</v>
      </c>
      <c r="J451">
        <v>142</v>
      </c>
      <c r="K451">
        <v>9</v>
      </c>
      <c r="L451">
        <v>0</v>
      </c>
      <c r="M451">
        <v>100</v>
      </c>
      <c r="N451">
        <v>103</v>
      </c>
      <c r="O451">
        <v>100</v>
      </c>
      <c r="P451">
        <v>103</v>
      </c>
      <c r="Q451">
        <v>100</v>
      </c>
      <c r="R451">
        <v>106</v>
      </c>
      <c r="S451">
        <v>100</v>
      </c>
      <c r="T451">
        <v>54</v>
      </c>
      <c r="U451">
        <v>54</v>
      </c>
      <c r="V451">
        <v>0</v>
      </c>
      <c r="W451">
        <v>4.8040000000000003</v>
      </c>
      <c r="X451">
        <v>13.6</v>
      </c>
      <c r="Y451">
        <v>0.92500000000000004</v>
      </c>
      <c r="Z451">
        <v>4.8040000000000003</v>
      </c>
      <c r="AA451">
        <v>28</v>
      </c>
      <c r="AB451">
        <v>0</v>
      </c>
      <c r="AC451">
        <v>34</v>
      </c>
      <c r="AD451">
        <v>3</v>
      </c>
      <c r="AE451">
        <v>3.0150000000000001</v>
      </c>
      <c r="AF451">
        <v>12.5</v>
      </c>
      <c r="AG451">
        <v>150</v>
      </c>
      <c r="AH451">
        <v>-1.6</v>
      </c>
      <c r="AI451">
        <v>0</v>
      </c>
      <c r="AJ451">
        <v>0</v>
      </c>
      <c r="AK451">
        <v>0</v>
      </c>
      <c r="AL451">
        <v>1</v>
      </c>
      <c r="AM451">
        <v>30</v>
      </c>
      <c r="AN451">
        <v>880</v>
      </c>
      <c r="AO451">
        <v>-6113</v>
      </c>
      <c r="AP451">
        <v>99</v>
      </c>
      <c r="AQ451">
        <v>0</v>
      </c>
      <c r="AR451">
        <v>0</v>
      </c>
      <c r="AS451">
        <v>1301</v>
      </c>
      <c r="AT451">
        <v>11.16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34</v>
      </c>
      <c r="BL451">
        <v>0</v>
      </c>
      <c r="BM451">
        <v>25</v>
      </c>
      <c r="BN451">
        <v>88</v>
      </c>
      <c r="BO451">
        <v>2</v>
      </c>
      <c r="BP451" s="1">
        <f t="shared" si="6"/>
        <v>3496.5</v>
      </c>
    </row>
    <row r="452" spans="1:68" x14ac:dyDescent="0.25">
      <c r="A452">
        <v>29.745000000000001</v>
      </c>
      <c r="B452">
        <v>97</v>
      </c>
      <c r="C452">
        <v>7037</v>
      </c>
      <c r="D452">
        <v>88</v>
      </c>
      <c r="E452">
        <v>619256</v>
      </c>
      <c r="F452">
        <v>25</v>
      </c>
      <c r="G452">
        <v>13.1</v>
      </c>
      <c r="H452">
        <v>0.89100000000000001</v>
      </c>
      <c r="I452">
        <v>64</v>
      </c>
      <c r="J452">
        <v>142</v>
      </c>
      <c r="K452">
        <v>9</v>
      </c>
      <c r="L452">
        <v>0</v>
      </c>
      <c r="M452">
        <v>100</v>
      </c>
      <c r="N452">
        <v>103</v>
      </c>
      <c r="O452">
        <v>100</v>
      </c>
      <c r="P452">
        <v>103</v>
      </c>
      <c r="Q452">
        <v>100</v>
      </c>
      <c r="R452">
        <v>106</v>
      </c>
      <c r="S452">
        <v>100</v>
      </c>
      <c r="T452">
        <v>54</v>
      </c>
      <c r="U452">
        <v>54</v>
      </c>
      <c r="V452">
        <v>0</v>
      </c>
      <c r="W452">
        <v>4.8040000000000003</v>
      </c>
      <c r="X452">
        <v>13.6</v>
      </c>
      <c r="Y452">
        <v>0.92500000000000004</v>
      </c>
      <c r="Z452">
        <v>4.8040000000000003</v>
      </c>
      <c r="AA452">
        <v>28.2</v>
      </c>
      <c r="AB452">
        <v>0</v>
      </c>
      <c r="AC452">
        <v>34</v>
      </c>
      <c r="AD452">
        <v>3</v>
      </c>
      <c r="AE452">
        <v>3.0150000000000001</v>
      </c>
      <c r="AF452">
        <v>12.5</v>
      </c>
      <c r="AG452">
        <v>150</v>
      </c>
      <c r="AH452">
        <v>-1.6</v>
      </c>
      <c r="AI452">
        <v>0</v>
      </c>
      <c r="AJ452">
        <v>0</v>
      </c>
      <c r="AK452">
        <v>0</v>
      </c>
      <c r="AL452">
        <v>1</v>
      </c>
      <c r="AM452">
        <v>30</v>
      </c>
      <c r="AN452">
        <v>880</v>
      </c>
      <c r="AO452">
        <v>-6157</v>
      </c>
      <c r="AP452">
        <v>99</v>
      </c>
      <c r="AQ452">
        <v>0</v>
      </c>
      <c r="AR452">
        <v>0</v>
      </c>
      <c r="AS452">
        <v>1301</v>
      </c>
      <c r="AT452">
        <v>11.09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34</v>
      </c>
      <c r="BL452">
        <v>0</v>
      </c>
      <c r="BM452">
        <v>25</v>
      </c>
      <c r="BN452">
        <v>88</v>
      </c>
      <c r="BO452">
        <v>2</v>
      </c>
      <c r="BP452" s="1">
        <f t="shared" si="6"/>
        <v>3518.5</v>
      </c>
    </row>
    <row r="453" spans="1:68" x14ac:dyDescent="0.25">
      <c r="A453">
        <v>29.821000000000002</v>
      </c>
      <c r="B453">
        <v>97</v>
      </c>
      <c r="C453">
        <v>6997</v>
      </c>
      <c r="D453">
        <v>88</v>
      </c>
      <c r="E453">
        <v>615736</v>
      </c>
      <c r="F453">
        <v>25</v>
      </c>
      <c r="G453">
        <v>13.1</v>
      </c>
      <c r="H453">
        <v>0.89100000000000001</v>
      </c>
      <c r="I453">
        <v>64</v>
      </c>
      <c r="J453">
        <v>142</v>
      </c>
      <c r="K453">
        <v>9</v>
      </c>
      <c r="L453">
        <v>0</v>
      </c>
      <c r="M453">
        <v>100</v>
      </c>
      <c r="N453">
        <v>103</v>
      </c>
      <c r="O453">
        <v>100</v>
      </c>
      <c r="P453">
        <v>103</v>
      </c>
      <c r="Q453">
        <v>100</v>
      </c>
      <c r="R453">
        <v>106</v>
      </c>
      <c r="S453">
        <v>100</v>
      </c>
      <c r="T453">
        <v>54</v>
      </c>
      <c r="U453">
        <v>54</v>
      </c>
      <c r="V453">
        <v>0</v>
      </c>
      <c r="W453">
        <v>4.8040000000000003</v>
      </c>
      <c r="X453">
        <v>13.6</v>
      </c>
      <c r="Y453">
        <v>0.92500000000000004</v>
      </c>
      <c r="Z453">
        <v>4.8040000000000003</v>
      </c>
      <c r="AA453">
        <v>28</v>
      </c>
      <c r="AB453">
        <v>0</v>
      </c>
      <c r="AC453">
        <v>34</v>
      </c>
      <c r="AD453">
        <v>3</v>
      </c>
      <c r="AE453">
        <v>3.0150000000000001</v>
      </c>
      <c r="AF453">
        <v>12.5</v>
      </c>
      <c r="AG453">
        <v>-20</v>
      </c>
      <c r="AH453">
        <v>-1.6</v>
      </c>
      <c r="AI453">
        <v>0</v>
      </c>
      <c r="AJ453">
        <v>0</v>
      </c>
      <c r="AK453">
        <v>0</v>
      </c>
      <c r="AL453">
        <v>1</v>
      </c>
      <c r="AM453">
        <v>30</v>
      </c>
      <c r="AN453">
        <v>880</v>
      </c>
      <c r="AO453">
        <v>-6117</v>
      </c>
      <c r="AP453">
        <v>99</v>
      </c>
      <c r="AQ453">
        <v>0</v>
      </c>
      <c r="AR453">
        <v>0</v>
      </c>
      <c r="AS453">
        <v>1301</v>
      </c>
      <c r="AT453">
        <v>11.16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34</v>
      </c>
      <c r="BL453">
        <v>0</v>
      </c>
      <c r="BM453">
        <v>25</v>
      </c>
      <c r="BN453">
        <v>88</v>
      </c>
      <c r="BO453">
        <v>2</v>
      </c>
      <c r="BP453" s="1">
        <f t="shared" si="6"/>
        <v>3498.5</v>
      </c>
    </row>
    <row r="454" spans="1:68" x14ac:dyDescent="0.25">
      <c r="A454">
        <v>29.882000000000001</v>
      </c>
      <c r="B454">
        <v>98</v>
      </c>
      <c r="C454">
        <v>6999</v>
      </c>
      <c r="D454">
        <v>87</v>
      </c>
      <c r="E454">
        <v>608913</v>
      </c>
      <c r="F454">
        <v>24.5</v>
      </c>
      <c r="G454">
        <v>13.1</v>
      </c>
      <c r="H454">
        <v>0.89100000000000001</v>
      </c>
      <c r="I454">
        <v>64</v>
      </c>
      <c r="J454">
        <v>142</v>
      </c>
      <c r="K454">
        <v>9</v>
      </c>
      <c r="L454">
        <v>0</v>
      </c>
      <c r="M454">
        <v>100</v>
      </c>
      <c r="N454">
        <v>103</v>
      </c>
      <c r="O454">
        <v>100</v>
      </c>
      <c r="P454">
        <v>103</v>
      </c>
      <c r="Q454">
        <v>100</v>
      </c>
      <c r="R454">
        <v>106</v>
      </c>
      <c r="S454">
        <v>100</v>
      </c>
      <c r="T454">
        <v>51</v>
      </c>
      <c r="U454">
        <v>51</v>
      </c>
      <c r="V454">
        <v>0</v>
      </c>
      <c r="W454">
        <v>4.5519999999999996</v>
      </c>
      <c r="X454">
        <v>13.6</v>
      </c>
      <c r="Y454">
        <v>0.92500000000000004</v>
      </c>
      <c r="Z454">
        <v>4.5519999999999996</v>
      </c>
      <c r="AA454">
        <v>26.5</v>
      </c>
      <c r="AB454">
        <v>0</v>
      </c>
      <c r="AC454">
        <v>33</v>
      </c>
      <c r="AD454">
        <v>3</v>
      </c>
      <c r="AE454">
        <v>3.0150000000000001</v>
      </c>
      <c r="AF454">
        <v>12.5</v>
      </c>
      <c r="AG454">
        <v>80</v>
      </c>
      <c r="AH454">
        <v>-1.7</v>
      </c>
      <c r="AI454">
        <v>0</v>
      </c>
      <c r="AJ454">
        <v>0</v>
      </c>
      <c r="AK454">
        <v>0</v>
      </c>
      <c r="AL454">
        <v>1</v>
      </c>
      <c r="AM454">
        <v>30</v>
      </c>
      <c r="AN454">
        <v>880</v>
      </c>
      <c r="AO454">
        <v>-6119</v>
      </c>
      <c r="AP454">
        <v>99</v>
      </c>
      <c r="AQ454">
        <v>0</v>
      </c>
      <c r="AR454">
        <v>0</v>
      </c>
      <c r="AS454">
        <v>1301</v>
      </c>
      <c r="AT454">
        <v>11.15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33</v>
      </c>
      <c r="BL454">
        <v>0</v>
      </c>
      <c r="BM454">
        <v>24.5</v>
      </c>
      <c r="BN454">
        <v>87</v>
      </c>
      <c r="BO454">
        <v>2</v>
      </c>
      <c r="BP454" s="1">
        <f t="shared" si="6"/>
        <v>3499.5</v>
      </c>
    </row>
    <row r="455" spans="1:68" x14ac:dyDescent="0.25">
      <c r="A455">
        <v>29.952999999999999</v>
      </c>
      <c r="B455">
        <v>98</v>
      </c>
      <c r="C455">
        <v>6999</v>
      </c>
      <c r="D455">
        <v>87</v>
      </c>
      <c r="E455">
        <v>608913</v>
      </c>
      <c r="F455">
        <v>24.5</v>
      </c>
      <c r="G455">
        <v>13.1</v>
      </c>
      <c r="H455">
        <v>0.89100000000000001</v>
      </c>
      <c r="I455">
        <v>64</v>
      </c>
      <c r="J455">
        <v>142</v>
      </c>
      <c r="K455">
        <v>9</v>
      </c>
      <c r="L455">
        <v>0</v>
      </c>
      <c r="M455">
        <v>100</v>
      </c>
      <c r="N455">
        <v>103</v>
      </c>
      <c r="O455">
        <v>100</v>
      </c>
      <c r="P455">
        <v>103</v>
      </c>
      <c r="Q455">
        <v>100</v>
      </c>
      <c r="R455">
        <v>106</v>
      </c>
      <c r="S455">
        <v>100</v>
      </c>
      <c r="T455">
        <v>51</v>
      </c>
      <c r="U455">
        <v>51</v>
      </c>
      <c r="V455">
        <v>0</v>
      </c>
      <c r="W455">
        <v>4.5519999999999996</v>
      </c>
      <c r="X455">
        <v>13.6</v>
      </c>
      <c r="Y455">
        <v>0.92500000000000004</v>
      </c>
      <c r="Z455">
        <v>4.5519999999999996</v>
      </c>
      <c r="AA455">
        <v>26.5</v>
      </c>
      <c r="AB455">
        <v>0</v>
      </c>
      <c r="AC455">
        <v>33</v>
      </c>
      <c r="AD455">
        <v>3</v>
      </c>
      <c r="AE455">
        <v>3.0150000000000001</v>
      </c>
      <c r="AF455">
        <v>12.5</v>
      </c>
      <c r="AG455">
        <v>80</v>
      </c>
      <c r="AH455">
        <v>-1.7</v>
      </c>
      <c r="AI455">
        <v>0</v>
      </c>
      <c r="AJ455">
        <v>0</v>
      </c>
      <c r="AK455">
        <v>0</v>
      </c>
      <c r="AL455">
        <v>1</v>
      </c>
      <c r="AM455">
        <v>30</v>
      </c>
      <c r="AN455">
        <v>880</v>
      </c>
      <c r="AO455">
        <v>-6119</v>
      </c>
      <c r="AP455">
        <v>99</v>
      </c>
      <c r="AQ455">
        <v>0</v>
      </c>
      <c r="AR455">
        <v>0</v>
      </c>
      <c r="AS455">
        <v>1301</v>
      </c>
      <c r="AT455">
        <v>11.15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33</v>
      </c>
      <c r="BL455">
        <v>0</v>
      </c>
      <c r="BM455">
        <v>24.5</v>
      </c>
      <c r="BN455">
        <v>87</v>
      </c>
      <c r="BO455">
        <v>2</v>
      </c>
      <c r="BP455" s="1">
        <f t="shared" ref="BP455:BP518" si="7">C455/2</f>
        <v>3499.5</v>
      </c>
    </row>
    <row r="456" spans="1:68" x14ac:dyDescent="0.25">
      <c r="A456">
        <v>30.013999999999999</v>
      </c>
      <c r="B456">
        <v>98</v>
      </c>
      <c r="C456">
        <v>6983</v>
      </c>
      <c r="D456">
        <v>88</v>
      </c>
      <c r="E456">
        <v>614504</v>
      </c>
      <c r="F456">
        <v>24.5</v>
      </c>
      <c r="G456">
        <v>13.2</v>
      </c>
      <c r="H456">
        <v>0.89800000000000002</v>
      </c>
      <c r="I456">
        <v>64</v>
      </c>
      <c r="J456">
        <v>142</v>
      </c>
      <c r="K456">
        <v>9</v>
      </c>
      <c r="L456">
        <v>0</v>
      </c>
      <c r="M456">
        <v>100</v>
      </c>
      <c r="N456">
        <v>103</v>
      </c>
      <c r="O456">
        <v>100</v>
      </c>
      <c r="P456">
        <v>103</v>
      </c>
      <c r="Q456">
        <v>100</v>
      </c>
      <c r="R456">
        <v>106</v>
      </c>
      <c r="S456">
        <v>100</v>
      </c>
      <c r="T456">
        <v>51</v>
      </c>
      <c r="U456">
        <v>51</v>
      </c>
      <c r="V456">
        <v>0</v>
      </c>
      <c r="W456">
        <v>4.5830000000000002</v>
      </c>
      <c r="X456">
        <v>13.6</v>
      </c>
      <c r="Y456">
        <v>0.92500000000000004</v>
      </c>
      <c r="Z456">
        <v>4.5830000000000002</v>
      </c>
      <c r="AA456">
        <v>26.7</v>
      </c>
      <c r="AB456">
        <v>0</v>
      </c>
      <c r="AC456">
        <v>34</v>
      </c>
      <c r="AD456">
        <v>3</v>
      </c>
      <c r="AE456">
        <v>3.0150000000000001</v>
      </c>
      <c r="AF456">
        <v>12.5</v>
      </c>
      <c r="AG456">
        <v>-30</v>
      </c>
      <c r="AH456">
        <v>-1.6</v>
      </c>
      <c r="AI456">
        <v>0</v>
      </c>
      <c r="AJ456">
        <v>0</v>
      </c>
      <c r="AK456">
        <v>0</v>
      </c>
      <c r="AL456">
        <v>1</v>
      </c>
      <c r="AM456">
        <v>30</v>
      </c>
      <c r="AN456">
        <v>880</v>
      </c>
      <c r="AO456">
        <v>-6103</v>
      </c>
      <c r="AP456">
        <v>99</v>
      </c>
      <c r="AQ456">
        <v>0</v>
      </c>
      <c r="AR456">
        <v>0</v>
      </c>
      <c r="AS456">
        <v>1301</v>
      </c>
      <c r="AT456">
        <v>11.18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34</v>
      </c>
      <c r="BL456">
        <v>0</v>
      </c>
      <c r="BM456">
        <v>24.5</v>
      </c>
      <c r="BN456">
        <v>88</v>
      </c>
      <c r="BO456">
        <v>2</v>
      </c>
      <c r="BP456" s="1">
        <f t="shared" si="7"/>
        <v>3491.5</v>
      </c>
    </row>
    <row r="457" spans="1:68" x14ac:dyDescent="0.25">
      <c r="A457">
        <v>30.088000000000001</v>
      </c>
      <c r="B457">
        <v>98</v>
      </c>
      <c r="C457">
        <v>6968</v>
      </c>
      <c r="D457">
        <v>86</v>
      </c>
      <c r="E457">
        <v>599248</v>
      </c>
      <c r="F457">
        <v>24.5</v>
      </c>
      <c r="G457">
        <v>13.4</v>
      </c>
      <c r="H457">
        <v>0.91200000000000003</v>
      </c>
      <c r="I457">
        <v>64</v>
      </c>
      <c r="J457">
        <v>142</v>
      </c>
      <c r="K457">
        <v>9</v>
      </c>
      <c r="L457">
        <v>0</v>
      </c>
      <c r="M457">
        <v>100</v>
      </c>
      <c r="N457">
        <v>103</v>
      </c>
      <c r="O457">
        <v>100</v>
      </c>
      <c r="P457">
        <v>103</v>
      </c>
      <c r="Q457">
        <v>100</v>
      </c>
      <c r="R457">
        <v>106</v>
      </c>
      <c r="S457">
        <v>100</v>
      </c>
      <c r="T457">
        <v>51</v>
      </c>
      <c r="U457">
        <v>51</v>
      </c>
      <c r="V457">
        <v>0</v>
      </c>
      <c r="W457">
        <v>4.5190000000000001</v>
      </c>
      <c r="X457">
        <v>13.6</v>
      </c>
      <c r="Y457">
        <v>0.92500000000000004</v>
      </c>
      <c r="Z457">
        <v>4.5190000000000001</v>
      </c>
      <c r="AA457">
        <v>26.2</v>
      </c>
      <c r="AB457">
        <v>0</v>
      </c>
      <c r="AC457">
        <v>33</v>
      </c>
      <c r="AD457">
        <v>3</v>
      </c>
      <c r="AE457">
        <v>3.0150000000000001</v>
      </c>
      <c r="AF457">
        <v>12.5</v>
      </c>
      <c r="AG457">
        <v>-280</v>
      </c>
      <c r="AH457">
        <v>-1.9</v>
      </c>
      <c r="AI457">
        <v>0</v>
      </c>
      <c r="AJ457">
        <v>0</v>
      </c>
      <c r="AK457">
        <v>0</v>
      </c>
      <c r="AL457">
        <v>1</v>
      </c>
      <c r="AM457">
        <v>30</v>
      </c>
      <c r="AN457">
        <v>880</v>
      </c>
      <c r="AO457">
        <v>-6088</v>
      </c>
      <c r="AP457">
        <v>99</v>
      </c>
      <c r="AQ457">
        <v>0</v>
      </c>
      <c r="AR457">
        <v>0</v>
      </c>
      <c r="AS457">
        <v>1301</v>
      </c>
      <c r="AT457">
        <v>11.2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33</v>
      </c>
      <c r="BL457">
        <v>0</v>
      </c>
      <c r="BM457">
        <v>24.5</v>
      </c>
      <c r="BN457">
        <v>86</v>
      </c>
      <c r="BO457">
        <v>2</v>
      </c>
      <c r="BP457" s="1">
        <f t="shared" si="7"/>
        <v>3484</v>
      </c>
    </row>
    <row r="458" spans="1:68" x14ac:dyDescent="0.25">
      <c r="A458">
        <v>30.149000000000001</v>
      </c>
      <c r="B458">
        <v>98</v>
      </c>
      <c r="C458">
        <v>7002</v>
      </c>
      <c r="D458">
        <v>87</v>
      </c>
      <c r="E458">
        <v>609174</v>
      </c>
      <c r="F458">
        <v>24.5</v>
      </c>
      <c r="G458">
        <v>13.6</v>
      </c>
      <c r="H458">
        <v>0.92500000000000004</v>
      </c>
      <c r="I458">
        <v>64</v>
      </c>
      <c r="J458">
        <v>142</v>
      </c>
      <c r="K458">
        <v>9</v>
      </c>
      <c r="L458">
        <v>0</v>
      </c>
      <c r="M458">
        <v>100</v>
      </c>
      <c r="N458">
        <v>103</v>
      </c>
      <c r="O458">
        <v>100</v>
      </c>
      <c r="P458">
        <v>103</v>
      </c>
      <c r="Q458">
        <v>100</v>
      </c>
      <c r="R458">
        <v>106</v>
      </c>
      <c r="S458">
        <v>100</v>
      </c>
      <c r="T458">
        <v>51</v>
      </c>
      <c r="U458">
        <v>51</v>
      </c>
      <c r="V458">
        <v>0</v>
      </c>
      <c r="W458">
        <v>4.5519999999999996</v>
      </c>
      <c r="X458">
        <v>13.6</v>
      </c>
      <c r="Y458">
        <v>0.92500000000000004</v>
      </c>
      <c r="Z458">
        <v>4.5519999999999996</v>
      </c>
      <c r="AA458">
        <v>26.6</v>
      </c>
      <c r="AB458">
        <v>0</v>
      </c>
      <c r="AC458">
        <v>33</v>
      </c>
      <c r="AD458">
        <v>3</v>
      </c>
      <c r="AE458">
        <v>3.0150000000000001</v>
      </c>
      <c r="AF458">
        <v>12.5</v>
      </c>
      <c r="AG458">
        <v>-280</v>
      </c>
      <c r="AH458">
        <v>-1.7</v>
      </c>
      <c r="AI458">
        <v>0</v>
      </c>
      <c r="AJ458">
        <v>0</v>
      </c>
      <c r="AK458">
        <v>0</v>
      </c>
      <c r="AL458">
        <v>1</v>
      </c>
      <c r="AM458">
        <v>30</v>
      </c>
      <c r="AN458">
        <v>880</v>
      </c>
      <c r="AO458">
        <v>-6122</v>
      </c>
      <c r="AP458">
        <v>99</v>
      </c>
      <c r="AQ458">
        <v>0</v>
      </c>
      <c r="AR458">
        <v>0</v>
      </c>
      <c r="AS458">
        <v>1301</v>
      </c>
      <c r="AT458">
        <v>11.15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33</v>
      </c>
      <c r="BL458">
        <v>0</v>
      </c>
      <c r="BM458">
        <v>24.5</v>
      </c>
      <c r="BN458">
        <v>87</v>
      </c>
      <c r="BO458">
        <v>2</v>
      </c>
      <c r="BP458" s="1">
        <f t="shared" si="7"/>
        <v>3501</v>
      </c>
    </row>
    <row r="459" spans="1:68" x14ac:dyDescent="0.25">
      <c r="A459">
        <v>30.21</v>
      </c>
      <c r="B459">
        <v>98</v>
      </c>
      <c r="C459">
        <v>6983</v>
      </c>
      <c r="D459">
        <v>87</v>
      </c>
      <c r="E459">
        <v>607521</v>
      </c>
      <c r="F459">
        <v>24.5</v>
      </c>
      <c r="G459">
        <v>13.7</v>
      </c>
      <c r="H459">
        <v>0.93200000000000005</v>
      </c>
      <c r="I459">
        <v>64</v>
      </c>
      <c r="J459">
        <v>142</v>
      </c>
      <c r="K459">
        <v>9</v>
      </c>
      <c r="L459">
        <v>0</v>
      </c>
      <c r="M459">
        <v>100</v>
      </c>
      <c r="N459">
        <v>103</v>
      </c>
      <c r="O459">
        <v>100</v>
      </c>
      <c r="P459">
        <v>103</v>
      </c>
      <c r="Q459">
        <v>100</v>
      </c>
      <c r="R459">
        <v>106</v>
      </c>
      <c r="S459">
        <v>100</v>
      </c>
      <c r="T459">
        <v>51</v>
      </c>
      <c r="U459">
        <v>51</v>
      </c>
      <c r="V459">
        <v>0</v>
      </c>
      <c r="W459">
        <v>4.5519999999999996</v>
      </c>
      <c r="X459">
        <v>13.6</v>
      </c>
      <c r="Y459">
        <v>0.92500000000000004</v>
      </c>
      <c r="Z459">
        <v>4.5519999999999996</v>
      </c>
      <c r="AA459">
        <v>26.5</v>
      </c>
      <c r="AB459">
        <v>0</v>
      </c>
      <c r="AC459">
        <v>33</v>
      </c>
      <c r="AD459">
        <v>3</v>
      </c>
      <c r="AE459">
        <v>3.0150000000000001</v>
      </c>
      <c r="AF459">
        <v>12.5</v>
      </c>
      <c r="AG459">
        <v>-340</v>
      </c>
      <c r="AH459">
        <v>-1.7</v>
      </c>
      <c r="AI459">
        <v>0</v>
      </c>
      <c r="AJ459">
        <v>0</v>
      </c>
      <c r="AK459">
        <v>0</v>
      </c>
      <c r="AL459">
        <v>1</v>
      </c>
      <c r="AM459">
        <v>30</v>
      </c>
      <c r="AN459">
        <v>880</v>
      </c>
      <c r="AO459">
        <v>-6103</v>
      </c>
      <c r="AP459">
        <v>99</v>
      </c>
      <c r="AQ459">
        <v>0</v>
      </c>
      <c r="AR459">
        <v>0</v>
      </c>
      <c r="AS459">
        <v>1301</v>
      </c>
      <c r="AT459">
        <v>11.18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33</v>
      </c>
      <c r="BL459">
        <v>0</v>
      </c>
      <c r="BM459">
        <v>24.5</v>
      </c>
      <c r="BN459">
        <v>87</v>
      </c>
      <c r="BO459">
        <v>2</v>
      </c>
      <c r="BP459" s="1">
        <f t="shared" si="7"/>
        <v>3491.5</v>
      </c>
    </row>
    <row r="460" spans="1:68" x14ac:dyDescent="0.25">
      <c r="A460">
        <v>30.277000000000001</v>
      </c>
      <c r="B460">
        <v>98</v>
      </c>
      <c r="C460">
        <v>6957</v>
      </c>
      <c r="D460">
        <v>87</v>
      </c>
      <c r="E460">
        <v>605259</v>
      </c>
      <c r="F460">
        <v>25</v>
      </c>
      <c r="G460">
        <v>13.8</v>
      </c>
      <c r="H460">
        <v>0.93899999999999995</v>
      </c>
      <c r="I460">
        <v>64</v>
      </c>
      <c r="J460">
        <v>142</v>
      </c>
      <c r="K460">
        <v>9</v>
      </c>
      <c r="L460">
        <v>0</v>
      </c>
      <c r="M460">
        <v>100</v>
      </c>
      <c r="N460">
        <v>103</v>
      </c>
      <c r="O460">
        <v>100</v>
      </c>
      <c r="P460">
        <v>103</v>
      </c>
      <c r="Q460">
        <v>100</v>
      </c>
      <c r="R460">
        <v>106</v>
      </c>
      <c r="S460">
        <v>100</v>
      </c>
      <c r="T460">
        <v>54</v>
      </c>
      <c r="U460">
        <v>54</v>
      </c>
      <c r="V460">
        <v>0</v>
      </c>
      <c r="W460">
        <v>4.7699999999999996</v>
      </c>
      <c r="X460">
        <v>13.6</v>
      </c>
      <c r="Y460">
        <v>0.92500000000000004</v>
      </c>
      <c r="Z460">
        <v>4.7699999999999996</v>
      </c>
      <c r="AA460">
        <v>27.7</v>
      </c>
      <c r="AB460">
        <v>0</v>
      </c>
      <c r="AC460">
        <v>33</v>
      </c>
      <c r="AD460">
        <v>3</v>
      </c>
      <c r="AE460">
        <v>3.0150000000000001</v>
      </c>
      <c r="AF460">
        <v>12.5</v>
      </c>
      <c r="AG460">
        <v>-340</v>
      </c>
      <c r="AH460">
        <v>-1.7</v>
      </c>
      <c r="AI460">
        <v>0</v>
      </c>
      <c r="AJ460">
        <v>0</v>
      </c>
      <c r="AK460">
        <v>0</v>
      </c>
      <c r="AL460">
        <v>1</v>
      </c>
      <c r="AM460">
        <v>30</v>
      </c>
      <c r="AN460">
        <v>880</v>
      </c>
      <c r="AO460">
        <v>-6077</v>
      </c>
      <c r="AP460">
        <v>99</v>
      </c>
      <c r="AQ460">
        <v>0</v>
      </c>
      <c r="AR460">
        <v>0</v>
      </c>
      <c r="AS460">
        <v>1301</v>
      </c>
      <c r="AT460">
        <v>11.22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33</v>
      </c>
      <c r="BL460">
        <v>0</v>
      </c>
      <c r="BM460">
        <v>25</v>
      </c>
      <c r="BN460">
        <v>87</v>
      </c>
      <c r="BO460">
        <v>2</v>
      </c>
      <c r="BP460" s="1">
        <f t="shared" si="7"/>
        <v>3478.5</v>
      </c>
    </row>
    <row r="461" spans="1:68" x14ac:dyDescent="0.25">
      <c r="A461">
        <v>30.341999999999999</v>
      </c>
      <c r="B461">
        <v>98</v>
      </c>
      <c r="C461">
        <v>6934</v>
      </c>
      <c r="D461">
        <v>86</v>
      </c>
      <c r="E461">
        <v>596324</v>
      </c>
      <c r="F461">
        <v>25.5</v>
      </c>
      <c r="G461">
        <v>13.9</v>
      </c>
      <c r="H461">
        <v>0.94599999999999995</v>
      </c>
      <c r="I461">
        <v>64</v>
      </c>
      <c r="J461">
        <v>142</v>
      </c>
      <c r="K461">
        <v>9</v>
      </c>
      <c r="L461">
        <v>0</v>
      </c>
      <c r="M461">
        <v>100</v>
      </c>
      <c r="N461">
        <v>103</v>
      </c>
      <c r="O461">
        <v>100</v>
      </c>
      <c r="P461">
        <v>103</v>
      </c>
      <c r="Q461">
        <v>100</v>
      </c>
      <c r="R461">
        <v>106</v>
      </c>
      <c r="S461">
        <v>100</v>
      </c>
      <c r="T461">
        <v>55</v>
      </c>
      <c r="U461">
        <v>55</v>
      </c>
      <c r="V461">
        <v>0</v>
      </c>
      <c r="W461">
        <v>4.79</v>
      </c>
      <c r="X461">
        <v>13.6</v>
      </c>
      <c r="Y461">
        <v>0.92500000000000004</v>
      </c>
      <c r="Z461">
        <v>4.79</v>
      </c>
      <c r="AA461">
        <v>27.7</v>
      </c>
      <c r="AB461">
        <v>0</v>
      </c>
      <c r="AC461">
        <v>34</v>
      </c>
      <c r="AD461">
        <v>3</v>
      </c>
      <c r="AE461">
        <v>3.0150000000000001</v>
      </c>
      <c r="AF461">
        <v>12.5</v>
      </c>
      <c r="AG461">
        <v>-400</v>
      </c>
      <c r="AH461">
        <v>-1.9</v>
      </c>
      <c r="AI461">
        <v>0</v>
      </c>
      <c r="AJ461">
        <v>0</v>
      </c>
      <c r="AK461">
        <v>0</v>
      </c>
      <c r="AL461">
        <v>1</v>
      </c>
      <c r="AM461">
        <v>30</v>
      </c>
      <c r="AN461">
        <v>880</v>
      </c>
      <c r="AO461">
        <v>-6054</v>
      </c>
      <c r="AP461">
        <v>99</v>
      </c>
      <c r="AQ461">
        <v>0</v>
      </c>
      <c r="AR461">
        <v>0</v>
      </c>
      <c r="AS461">
        <v>1301</v>
      </c>
      <c r="AT461">
        <v>11.26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34</v>
      </c>
      <c r="BL461">
        <v>0</v>
      </c>
      <c r="BM461">
        <v>25.5</v>
      </c>
      <c r="BN461">
        <v>86</v>
      </c>
      <c r="BO461">
        <v>2</v>
      </c>
      <c r="BP461" s="1">
        <f t="shared" si="7"/>
        <v>3467</v>
      </c>
    </row>
    <row r="462" spans="1:68" x14ac:dyDescent="0.25">
      <c r="A462">
        <v>30.407</v>
      </c>
      <c r="B462">
        <v>98</v>
      </c>
      <c r="C462">
        <v>6891</v>
      </c>
      <c r="D462">
        <v>90</v>
      </c>
      <c r="E462">
        <v>620190</v>
      </c>
      <c r="F462">
        <v>25.5</v>
      </c>
      <c r="G462">
        <v>13.8</v>
      </c>
      <c r="H462">
        <v>0.93899999999999995</v>
      </c>
      <c r="I462">
        <v>64</v>
      </c>
      <c r="J462">
        <v>142</v>
      </c>
      <c r="K462">
        <v>9</v>
      </c>
      <c r="L462">
        <v>0</v>
      </c>
      <c r="M462">
        <v>100</v>
      </c>
      <c r="N462">
        <v>103</v>
      </c>
      <c r="O462">
        <v>100</v>
      </c>
      <c r="P462">
        <v>103</v>
      </c>
      <c r="Q462">
        <v>100</v>
      </c>
      <c r="R462">
        <v>106</v>
      </c>
      <c r="S462">
        <v>100</v>
      </c>
      <c r="T462">
        <v>55</v>
      </c>
      <c r="U462">
        <v>55</v>
      </c>
      <c r="V462">
        <v>0</v>
      </c>
      <c r="W462">
        <v>4.9630000000000001</v>
      </c>
      <c r="X462">
        <v>13.6</v>
      </c>
      <c r="Y462">
        <v>0.92500000000000004</v>
      </c>
      <c r="Z462">
        <v>4.9630000000000001</v>
      </c>
      <c r="AA462">
        <v>28.5</v>
      </c>
      <c r="AB462">
        <v>0</v>
      </c>
      <c r="AC462">
        <v>34</v>
      </c>
      <c r="AD462">
        <v>3</v>
      </c>
      <c r="AE462">
        <v>3.0150000000000001</v>
      </c>
      <c r="AF462">
        <v>12.5</v>
      </c>
      <c r="AG462">
        <v>520</v>
      </c>
      <c r="AH462">
        <v>-1.3</v>
      </c>
      <c r="AI462">
        <v>0</v>
      </c>
      <c r="AJ462">
        <v>0</v>
      </c>
      <c r="AK462">
        <v>0</v>
      </c>
      <c r="AL462">
        <v>1</v>
      </c>
      <c r="AM462">
        <v>30</v>
      </c>
      <c r="AN462">
        <v>880</v>
      </c>
      <c r="AO462">
        <v>-6011</v>
      </c>
      <c r="AP462">
        <v>99</v>
      </c>
      <c r="AQ462">
        <v>0</v>
      </c>
      <c r="AR462">
        <v>0</v>
      </c>
      <c r="AS462">
        <v>1301</v>
      </c>
      <c r="AT462">
        <v>11.33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34</v>
      </c>
      <c r="BL462">
        <v>0</v>
      </c>
      <c r="BM462">
        <v>25.5</v>
      </c>
      <c r="BN462">
        <v>90</v>
      </c>
      <c r="BO462">
        <v>2</v>
      </c>
      <c r="BP462" s="1">
        <f t="shared" si="7"/>
        <v>3445.5</v>
      </c>
    </row>
    <row r="463" spans="1:68" x14ac:dyDescent="0.25">
      <c r="A463">
        <v>30.472999999999999</v>
      </c>
      <c r="B463">
        <v>98</v>
      </c>
      <c r="C463">
        <v>6901</v>
      </c>
      <c r="D463">
        <v>87</v>
      </c>
      <c r="E463">
        <v>600387</v>
      </c>
      <c r="F463">
        <v>25.5</v>
      </c>
      <c r="G463">
        <v>13.6</v>
      </c>
      <c r="H463">
        <v>0.92500000000000004</v>
      </c>
      <c r="I463">
        <v>64</v>
      </c>
      <c r="J463">
        <v>142</v>
      </c>
      <c r="K463">
        <v>9</v>
      </c>
      <c r="L463">
        <v>0</v>
      </c>
      <c r="M463">
        <v>100</v>
      </c>
      <c r="N463">
        <v>103</v>
      </c>
      <c r="O463">
        <v>100</v>
      </c>
      <c r="P463">
        <v>103</v>
      </c>
      <c r="Q463">
        <v>100</v>
      </c>
      <c r="R463">
        <v>106</v>
      </c>
      <c r="S463">
        <v>100</v>
      </c>
      <c r="T463">
        <v>55</v>
      </c>
      <c r="U463">
        <v>55</v>
      </c>
      <c r="V463">
        <v>0</v>
      </c>
      <c r="W463">
        <v>4.8250000000000002</v>
      </c>
      <c r="X463">
        <v>13.6</v>
      </c>
      <c r="Y463">
        <v>0.92500000000000004</v>
      </c>
      <c r="Z463">
        <v>4.8250000000000002</v>
      </c>
      <c r="AA463">
        <v>27.7</v>
      </c>
      <c r="AB463">
        <v>0</v>
      </c>
      <c r="AC463">
        <v>33</v>
      </c>
      <c r="AD463">
        <v>3</v>
      </c>
      <c r="AE463">
        <v>3.0150000000000001</v>
      </c>
      <c r="AF463">
        <v>12.5</v>
      </c>
      <c r="AG463">
        <v>520</v>
      </c>
      <c r="AH463">
        <v>-1.7</v>
      </c>
      <c r="AI463">
        <v>0</v>
      </c>
      <c r="AJ463">
        <v>0</v>
      </c>
      <c r="AK463">
        <v>0</v>
      </c>
      <c r="AL463">
        <v>1</v>
      </c>
      <c r="AM463">
        <v>30</v>
      </c>
      <c r="AN463">
        <v>880</v>
      </c>
      <c r="AO463">
        <v>-6021</v>
      </c>
      <c r="AP463">
        <v>99</v>
      </c>
      <c r="AQ463">
        <v>0</v>
      </c>
      <c r="AR463">
        <v>0</v>
      </c>
      <c r="AS463">
        <v>1301</v>
      </c>
      <c r="AT463">
        <v>11.31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33</v>
      </c>
      <c r="BL463">
        <v>0</v>
      </c>
      <c r="BM463">
        <v>25.5</v>
      </c>
      <c r="BN463">
        <v>87</v>
      </c>
      <c r="BO463">
        <v>2</v>
      </c>
      <c r="BP463" s="1">
        <f t="shared" si="7"/>
        <v>3450.5</v>
      </c>
    </row>
    <row r="464" spans="1:68" x14ac:dyDescent="0.25">
      <c r="A464">
        <v>30.539000000000001</v>
      </c>
      <c r="B464">
        <v>98</v>
      </c>
      <c r="C464">
        <v>6984</v>
      </c>
      <c r="D464">
        <v>86</v>
      </c>
      <c r="E464">
        <v>600624</v>
      </c>
      <c r="F464">
        <v>25.5</v>
      </c>
      <c r="G464">
        <v>13.4</v>
      </c>
      <c r="H464">
        <v>0.91200000000000003</v>
      </c>
      <c r="I464">
        <v>64</v>
      </c>
      <c r="J464">
        <v>142</v>
      </c>
      <c r="K464">
        <v>9</v>
      </c>
      <c r="L464">
        <v>0</v>
      </c>
      <c r="M464">
        <v>100</v>
      </c>
      <c r="N464">
        <v>103</v>
      </c>
      <c r="O464">
        <v>100</v>
      </c>
      <c r="P464">
        <v>103</v>
      </c>
      <c r="Q464">
        <v>100</v>
      </c>
      <c r="R464">
        <v>106</v>
      </c>
      <c r="S464">
        <v>100</v>
      </c>
      <c r="T464">
        <v>55</v>
      </c>
      <c r="U464">
        <v>55</v>
      </c>
      <c r="V464">
        <v>0</v>
      </c>
      <c r="W464">
        <v>4.79</v>
      </c>
      <c r="X464">
        <v>13.6</v>
      </c>
      <c r="Y464">
        <v>0.92500000000000004</v>
      </c>
      <c r="Z464">
        <v>4.79</v>
      </c>
      <c r="AA464">
        <v>27.9</v>
      </c>
      <c r="AB464">
        <v>0</v>
      </c>
      <c r="AC464">
        <v>33</v>
      </c>
      <c r="AD464">
        <v>3</v>
      </c>
      <c r="AE464">
        <v>3.0150000000000001</v>
      </c>
      <c r="AF464">
        <v>12.5</v>
      </c>
      <c r="AG464">
        <v>190</v>
      </c>
      <c r="AH464">
        <v>-1.9</v>
      </c>
      <c r="AI464">
        <v>0</v>
      </c>
      <c r="AJ464">
        <v>0</v>
      </c>
      <c r="AK464">
        <v>0</v>
      </c>
      <c r="AL464">
        <v>1</v>
      </c>
      <c r="AM464">
        <v>30</v>
      </c>
      <c r="AN464">
        <v>880</v>
      </c>
      <c r="AO464">
        <v>-6104</v>
      </c>
      <c r="AP464">
        <v>99</v>
      </c>
      <c r="AQ464">
        <v>0</v>
      </c>
      <c r="AR464">
        <v>0</v>
      </c>
      <c r="AS464">
        <v>1301</v>
      </c>
      <c r="AT464">
        <v>11.18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33</v>
      </c>
      <c r="BL464">
        <v>0</v>
      </c>
      <c r="BM464">
        <v>25.5</v>
      </c>
      <c r="BN464">
        <v>86</v>
      </c>
      <c r="BO464">
        <v>2</v>
      </c>
      <c r="BP464" s="1">
        <f t="shared" si="7"/>
        <v>3492</v>
      </c>
    </row>
    <row r="465" spans="1:68" x14ac:dyDescent="0.25">
      <c r="A465">
        <v>30.616</v>
      </c>
      <c r="B465">
        <v>98</v>
      </c>
      <c r="C465">
        <v>6949</v>
      </c>
      <c r="D465">
        <v>87</v>
      </c>
      <c r="E465">
        <v>604563</v>
      </c>
      <c r="F465">
        <v>25.5</v>
      </c>
      <c r="G465">
        <v>13.4</v>
      </c>
      <c r="H465">
        <v>0.91200000000000003</v>
      </c>
      <c r="I465">
        <v>64</v>
      </c>
      <c r="J465">
        <v>142</v>
      </c>
      <c r="K465">
        <v>9</v>
      </c>
      <c r="L465">
        <v>0</v>
      </c>
      <c r="M465">
        <v>100</v>
      </c>
      <c r="N465">
        <v>103</v>
      </c>
      <c r="O465">
        <v>100</v>
      </c>
      <c r="P465">
        <v>103</v>
      </c>
      <c r="Q465">
        <v>100</v>
      </c>
      <c r="R465">
        <v>106</v>
      </c>
      <c r="S465">
        <v>100</v>
      </c>
      <c r="T465">
        <v>55</v>
      </c>
      <c r="U465">
        <v>55</v>
      </c>
      <c r="V465">
        <v>0</v>
      </c>
      <c r="W465">
        <v>4.8250000000000002</v>
      </c>
      <c r="X465">
        <v>13.6</v>
      </c>
      <c r="Y465">
        <v>0.92500000000000004</v>
      </c>
      <c r="Z465">
        <v>4.8250000000000002</v>
      </c>
      <c r="AA465">
        <v>27.9</v>
      </c>
      <c r="AB465">
        <v>0</v>
      </c>
      <c r="AC465">
        <v>33</v>
      </c>
      <c r="AD465">
        <v>3</v>
      </c>
      <c r="AE465">
        <v>3.016</v>
      </c>
      <c r="AF465">
        <v>12.5</v>
      </c>
      <c r="AG465">
        <v>310</v>
      </c>
      <c r="AH465">
        <v>-1.7</v>
      </c>
      <c r="AI465">
        <v>0</v>
      </c>
      <c r="AJ465">
        <v>0</v>
      </c>
      <c r="AK465">
        <v>0</v>
      </c>
      <c r="AL465">
        <v>1</v>
      </c>
      <c r="AM465">
        <v>30</v>
      </c>
      <c r="AN465">
        <v>880</v>
      </c>
      <c r="AO465">
        <v>-6069</v>
      </c>
      <c r="AP465">
        <v>99</v>
      </c>
      <c r="AQ465">
        <v>0</v>
      </c>
      <c r="AR465">
        <v>0</v>
      </c>
      <c r="AS465">
        <v>1301</v>
      </c>
      <c r="AT465">
        <v>11.23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33</v>
      </c>
      <c r="BL465">
        <v>0</v>
      </c>
      <c r="BM465">
        <v>25.5</v>
      </c>
      <c r="BN465">
        <v>87</v>
      </c>
      <c r="BO465">
        <v>2</v>
      </c>
      <c r="BP465" s="1">
        <f t="shared" si="7"/>
        <v>3474.5</v>
      </c>
    </row>
    <row r="466" spans="1:68" x14ac:dyDescent="0.25">
      <c r="A466">
        <v>30.681999999999999</v>
      </c>
      <c r="B466">
        <v>98</v>
      </c>
      <c r="C466">
        <v>6981</v>
      </c>
      <c r="D466">
        <v>86</v>
      </c>
      <c r="E466">
        <v>600366</v>
      </c>
      <c r="F466">
        <v>25.5</v>
      </c>
      <c r="G466">
        <v>13.3</v>
      </c>
      <c r="H466">
        <v>0.90500000000000003</v>
      </c>
      <c r="I466">
        <v>64</v>
      </c>
      <c r="J466">
        <v>142</v>
      </c>
      <c r="K466">
        <v>9</v>
      </c>
      <c r="L466">
        <v>0</v>
      </c>
      <c r="M466">
        <v>100</v>
      </c>
      <c r="N466">
        <v>103</v>
      </c>
      <c r="O466">
        <v>100</v>
      </c>
      <c r="P466">
        <v>103</v>
      </c>
      <c r="Q466">
        <v>100</v>
      </c>
      <c r="R466">
        <v>106</v>
      </c>
      <c r="S466">
        <v>100</v>
      </c>
      <c r="T466">
        <v>55</v>
      </c>
      <c r="U466">
        <v>55</v>
      </c>
      <c r="V466">
        <v>0</v>
      </c>
      <c r="W466">
        <v>4.79</v>
      </c>
      <c r="X466">
        <v>13.6</v>
      </c>
      <c r="Y466">
        <v>0.92500000000000004</v>
      </c>
      <c r="Z466">
        <v>4.79</v>
      </c>
      <c r="AA466">
        <v>27.9</v>
      </c>
      <c r="AB466">
        <v>0</v>
      </c>
      <c r="AC466">
        <v>34</v>
      </c>
      <c r="AD466">
        <v>3</v>
      </c>
      <c r="AE466">
        <v>3.016</v>
      </c>
      <c r="AF466">
        <v>12.6</v>
      </c>
      <c r="AG466">
        <v>310</v>
      </c>
      <c r="AH466">
        <v>-1.9</v>
      </c>
      <c r="AI466">
        <v>0</v>
      </c>
      <c r="AJ466">
        <v>0</v>
      </c>
      <c r="AK466">
        <v>0</v>
      </c>
      <c r="AL466">
        <v>1</v>
      </c>
      <c r="AM466">
        <v>30</v>
      </c>
      <c r="AN466">
        <v>880</v>
      </c>
      <c r="AO466">
        <v>-6101</v>
      </c>
      <c r="AP466">
        <v>99</v>
      </c>
      <c r="AQ466">
        <v>0</v>
      </c>
      <c r="AR466">
        <v>0</v>
      </c>
      <c r="AS466">
        <v>1301</v>
      </c>
      <c r="AT466">
        <v>11.18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34</v>
      </c>
      <c r="BL466">
        <v>0</v>
      </c>
      <c r="BM466">
        <v>25.5</v>
      </c>
      <c r="BN466">
        <v>86</v>
      </c>
      <c r="BO466">
        <v>2</v>
      </c>
      <c r="BP466" s="1">
        <f t="shared" si="7"/>
        <v>3490.5</v>
      </c>
    </row>
    <row r="467" spans="1:68" x14ac:dyDescent="0.25">
      <c r="A467">
        <v>30.762</v>
      </c>
      <c r="B467">
        <v>98</v>
      </c>
      <c r="C467">
        <v>7001</v>
      </c>
      <c r="D467">
        <v>87</v>
      </c>
      <c r="E467">
        <v>609087</v>
      </c>
      <c r="F467">
        <v>25.5</v>
      </c>
      <c r="G467">
        <v>13.3</v>
      </c>
      <c r="H467">
        <v>0.90500000000000003</v>
      </c>
      <c r="I467">
        <v>64</v>
      </c>
      <c r="J467">
        <v>142</v>
      </c>
      <c r="K467">
        <v>9</v>
      </c>
      <c r="L467">
        <v>0</v>
      </c>
      <c r="M467">
        <v>100</v>
      </c>
      <c r="N467">
        <v>103</v>
      </c>
      <c r="O467">
        <v>100</v>
      </c>
      <c r="P467">
        <v>103</v>
      </c>
      <c r="Q467">
        <v>100</v>
      </c>
      <c r="R467">
        <v>106</v>
      </c>
      <c r="S467">
        <v>100</v>
      </c>
      <c r="T467">
        <v>55</v>
      </c>
      <c r="U467">
        <v>55</v>
      </c>
      <c r="V467">
        <v>0</v>
      </c>
      <c r="W467">
        <v>4.8250000000000002</v>
      </c>
      <c r="X467">
        <v>13.6</v>
      </c>
      <c r="Y467">
        <v>0.92500000000000004</v>
      </c>
      <c r="Z467">
        <v>4.8250000000000002</v>
      </c>
      <c r="AA467">
        <v>28.1</v>
      </c>
      <c r="AB467">
        <v>0</v>
      </c>
      <c r="AC467">
        <v>33</v>
      </c>
      <c r="AD467">
        <v>3</v>
      </c>
      <c r="AE467">
        <v>3.016</v>
      </c>
      <c r="AF467">
        <v>12.6</v>
      </c>
      <c r="AG467">
        <v>460</v>
      </c>
      <c r="AH467">
        <v>-1.7</v>
      </c>
      <c r="AI467">
        <v>0</v>
      </c>
      <c r="AJ467">
        <v>0</v>
      </c>
      <c r="AK467">
        <v>0</v>
      </c>
      <c r="AL467">
        <v>1</v>
      </c>
      <c r="AM467">
        <v>30</v>
      </c>
      <c r="AN467">
        <v>880</v>
      </c>
      <c r="AO467">
        <v>-6121</v>
      </c>
      <c r="AP467">
        <v>99</v>
      </c>
      <c r="AQ467">
        <v>0</v>
      </c>
      <c r="AR467">
        <v>0</v>
      </c>
      <c r="AS467">
        <v>1301</v>
      </c>
      <c r="AT467">
        <v>11.15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33</v>
      </c>
      <c r="BL467">
        <v>0</v>
      </c>
      <c r="BM467">
        <v>25.5</v>
      </c>
      <c r="BN467">
        <v>87</v>
      </c>
      <c r="BO467">
        <v>2</v>
      </c>
      <c r="BP467" s="1">
        <f t="shared" si="7"/>
        <v>3500.5</v>
      </c>
    </row>
    <row r="468" spans="1:68" x14ac:dyDescent="0.25">
      <c r="A468">
        <v>30.838999999999999</v>
      </c>
      <c r="B468">
        <v>98</v>
      </c>
      <c r="C468">
        <v>7068</v>
      </c>
      <c r="D468">
        <v>87</v>
      </c>
      <c r="E468">
        <v>614916</v>
      </c>
      <c r="F468">
        <v>25.5</v>
      </c>
      <c r="G468">
        <v>13.2</v>
      </c>
      <c r="H468">
        <v>0.89800000000000002</v>
      </c>
      <c r="I468">
        <v>64</v>
      </c>
      <c r="J468">
        <v>142</v>
      </c>
      <c r="K468">
        <v>9</v>
      </c>
      <c r="L468">
        <v>0</v>
      </c>
      <c r="M468">
        <v>100</v>
      </c>
      <c r="N468">
        <v>103</v>
      </c>
      <c r="O468">
        <v>100</v>
      </c>
      <c r="P468">
        <v>103</v>
      </c>
      <c r="Q468">
        <v>100</v>
      </c>
      <c r="R468">
        <v>106</v>
      </c>
      <c r="S468">
        <v>100</v>
      </c>
      <c r="T468">
        <v>56</v>
      </c>
      <c r="U468">
        <v>56</v>
      </c>
      <c r="V468">
        <v>0</v>
      </c>
      <c r="W468">
        <v>4.88</v>
      </c>
      <c r="X468">
        <v>13.6</v>
      </c>
      <c r="Y468">
        <v>0.92500000000000004</v>
      </c>
      <c r="Z468">
        <v>4.88</v>
      </c>
      <c r="AA468">
        <v>28.7</v>
      </c>
      <c r="AB468">
        <v>0</v>
      </c>
      <c r="AC468">
        <v>33</v>
      </c>
      <c r="AD468">
        <v>3</v>
      </c>
      <c r="AE468">
        <v>3.016</v>
      </c>
      <c r="AF468">
        <v>12.6</v>
      </c>
      <c r="AG468">
        <v>200</v>
      </c>
      <c r="AH468">
        <v>-1.7</v>
      </c>
      <c r="AI468">
        <v>0</v>
      </c>
      <c r="AJ468">
        <v>0</v>
      </c>
      <c r="AK468">
        <v>0</v>
      </c>
      <c r="AL468">
        <v>1</v>
      </c>
      <c r="AM468">
        <v>30</v>
      </c>
      <c r="AN468">
        <v>880</v>
      </c>
      <c r="AO468">
        <v>-6188</v>
      </c>
      <c r="AP468">
        <v>99</v>
      </c>
      <c r="AQ468">
        <v>0</v>
      </c>
      <c r="AR468">
        <v>0</v>
      </c>
      <c r="AS468">
        <v>1301</v>
      </c>
      <c r="AT468">
        <v>11.04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33</v>
      </c>
      <c r="BL468">
        <v>0</v>
      </c>
      <c r="BM468">
        <v>25.5</v>
      </c>
      <c r="BN468">
        <v>87</v>
      </c>
      <c r="BO468">
        <v>2</v>
      </c>
      <c r="BP468" s="1">
        <f t="shared" si="7"/>
        <v>3534</v>
      </c>
    </row>
    <row r="469" spans="1:68" x14ac:dyDescent="0.25">
      <c r="A469">
        <v>30.89</v>
      </c>
      <c r="B469">
        <v>98</v>
      </c>
      <c r="C469">
        <v>7002</v>
      </c>
      <c r="D469">
        <v>88</v>
      </c>
      <c r="E469">
        <v>616176</v>
      </c>
      <c r="F469">
        <v>25.5</v>
      </c>
      <c r="G469">
        <v>13.1</v>
      </c>
      <c r="H469">
        <v>0.89100000000000001</v>
      </c>
      <c r="I469">
        <v>64</v>
      </c>
      <c r="J469">
        <v>142</v>
      </c>
      <c r="K469">
        <v>9</v>
      </c>
      <c r="L469">
        <v>0</v>
      </c>
      <c r="M469">
        <v>100</v>
      </c>
      <c r="N469">
        <v>103</v>
      </c>
      <c r="O469">
        <v>100</v>
      </c>
      <c r="P469">
        <v>103</v>
      </c>
      <c r="Q469">
        <v>100</v>
      </c>
      <c r="R469">
        <v>106</v>
      </c>
      <c r="S469">
        <v>100</v>
      </c>
      <c r="T469">
        <v>55</v>
      </c>
      <c r="U469">
        <v>55</v>
      </c>
      <c r="V469">
        <v>0</v>
      </c>
      <c r="W469">
        <v>4.8600000000000003</v>
      </c>
      <c r="X469">
        <v>13.6</v>
      </c>
      <c r="Y469">
        <v>0.92500000000000004</v>
      </c>
      <c r="Z469">
        <v>4.8600000000000003</v>
      </c>
      <c r="AA469">
        <v>28.4</v>
      </c>
      <c r="AB469">
        <v>0</v>
      </c>
      <c r="AC469">
        <v>34</v>
      </c>
      <c r="AD469">
        <v>3</v>
      </c>
      <c r="AE469">
        <v>3.016</v>
      </c>
      <c r="AF469">
        <v>12.6</v>
      </c>
      <c r="AG469">
        <v>200</v>
      </c>
      <c r="AH469">
        <v>-1.6</v>
      </c>
      <c r="AI469">
        <v>0</v>
      </c>
      <c r="AJ469">
        <v>0</v>
      </c>
      <c r="AK469">
        <v>0</v>
      </c>
      <c r="AL469">
        <v>1</v>
      </c>
      <c r="AM469">
        <v>30</v>
      </c>
      <c r="AN469">
        <v>880</v>
      </c>
      <c r="AO469">
        <v>-6122</v>
      </c>
      <c r="AP469">
        <v>99</v>
      </c>
      <c r="AQ469">
        <v>0</v>
      </c>
      <c r="AR469">
        <v>0</v>
      </c>
      <c r="AS469">
        <v>1301</v>
      </c>
      <c r="AT469">
        <v>11.15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34</v>
      </c>
      <c r="BL469">
        <v>0</v>
      </c>
      <c r="BM469">
        <v>25.5</v>
      </c>
      <c r="BN469">
        <v>88</v>
      </c>
      <c r="BO469">
        <v>2</v>
      </c>
      <c r="BP469" s="1">
        <f t="shared" si="7"/>
        <v>3501</v>
      </c>
    </row>
    <row r="470" spans="1:68" x14ac:dyDescent="0.25">
      <c r="A470">
        <v>30.948</v>
      </c>
      <c r="B470">
        <v>99</v>
      </c>
      <c r="C470">
        <v>7010</v>
      </c>
      <c r="D470">
        <v>88</v>
      </c>
      <c r="E470">
        <v>616880</v>
      </c>
      <c r="F470">
        <v>25.5</v>
      </c>
      <c r="G470">
        <v>12.9</v>
      </c>
      <c r="H470">
        <v>0.878</v>
      </c>
      <c r="I470">
        <v>64</v>
      </c>
      <c r="J470">
        <v>142</v>
      </c>
      <c r="K470">
        <v>9</v>
      </c>
      <c r="L470">
        <v>0</v>
      </c>
      <c r="M470">
        <v>100</v>
      </c>
      <c r="N470">
        <v>103</v>
      </c>
      <c r="O470">
        <v>100</v>
      </c>
      <c r="P470">
        <v>103</v>
      </c>
      <c r="Q470">
        <v>100</v>
      </c>
      <c r="R470">
        <v>106</v>
      </c>
      <c r="S470">
        <v>100</v>
      </c>
      <c r="T470">
        <v>55</v>
      </c>
      <c r="U470">
        <v>55</v>
      </c>
      <c r="V470">
        <v>0</v>
      </c>
      <c r="W470">
        <v>4.8600000000000003</v>
      </c>
      <c r="X470">
        <v>13.6</v>
      </c>
      <c r="Y470">
        <v>0.92500000000000004</v>
      </c>
      <c r="Z470">
        <v>4.8600000000000003</v>
      </c>
      <c r="AA470">
        <v>28.4</v>
      </c>
      <c r="AB470">
        <v>0</v>
      </c>
      <c r="AC470">
        <v>34</v>
      </c>
      <c r="AD470">
        <v>3</v>
      </c>
      <c r="AE470">
        <v>3.016</v>
      </c>
      <c r="AF470">
        <v>12.6</v>
      </c>
      <c r="AG470">
        <v>-40</v>
      </c>
      <c r="AH470">
        <v>-1.6</v>
      </c>
      <c r="AI470">
        <v>0</v>
      </c>
      <c r="AJ470">
        <v>0</v>
      </c>
      <c r="AK470">
        <v>0</v>
      </c>
      <c r="AL470">
        <v>1</v>
      </c>
      <c r="AM470">
        <v>30</v>
      </c>
      <c r="AN470">
        <v>880</v>
      </c>
      <c r="AO470">
        <v>-6130</v>
      </c>
      <c r="AP470">
        <v>99</v>
      </c>
      <c r="AQ470">
        <v>0</v>
      </c>
      <c r="AR470">
        <v>0</v>
      </c>
      <c r="AS470">
        <v>1295</v>
      </c>
      <c r="AT470">
        <v>11.08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34</v>
      </c>
      <c r="BL470">
        <v>0</v>
      </c>
      <c r="BM470">
        <v>25.5</v>
      </c>
      <c r="BN470">
        <v>88</v>
      </c>
      <c r="BO470">
        <v>2</v>
      </c>
      <c r="BP470" s="1">
        <f t="shared" si="7"/>
        <v>3505</v>
      </c>
    </row>
    <row r="471" spans="1:68" x14ac:dyDescent="0.25">
      <c r="A471">
        <v>31.021999999999998</v>
      </c>
      <c r="B471">
        <v>99</v>
      </c>
      <c r="C471">
        <v>7017</v>
      </c>
      <c r="D471">
        <v>88</v>
      </c>
      <c r="E471">
        <v>617496</v>
      </c>
      <c r="F471">
        <v>25.5</v>
      </c>
      <c r="G471">
        <v>12.9</v>
      </c>
      <c r="H471">
        <v>0.878</v>
      </c>
      <c r="I471">
        <v>64</v>
      </c>
      <c r="J471">
        <v>142</v>
      </c>
      <c r="K471">
        <v>9</v>
      </c>
      <c r="L471">
        <v>0</v>
      </c>
      <c r="M471">
        <v>100</v>
      </c>
      <c r="N471">
        <v>103</v>
      </c>
      <c r="O471">
        <v>100</v>
      </c>
      <c r="P471">
        <v>103</v>
      </c>
      <c r="Q471">
        <v>100</v>
      </c>
      <c r="R471">
        <v>106</v>
      </c>
      <c r="S471">
        <v>100</v>
      </c>
      <c r="T471">
        <v>55</v>
      </c>
      <c r="U471">
        <v>55</v>
      </c>
      <c r="V471">
        <v>0</v>
      </c>
      <c r="W471">
        <v>4.8600000000000003</v>
      </c>
      <c r="X471">
        <v>13.6</v>
      </c>
      <c r="Y471">
        <v>0.92500000000000004</v>
      </c>
      <c r="Z471">
        <v>4.8600000000000003</v>
      </c>
      <c r="AA471">
        <v>28.4</v>
      </c>
      <c r="AB471">
        <v>0</v>
      </c>
      <c r="AC471">
        <v>34</v>
      </c>
      <c r="AD471">
        <v>3</v>
      </c>
      <c r="AE471">
        <v>3.016</v>
      </c>
      <c r="AF471">
        <v>12.6</v>
      </c>
      <c r="AG471">
        <v>70</v>
      </c>
      <c r="AH471">
        <v>-1.6</v>
      </c>
      <c r="AI471">
        <v>0</v>
      </c>
      <c r="AJ471">
        <v>0</v>
      </c>
      <c r="AK471">
        <v>0</v>
      </c>
      <c r="AL471">
        <v>1</v>
      </c>
      <c r="AM471">
        <v>30</v>
      </c>
      <c r="AN471">
        <v>880</v>
      </c>
      <c r="AO471">
        <v>-6137</v>
      </c>
      <c r="AP471">
        <v>99</v>
      </c>
      <c r="AQ471">
        <v>0</v>
      </c>
      <c r="AR471">
        <v>0</v>
      </c>
      <c r="AS471">
        <v>1295</v>
      </c>
      <c r="AT471">
        <v>11.07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34</v>
      </c>
      <c r="BL471">
        <v>0</v>
      </c>
      <c r="BM471">
        <v>25.5</v>
      </c>
      <c r="BN471">
        <v>88</v>
      </c>
      <c r="BO471">
        <v>2</v>
      </c>
      <c r="BP471" s="1">
        <f t="shared" si="7"/>
        <v>3508.5</v>
      </c>
    </row>
    <row r="472" spans="1:68" x14ac:dyDescent="0.25">
      <c r="A472">
        <v>31.08</v>
      </c>
      <c r="B472">
        <v>99</v>
      </c>
      <c r="C472">
        <v>7017</v>
      </c>
      <c r="D472">
        <v>88</v>
      </c>
      <c r="E472">
        <v>617496</v>
      </c>
      <c r="F472">
        <v>25</v>
      </c>
      <c r="G472">
        <v>12.9</v>
      </c>
      <c r="H472">
        <v>0.878</v>
      </c>
      <c r="I472">
        <v>64</v>
      </c>
      <c r="J472">
        <v>142</v>
      </c>
      <c r="K472">
        <v>9</v>
      </c>
      <c r="L472">
        <v>0</v>
      </c>
      <c r="M472">
        <v>100</v>
      </c>
      <c r="N472">
        <v>103</v>
      </c>
      <c r="O472">
        <v>100</v>
      </c>
      <c r="P472">
        <v>103</v>
      </c>
      <c r="Q472">
        <v>100</v>
      </c>
      <c r="R472">
        <v>106</v>
      </c>
      <c r="S472">
        <v>100</v>
      </c>
      <c r="T472">
        <v>54</v>
      </c>
      <c r="U472">
        <v>54</v>
      </c>
      <c r="V472">
        <v>0</v>
      </c>
      <c r="W472">
        <v>4.8040000000000003</v>
      </c>
      <c r="X472">
        <v>13.6</v>
      </c>
      <c r="Y472">
        <v>0.92500000000000004</v>
      </c>
      <c r="Z472">
        <v>4.8040000000000003</v>
      </c>
      <c r="AA472">
        <v>28.1</v>
      </c>
      <c r="AB472">
        <v>0</v>
      </c>
      <c r="AC472">
        <v>34</v>
      </c>
      <c r="AD472">
        <v>3</v>
      </c>
      <c r="AE472">
        <v>3.016</v>
      </c>
      <c r="AF472">
        <v>12.6</v>
      </c>
      <c r="AG472">
        <v>70</v>
      </c>
      <c r="AH472">
        <v>-1.6</v>
      </c>
      <c r="AI472">
        <v>0</v>
      </c>
      <c r="AJ472">
        <v>0</v>
      </c>
      <c r="AK472">
        <v>0</v>
      </c>
      <c r="AL472">
        <v>1</v>
      </c>
      <c r="AM472">
        <v>30</v>
      </c>
      <c r="AN472">
        <v>880</v>
      </c>
      <c r="AO472">
        <v>-6137</v>
      </c>
      <c r="AP472">
        <v>99</v>
      </c>
      <c r="AQ472">
        <v>0</v>
      </c>
      <c r="AR472">
        <v>0</v>
      </c>
      <c r="AS472">
        <v>1295</v>
      </c>
      <c r="AT472">
        <v>11.07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34</v>
      </c>
      <c r="BL472">
        <v>0</v>
      </c>
      <c r="BM472">
        <v>25</v>
      </c>
      <c r="BN472">
        <v>88</v>
      </c>
      <c r="BO472">
        <v>2</v>
      </c>
      <c r="BP472" s="1">
        <f t="shared" si="7"/>
        <v>3508.5</v>
      </c>
    </row>
    <row r="473" spans="1:68" x14ac:dyDescent="0.25">
      <c r="A473">
        <v>31.149000000000001</v>
      </c>
      <c r="B473">
        <v>99</v>
      </c>
      <c r="C473">
        <v>7067</v>
      </c>
      <c r="D473">
        <v>86</v>
      </c>
      <c r="E473">
        <v>607762</v>
      </c>
      <c r="F473">
        <v>25</v>
      </c>
      <c r="G473">
        <v>12.8</v>
      </c>
      <c r="H473">
        <v>0.871</v>
      </c>
      <c r="I473">
        <v>64</v>
      </c>
      <c r="J473">
        <v>142</v>
      </c>
      <c r="K473">
        <v>9</v>
      </c>
      <c r="L473">
        <v>0</v>
      </c>
      <c r="M473">
        <v>100</v>
      </c>
      <c r="N473">
        <v>103</v>
      </c>
      <c r="O473">
        <v>100</v>
      </c>
      <c r="P473">
        <v>103</v>
      </c>
      <c r="Q473">
        <v>100</v>
      </c>
      <c r="R473">
        <v>106</v>
      </c>
      <c r="S473">
        <v>100</v>
      </c>
      <c r="T473">
        <v>54</v>
      </c>
      <c r="U473">
        <v>54</v>
      </c>
      <c r="V473">
        <v>0</v>
      </c>
      <c r="W473">
        <v>4.7359999999999998</v>
      </c>
      <c r="X473">
        <v>13.6</v>
      </c>
      <c r="Y473">
        <v>0.92500000000000004</v>
      </c>
      <c r="Z473">
        <v>4.7359999999999998</v>
      </c>
      <c r="AA473">
        <v>27.9</v>
      </c>
      <c r="AB473">
        <v>0</v>
      </c>
      <c r="AC473">
        <v>33</v>
      </c>
      <c r="AD473">
        <v>3</v>
      </c>
      <c r="AE473">
        <v>3.016</v>
      </c>
      <c r="AF473">
        <v>12.6</v>
      </c>
      <c r="AG473">
        <v>50</v>
      </c>
      <c r="AH473">
        <v>-1.9</v>
      </c>
      <c r="AI473">
        <v>0</v>
      </c>
      <c r="AJ473">
        <v>0</v>
      </c>
      <c r="AK473">
        <v>0</v>
      </c>
      <c r="AL473">
        <v>1</v>
      </c>
      <c r="AM473">
        <v>30</v>
      </c>
      <c r="AN473">
        <v>880</v>
      </c>
      <c r="AO473">
        <v>-6187</v>
      </c>
      <c r="AP473">
        <v>99</v>
      </c>
      <c r="AQ473">
        <v>0</v>
      </c>
      <c r="AR473">
        <v>0</v>
      </c>
      <c r="AS473">
        <v>1295</v>
      </c>
      <c r="AT473">
        <v>10.99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33</v>
      </c>
      <c r="BL473">
        <v>0</v>
      </c>
      <c r="BM473">
        <v>25</v>
      </c>
      <c r="BN473">
        <v>86</v>
      </c>
      <c r="BO473">
        <v>2</v>
      </c>
      <c r="BP473" s="1">
        <f t="shared" si="7"/>
        <v>3533.5</v>
      </c>
    </row>
    <row r="474" spans="1:68" x14ac:dyDescent="0.25">
      <c r="A474">
        <v>31.209</v>
      </c>
      <c r="B474">
        <v>99</v>
      </c>
      <c r="C474">
        <v>7006</v>
      </c>
      <c r="D474">
        <v>88</v>
      </c>
      <c r="E474">
        <v>616528</v>
      </c>
      <c r="F474">
        <v>24.5</v>
      </c>
      <c r="G474">
        <v>12.8</v>
      </c>
      <c r="H474">
        <v>0.871</v>
      </c>
      <c r="I474">
        <v>64</v>
      </c>
      <c r="J474">
        <v>142</v>
      </c>
      <c r="K474">
        <v>9</v>
      </c>
      <c r="L474">
        <v>0</v>
      </c>
      <c r="M474">
        <v>100</v>
      </c>
      <c r="N474">
        <v>103</v>
      </c>
      <c r="O474">
        <v>100</v>
      </c>
      <c r="P474">
        <v>103</v>
      </c>
      <c r="Q474">
        <v>100</v>
      </c>
      <c r="R474">
        <v>106</v>
      </c>
      <c r="S474">
        <v>100</v>
      </c>
      <c r="T474">
        <v>51</v>
      </c>
      <c r="U474">
        <v>51</v>
      </c>
      <c r="V474">
        <v>0</v>
      </c>
      <c r="W474">
        <v>4.5830000000000002</v>
      </c>
      <c r="X474">
        <v>13.6</v>
      </c>
      <c r="Y474">
        <v>0.92500000000000004</v>
      </c>
      <c r="Z474">
        <v>4.5830000000000002</v>
      </c>
      <c r="AA474">
        <v>26.8</v>
      </c>
      <c r="AB474">
        <v>0</v>
      </c>
      <c r="AC474">
        <v>34</v>
      </c>
      <c r="AD474">
        <v>3</v>
      </c>
      <c r="AE474">
        <v>3.016</v>
      </c>
      <c r="AF474">
        <v>12.6</v>
      </c>
      <c r="AG474">
        <v>-130</v>
      </c>
      <c r="AH474">
        <v>-1.6</v>
      </c>
      <c r="AI474">
        <v>0</v>
      </c>
      <c r="AJ474">
        <v>0</v>
      </c>
      <c r="AK474">
        <v>0</v>
      </c>
      <c r="AL474">
        <v>1</v>
      </c>
      <c r="AM474">
        <v>30</v>
      </c>
      <c r="AN474">
        <v>880</v>
      </c>
      <c r="AO474">
        <v>-6126</v>
      </c>
      <c r="AP474">
        <v>99</v>
      </c>
      <c r="AQ474">
        <v>0</v>
      </c>
      <c r="AR474">
        <v>0</v>
      </c>
      <c r="AS474">
        <v>1295</v>
      </c>
      <c r="AT474">
        <v>11.09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34</v>
      </c>
      <c r="BL474">
        <v>0</v>
      </c>
      <c r="BM474">
        <v>24.5</v>
      </c>
      <c r="BN474">
        <v>88</v>
      </c>
      <c r="BO474">
        <v>2</v>
      </c>
      <c r="BP474" s="1">
        <f t="shared" si="7"/>
        <v>3503</v>
      </c>
    </row>
    <row r="475" spans="1:68" x14ac:dyDescent="0.25">
      <c r="A475">
        <v>31.288</v>
      </c>
      <c r="B475">
        <v>99</v>
      </c>
      <c r="C475">
        <v>7010</v>
      </c>
      <c r="D475">
        <v>88</v>
      </c>
      <c r="E475">
        <v>616880</v>
      </c>
      <c r="F475">
        <v>24.5</v>
      </c>
      <c r="G475">
        <v>12.9</v>
      </c>
      <c r="H475">
        <v>0.878</v>
      </c>
      <c r="I475">
        <v>64</v>
      </c>
      <c r="J475">
        <v>142</v>
      </c>
      <c r="K475">
        <v>9</v>
      </c>
      <c r="L475">
        <v>0</v>
      </c>
      <c r="M475">
        <v>100</v>
      </c>
      <c r="N475">
        <v>103</v>
      </c>
      <c r="O475">
        <v>100</v>
      </c>
      <c r="P475">
        <v>103</v>
      </c>
      <c r="Q475">
        <v>100</v>
      </c>
      <c r="R475">
        <v>106</v>
      </c>
      <c r="S475">
        <v>100</v>
      </c>
      <c r="T475">
        <v>51</v>
      </c>
      <c r="U475">
        <v>51</v>
      </c>
      <c r="V475">
        <v>0</v>
      </c>
      <c r="W475">
        <v>4.5830000000000002</v>
      </c>
      <c r="X475">
        <v>13.6</v>
      </c>
      <c r="Y475">
        <v>0.92500000000000004</v>
      </c>
      <c r="Z475">
        <v>4.5830000000000002</v>
      </c>
      <c r="AA475">
        <v>26.8</v>
      </c>
      <c r="AB475">
        <v>0</v>
      </c>
      <c r="AC475">
        <v>34</v>
      </c>
      <c r="AD475">
        <v>3</v>
      </c>
      <c r="AE475">
        <v>3.016</v>
      </c>
      <c r="AF475">
        <v>12.6</v>
      </c>
      <c r="AG475">
        <v>-130</v>
      </c>
      <c r="AH475">
        <v>-1.6</v>
      </c>
      <c r="AI475">
        <v>0</v>
      </c>
      <c r="AJ475">
        <v>0</v>
      </c>
      <c r="AK475">
        <v>0</v>
      </c>
      <c r="AL475">
        <v>1</v>
      </c>
      <c r="AM475">
        <v>30</v>
      </c>
      <c r="AN475">
        <v>880</v>
      </c>
      <c r="AO475">
        <v>-6130</v>
      </c>
      <c r="AP475">
        <v>99</v>
      </c>
      <c r="AQ475">
        <v>0</v>
      </c>
      <c r="AR475">
        <v>0</v>
      </c>
      <c r="AS475">
        <v>1295</v>
      </c>
      <c r="AT475">
        <v>11.08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34</v>
      </c>
      <c r="BL475">
        <v>0</v>
      </c>
      <c r="BM475">
        <v>24.5</v>
      </c>
      <c r="BN475">
        <v>88</v>
      </c>
      <c r="BO475">
        <v>2</v>
      </c>
      <c r="BP475" s="1">
        <f t="shared" si="7"/>
        <v>3505</v>
      </c>
    </row>
    <row r="476" spans="1:68" x14ac:dyDescent="0.25">
      <c r="A476">
        <v>31.359000000000002</v>
      </c>
      <c r="B476">
        <v>99</v>
      </c>
      <c r="C476">
        <v>7010</v>
      </c>
      <c r="D476">
        <v>88</v>
      </c>
      <c r="E476">
        <v>616880</v>
      </c>
      <c r="F476">
        <v>24.5</v>
      </c>
      <c r="G476">
        <v>13</v>
      </c>
      <c r="H476">
        <v>0.88400000000000001</v>
      </c>
      <c r="I476">
        <v>64</v>
      </c>
      <c r="J476">
        <v>142</v>
      </c>
      <c r="K476">
        <v>9</v>
      </c>
      <c r="L476">
        <v>0</v>
      </c>
      <c r="M476">
        <v>100</v>
      </c>
      <c r="N476">
        <v>103</v>
      </c>
      <c r="O476">
        <v>100</v>
      </c>
      <c r="P476">
        <v>103</v>
      </c>
      <c r="Q476">
        <v>100</v>
      </c>
      <c r="R476">
        <v>106</v>
      </c>
      <c r="S476">
        <v>100</v>
      </c>
      <c r="T476">
        <v>51</v>
      </c>
      <c r="U476">
        <v>51</v>
      </c>
      <c r="V476">
        <v>0</v>
      </c>
      <c r="W476">
        <v>4.5830000000000002</v>
      </c>
      <c r="X476">
        <v>13.6</v>
      </c>
      <c r="Y476">
        <v>0.92500000000000004</v>
      </c>
      <c r="Z476">
        <v>4.5830000000000002</v>
      </c>
      <c r="AA476">
        <v>26.8</v>
      </c>
      <c r="AB476">
        <v>0</v>
      </c>
      <c r="AC476">
        <v>34</v>
      </c>
      <c r="AD476">
        <v>3</v>
      </c>
      <c r="AE476">
        <v>3.016</v>
      </c>
      <c r="AF476">
        <v>12.6</v>
      </c>
      <c r="AG476">
        <v>130</v>
      </c>
      <c r="AH476">
        <v>-1.6</v>
      </c>
      <c r="AI476">
        <v>0</v>
      </c>
      <c r="AJ476">
        <v>0</v>
      </c>
      <c r="AK476">
        <v>0</v>
      </c>
      <c r="AL476">
        <v>1</v>
      </c>
      <c r="AM476">
        <v>30</v>
      </c>
      <c r="AN476">
        <v>880</v>
      </c>
      <c r="AO476">
        <v>-6130</v>
      </c>
      <c r="AP476">
        <v>99</v>
      </c>
      <c r="AQ476">
        <v>0</v>
      </c>
      <c r="AR476">
        <v>0</v>
      </c>
      <c r="AS476">
        <v>1295</v>
      </c>
      <c r="AT476">
        <v>11.08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34</v>
      </c>
      <c r="BL476">
        <v>0</v>
      </c>
      <c r="BM476">
        <v>24.5</v>
      </c>
      <c r="BN476">
        <v>88</v>
      </c>
      <c r="BO476">
        <v>2</v>
      </c>
      <c r="BP476" s="1">
        <f t="shared" si="7"/>
        <v>3505</v>
      </c>
    </row>
    <row r="477" spans="1:68" x14ac:dyDescent="0.25">
      <c r="A477">
        <v>31.417000000000002</v>
      </c>
      <c r="B477">
        <v>99</v>
      </c>
      <c r="C477">
        <v>7060</v>
      </c>
      <c r="D477">
        <v>87</v>
      </c>
      <c r="E477">
        <v>614220</v>
      </c>
      <c r="F477">
        <v>24.5</v>
      </c>
      <c r="G477">
        <v>13.2</v>
      </c>
      <c r="H477">
        <v>0.89800000000000002</v>
      </c>
      <c r="I477">
        <v>64</v>
      </c>
      <c r="J477">
        <v>142</v>
      </c>
      <c r="K477">
        <v>9</v>
      </c>
      <c r="L477">
        <v>0</v>
      </c>
      <c r="M477">
        <v>100</v>
      </c>
      <c r="N477">
        <v>103</v>
      </c>
      <c r="O477">
        <v>100</v>
      </c>
      <c r="P477">
        <v>103</v>
      </c>
      <c r="Q477">
        <v>100</v>
      </c>
      <c r="R477">
        <v>106</v>
      </c>
      <c r="S477">
        <v>100</v>
      </c>
      <c r="T477">
        <v>52</v>
      </c>
      <c r="U477">
        <v>52</v>
      </c>
      <c r="V477">
        <v>0</v>
      </c>
      <c r="W477">
        <v>4.6070000000000002</v>
      </c>
      <c r="X477">
        <v>13.6</v>
      </c>
      <c r="Y477">
        <v>0.92500000000000004</v>
      </c>
      <c r="Z477">
        <v>4.6070000000000002</v>
      </c>
      <c r="AA477">
        <v>27.1</v>
      </c>
      <c r="AB477">
        <v>0</v>
      </c>
      <c r="AC477">
        <v>33</v>
      </c>
      <c r="AD477">
        <v>3</v>
      </c>
      <c r="AE477">
        <v>3.0190000000000001</v>
      </c>
      <c r="AF477">
        <v>12.6</v>
      </c>
      <c r="AG477">
        <v>-100</v>
      </c>
      <c r="AH477">
        <v>-1.7</v>
      </c>
      <c r="AI477">
        <v>0</v>
      </c>
      <c r="AJ477">
        <v>0</v>
      </c>
      <c r="AK477">
        <v>0</v>
      </c>
      <c r="AL477">
        <v>1</v>
      </c>
      <c r="AM477">
        <v>30</v>
      </c>
      <c r="AN477">
        <v>880</v>
      </c>
      <c r="AO477">
        <v>-6180</v>
      </c>
      <c r="AP477">
        <v>99</v>
      </c>
      <c r="AQ477">
        <v>0</v>
      </c>
      <c r="AR477">
        <v>0</v>
      </c>
      <c r="AS477">
        <v>1295</v>
      </c>
      <c r="AT477">
        <v>11.01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33</v>
      </c>
      <c r="BL477">
        <v>0</v>
      </c>
      <c r="BM477">
        <v>24.5</v>
      </c>
      <c r="BN477">
        <v>87</v>
      </c>
      <c r="BO477">
        <v>2</v>
      </c>
      <c r="BP477" s="1">
        <f t="shared" si="7"/>
        <v>3530</v>
      </c>
    </row>
    <row r="478" spans="1:68" x14ac:dyDescent="0.25">
      <c r="A478">
        <v>31.477</v>
      </c>
      <c r="B478">
        <v>99</v>
      </c>
      <c r="C478">
        <v>7063</v>
      </c>
      <c r="D478">
        <v>88</v>
      </c>
      <c r="E478">
        <v>621544</v>
      </c>
      <c r="F478">
        <v>24.5</v>
      </c>
      <c r="G478">
        <v>13.3</v>
      </c>
      <c r="H478">
        <v>0.90500000000000003</v>
      </c>
      <c r="I478">
        <v>64</v>
      </c>
      <c r="J478">
        <v>142</v>
      </c>
      <c r="K478">
        <v>9</v>
      </c>
      <c r="L478">
        <v>0</v>
      </c>
      <c r="M478">
        <v>100</v>
      </c>
      <c r="N478">
        <v>103</v>
      </c>
      <c r="O478">
        <v>100</v>
      </c>
      <c r="P478">
        <v>103</v>
      </c>
      <c r="Q478">
        <v>100</v>
      </c>
      <c r="R478">
        <v>106</v>
      </c>
      <c r="S478">
        <v>100</v>
      </c>
      <c r="T478">
        <v>52</v>
      </c>
      <c r="U478">
        <v>52</v>
      </c>
      <c r="V478">
        <v>0</v>
      </c>
      <c r="W478">
        <v>4.6390000000000002</v>
      </c>
      <c r="X478">
        <v>13.6</v>
      </c>
      <c r="Y478">
        <v>0.92500000000000004</v>
      </c>
      <c r="Z478">
        <v>4.6390000000000002</v>
      </c>
      <c r="AA478">
        <v>27.3</v>
      </c>
      <c r="AB478">
        <v>0</v>
      </c>
      <c r="AC478">
        <v>34</v>
      </c>
      <c r="AD478">
        <v>3</v>
      </c>
      <c r="AE478">
        <v>3.016</v>
      </c>
      <c r="AF478">
        <v>12.6</v>
      </c>
      <c r="AG478">
        <v>-100</v>
      </c>
      <c r="AH478">
        <v>-1.6</v>
      </c>
      <c r="AI478">
        <v>0</v>
      </c>
      <c r="AJ478">
        <v>0</v>
      </c>
      <c r="AK478">
        <v>0</v>
      </c>
      <c r="AL478">
        <v>1</v>
      </c>
      <c r="AM478">
        <v>30</v>
      </c>
      <c r="AN478">
        <v>880</v>
      </c>
      <c r="AO478">
        <v>-6183</v>
      </c>
      <c r="AP478">
        <v>99</v>
      </c>
      <c r="AQ478">
        <v>0</v>
      </c>
      <c r="AR478">
        <v>0</v>
      </c>
      <c r="AS478">
        <v>1295</v>
      </c>
      <c r="AT478">
        <v>11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34</v>
      </c>
      <c r="BL478">
        <v>0</v>
      </c>
      <c r="BM478">
        <v>24.5</v>
      </c>
      <c r="BN478">
        <v>88</v>
      </c>
      <c r="BO478">
        <v>2</v>
      </c>
      <c r="BP478" s="1">
        <f t="shared" si="7"/>
        <v>3531.5</v>
      </c>
    </row>
    <row r="479" spans="1:68" x14ac:dyDescent="0.25">
      <c r="A479">
        <v>31.542999999999999</v>
      </c>
      <c r="B479">
        <v>99</v>
      </c>
      <c r="C479">
        <v>7048</v>
      </c>
      <c r="D479">
        <v>86</v>
      </c>
      <c r="E479">
        <v>606128</v>
      </c>
      <c r="F479">
        <v>24.5</v>
      </c>
      <c r="G479">
        <v>13.4</v>
      </c>
      <c r="H479">
        <v>0.91200000000000003</v>
      </c>
      <c r="I479">
        <v>64</v>
      </c>
      <c r="J479">
        <v>142</v>
      </c>
      <c r="K479">
        <v>9</v>
      </c>
      <c r="L479">
        <v>0</v>
      </c>
      <c r="M479">
        <v>100</v>
      </c>
      <c r="N479">
        <v>103</v>
      </c>
      <c r="O479">
        <v>100</v>
      </c>
      <c r="P479">
        <v>103</v>
      </c>
      <c r="Q479">
        <v>100</v>
      </c>
      <c r="R479">
        <v>106</v>
      </c>
      <c r="S479">
        <v>100</v>
      </c>
      <c r="T479">
        <v>52</v>
      </c>
      <c r="U479">
        <v>52</v>
      </c>
      <c r="V479">
        <v>0</v>
      </c>
      <c r="W479">
        <v>4.5739999999999998</v>
      </c>
      <c r="X479">
        <v>13.6</v>
      </c>
      <c r="Y479">
        <v>0.92500000000000004</v>
      </c>
      <c r="Z479">
        <v>4.5739999999999998</v>
      </c>
      <c r="AA479">
        <v>26.9</v>
      </c>
      <c r="AB479">
        <v>0</v>
      </c>
      <c r="AC479">
        <v>33</v>
      </c>
      <c r="AD479">
        <v>3</v>
      </c>
      <c r="AE479">
        <v>3.016</v>
      </c>
      <c r="AF479">
        <v>12.6</v>
      </c>
      <c r="AG479">
        <v>-50</v>
      </c>
      <c r="AH479">
        <v>-1.9</v>
      </c>
      <c r="AI479">
        <v>0</v>
      </c>
      <c r="AJ479">
        <v>0</v>
      </c>
      <c r="AK479">
        <v>0</v>
      </c>
      <c r="AL479">
        <v>1</v>
      </c>
      <c r="AM479">
        <v>30</v>
      </c>
      <c r="AN479">
        <v>880</v>
      </c>
      <c r="AO479">
        <v>-6168</v>
      </c>
      <c r="AP479">
        <v>99</v>
      </c>
      <c r="AQ479">
        <v>0</v>
      </c>
      <c r="AR479">
        <v>0</v>
      </c>
      <c r="AS479">
        <v>1295</v>
      </c>
      <c r="AT479">
        <v>11.02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33</v>
      </c>
      <c r="BL479">
        <v>0</v>
      </c>
      <c r="BM479">
        <v>24.5</v>
      </c>
      <c r="BN479">
        <v>86</v>
      </c>
      <c r="BO479">
        <v>2</v>
      </c>
      <c r="BP479" s="1">
        <f t="shared" si="7"/>
        <v>3524</v>
      </c>
    </row>
    <row r="480" spans="1:68" x14ac:dyDescent="0.25">
      <c r="A480">
        <v>31.608000000000001</v>
      </c>
      <c r="B480">
        <v>99</v>
      </c>
      <c r="C480">
        <v>7040</v>
      </c>
      <c r="D480">
        <v>86</v>
      </c>
      <c r="E480">
        <v>605440</v>
      </c>
      <c r="F480">
        <v>24.5</v>
      </c>
      <c r="G480">
        <v>13.5</v>
      </c>
      <c r="H480">
        <v>0.91800000000000004</v>
      </c>
      <c r="I480">
        <v>64</v>
      </c>
      <c r="J480">
        <v>142</v>
      </c>
      <c r="K480">
        <v>9</v>
      </c>
      <c r="L480">
        <v>0</v>
      </c>
      <c r="M480">
        <v>100</v>
      </c>
      <c r="N480">
        <v>103</v>
      </c>
      <c r="O480">
        <v>100</v>
      </c>
      <c r="P480">
        <v>103</v>
      </c>
      <c r="Q480">
        <v>100</v>
      </c>
      <c r="R480">
        <v>106</v>
      </c>
      <c r="S480">
        <v>100</v>
      </c>
      <c r="T480">
        <v>52</v>
      </c>
      <c r="U480">
        <v>52</v>
      </c>
      <c r="V480">
        <v>0</v>
      </c>
      <c r="W480">
        <v>4.5739999999999998</v>
      </c>
      <c r="X480">
        <v>13.6</v>
      </c>
      <c r="Y480">
        <v>0.92500000000000004</v>
      </c>
      <c r="Z480">
        <v>4.5739999999999998</v>
      </c>
      <c r="AA480">
        <v>26.8</v>
      </c>
      <c r="AB480">
        <v>0</v>
      </c>
      <c r="AC480">
        <v>34</v>
      </c>
      <c r="AD480">
        <v>3</v>
      </c>
      <c r="AE480">
        <v>3.0150000000000001</v>
      </c>
      <c r="AF480">
        <v>12.6</v>
      </c>
      <c r="AG480">
        <v>-620</v>
      </c>
      <c r="AH480">
        <v>-1.9</v>
      </c>
      <c r="AI480">
        <v>0</v>
      </c>
      <c r="AJ480">
        <v>0</v>
      </c>
      <c r="AK480">
        <v>0</v>
      </c>
      <c r="AL480">
        <v>1</v>
      </c>
      <c r="AM480">
        <v>30</v>
      </c>
      <c r="AN480">
        <v>880</v>
      </c>
      <c r="AO480">
        <v>-6160</v>
      </c>
      <c r="AP480">
        <v>99</v>
      </c>
      <c r="AQ480">
        <v>0</v>
      </c>
      <c r="AR480">
        <v>0</v>
      </c>
      <c r="AS480">
        <v>1295</v>
      </c>
      <c r="AT480">
        <v>11.04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34</v>
      </c>
      <c r="BL480">
        <v>0</v>
      </c>
      <c r="BM480">
        <v>24.5</v>
      </c>
      <c r="BN480">
        <v>86</v>
      </c>
      <c r="BO480">
        <v>2</v>
      </c>
      <c r="BP480" s="1">
        <f t="shared" si="7"/>
        <v>3520</v>
      </c>
    </row>
    <row r="481" spans="1:68" x14ac:dyDescent="0.25">
      <c r="A481">
        <v>31.672000000000001</v>
      </c>
      <c r="B481">
        <v>99</v>
      </c>
      <c r="C481">
        <v>7014</v>
      </c>
      <c r="D481">
        <v>87</v>
      </c>
      <c r="E481">
        <v>610218</v>
      </c>
      <c r="F481">
        <v>24.5</v>
      </c>
      <c r="G481">
        <v>13.6</v>
      </c>
      <c r="H481">
        <v>0.92500000000000004</v>
      </c>
      <c r="I481">
        <v>64</v>
      </c>
      <c r="J481">
        <v>142</v>
      </c>
      <c r="K481">
        <v>9</v>
      </c>
      <c r="L481">
        <v>0</v>
      </c>
      <c r="M481">
        <v>100</v>
      </c>
      <c r="N481">
        <v>103</v>
      </c>
      <c r="O481">
        <v>100</v>
      </c>
      <c r="P481">
        <v>103</v>
      </c>
      <c r="Q481">
        <v>100</v>
      </c>
      <c r="R481">
        <v>106</v>
      </c>
      <c r="S481">
        <v>100</v>
      </c>
      <c r="T481">
        <v>51</v>
      </c>
      <c r="U481">
        <v>51</v>
      </c>
      <c r="V481">
        <v>0</v>
      </c>
      <c r="W481">
        <v>4.5519999999999996</v>
      </c>
      <c r="X481">
        <v>13.6</v>
      </c>
      <c r="Y481">
        <v>0.92500000000000004</v>
      </c>
      <c r="Z481">
        <v>4.5519999999999996</v>
      </c>
      <c r="AA481">
        <v>26.6</v>
      </c>
      <c r="AB481">
        <v>0</v>
      </c>
      <c r="AC481">
        <v>33</v>
      </c>
      <c r="AD481">
        <v>3</v>
      </c>
      <c r="AE481">
        <v>3.0150000000000001</v>
      </c>
      <c r="AF481">
        <v>12.6</v>
      </c>
      <c r="AG481">
        <v>-620</v>
      </c>
      <c r="AH481">
        <v>-1.7</v>
      </c>
      <c r="AI481">
        <v>0</v>
      </c>
      <c r="AJ481">
        <v>0</v>
      </c>
      <c r="AK481">
        <v>0</v>
      </c>
      <c r="AL481">
        <v>1</v>
      </c>
      <c r="AM481">
        <v>30</v>
      </c>
      <c r="AN481">
        <v>880</v>
      </c>
      <c r="AO481">
        <v>-6134</v>
      </c>
      <c r="AP481">
        <v>99</v>
      </c>
      <c r="AQ481">
        <v>0</v>
      </c>
      <c r="AR481">
        <v>0</v>
      </c>
      <c r="AS481">
        <v>1295</v>
      </c>
      <c r="AT481">
        <v>11.08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33</v>
      </c>
      <c r="BL481">
        <v>0</v>
      </c>
      <c r="BM481">
        <v>24.5</v>
      </c>
      <c r="BN481">
        <v>87</v>
      </c>
      <c r="BO481">
        <v>2</v>
      </c>
      <c r="BP481" s="1">
        <f t="shared" si="7"/>
        <v>3507</v>
      </c>
    </row>
    <row r="482" spans="1:68" x14ac:dyDescent="0.25">
      <c r="A482">
        <v>31.768000000000001</v>
      </c>
      <c r="B482">
        <v>99</v>
      </c>
      <c r="C482">
        <v>6993</v>
      </c>
      <c r="D482">
        <v>87</v>
      </c>
      <c r="E482">
        <v>608391</v>
      </c>
      <c r="F482">
        <v>24.5</v>
      </c>
      <c r="G482">
        <v>13.6</v>
      </c>
      <c r="H482">
        <v>0.92500000000000004</v>
      </c>
      <c r="I482">
        <v>64</v>
      </c>
      <c r="J482">
        <v>142</v>
      </c>
      <c r="K482">
        <v>9</v>
      </c>
      <c r="L482">
        <v>0</v>
      </c>
      <c r="M482">
        <v>100</v>
      </c>
      <c r="N482">
        <v>103</v>
      </c>
      <c r="O482">
        <v>100</v>
      </c>
      <c r="P482">
        <v>103</v>
      </c>
      <c r="Q482">
        <v>100</v>
      </c>
      <c r="R482">
        <v>106</v>
      </c>
      <c r="S482">
        <v>100</v>
      </c>
      <c r="T482">
        <v>51</v>
      </c>
      <c r="U482">
        <v>51</v>
      </c>
      <c r="V482">
        <v>0</v>
      </c>
      <c r="W482">
        <v>4.5519999999999996</v>
      </c>
      <c r="X482">
        <v>13.6</v>
      </c>
      <c r="Y482">
        <v>0.92500000000000004</v>
      </c>
      <c r="Z482">
        <v>4.5519999999999996</v>
      </c>
      <c r="AA482">
        <v>26.5</v>
      </c>
      <c r="AB482">
        <v>0</v>
      </c>
      <c r="AC482">
        <v>34</v>
      </c>
      <c r="AD482">
        <v>3</v>
      </c>
      <c r="AE482">
        <v>3.0150000000000001</v>
      </c>
      <c r="AF482">
        <v>12.6</v>
      </c>
      <c r="AG482">
        <v>-350</v>
      </c>
      <c r="AH482">
        <v>-1.7</v>
      </c>
      <c r="AI482">
        <v>0</v>
      </c>
      <c r="AJ482">
        <v>0</v>
      </c>
      <c r="AK482">
        <v>0</v>
      </c>
      <c r="AL482">
        <v>1</v>
      </c>
      <c r="AM482">
        <v>30</v>
      </c>
      <c r="AN482">
        <v>880</v>
      </c>
      <c r="AO482">
        <v>-6113</v>
      </c>
      <c r="AP482">
        <v>99</v>
      </c>
      <c r="AQ482">
        <v>0</v>
      </c>
      <c r="AR482">
        <v>0</v>
      </c>
      <c r="AS482">
        <v>1295</v>
      </c>
      <c r="AT482">
        <v>11.11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34</v>
      </c>
      <c r="BL482">
        <v>0</v>
      </c>
      <c r="BM482">
        <v>24.5</v>
      </c>
      <c r="BN482">
        <v>87</v>
      </c>
      <c r="BO482">
        <v>2</v>
      </c>
      <c r="BP482" s="1">
        <f t="shared" si="7"/>
        <v>3496.5</v>
      </c>
    </row>
    <row r="483" spans="1:68" x14ac:dyDescent="0.25">
      <c r="A483">
        <v>31.82</v>
      </c>
      <c r="B483">
        <v>99</v>
      </c>
      <c r="C483">
        <v>7009</v>
      </c>
      <c r="D483">
        <v>86</v>
      </c>
      <c r="E483">
        <v>602774</v>
      </c>
      <c r="F483">
        <v>25</v>
      </c>
      <c r="G483">
        <v>13.4</v>
      </c>
      <c r="H483">
        <v>0.91200000000000003</v>
      </c>
      <c r="I483">
        <v>64</v>
      </c>
      <c r="J483">
        <v>142</v>
      </c>
      <c r="K483">
        <v>9</v>
      </c>
      <c r="L483">
        <v>0</v>
      </c>
      <c r="M483">
        <v>100</v>
      </c>
      <c r="N483">
        <v>103</v>
      </c>
      <c r="O483">
        <v>100</v>
      </c>
      <c r="P483">
        <v>103</v>
      </c>
      <c r="Q483">
        <v>100</v>
      </c>
      <c r="R483">
        <v>106</v>
      </c>
      <c r="S483">
        <v>100</v>
      </c>
      <c r="T483">
        <v>54</v>
      </c>
      <c r="U483">
        <v>54</v>
      </c>
      <c r="V483">
        <v>0</v>
      </c>
      <c r="W483">
        <v>4.7359999999999998</v>
      </c>
      <c r="X483">
        <v>13.6</v>
      </c>
      <c r="Y483">
        <v>0.92500000000000004</v>
      </c>
      <c r="Z483">
        <v>4.7359999999999998</v>
      </c>
      <c r="AA483">
        <v>27.7</v>
      </c>
      <c r="AB483">
        <v>0</v>
      </c>
      <c r="AC483">
        <v>34</v>
      </c>
      <c r="AD483">
        <v>3</v>
      </c>
      <c r="AE483">
        <v>3.0150000000000001</v>
      </c>
      <c r="AF483">
        <v>12.6</v>
      </c>
      <c r="AG483">
        <v>-140</v>
      </c>
      <c r="AH483">
        <v>-1.9</v>
      </c>
      <c r="AI483">
        <v>0</v>
      </c>
      <c r="AJ483">
        <v>0</v>
      </c>
      <c r="AK483">
        <v>0</v>
      </c>
      <c r="AL483">
        <v>1</v>
      </c>
      <c r="AM483">
        <v>30</v>
      </c>
      <c r="AN483">
        <v>880</v>
      </c>
      <c r="AO483">
        <v>-6129</v>
      </c>
      <c r="AP483">
        <v>99</v>
      </c>
      <c r="AQ483">
        <v>0</v>
      </c>
      <c r="AR483">
        <v>0</v>
      </c>
      <c r="AS483">
        <v>1295</v>
      </c>
      <c r="AT483">
        <v>11.09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34</v>
      </c>
      <c r="BL483">
        <v>0</v>
      </c>
      <c r="BM483">
        <v>25</v>
      </c>
      <c r="BN483">
        <v>86</v>
      </c>
      <c r="BO483">
        <v>2</v>
      </c>
      <c r="BP483" s="1">
        <f t="shared" si="7"/>
        <v>3504.5</v>
      </c>
    </row>
    <row r="484" spans="1:68" x14ac:dyDescent="0.25">
      <c r="A484">
        <v>31.878</v>
      </c>
      <c r="B484">
        <v>99</v>
      </c>
      <c r="C484">
        <v>6949</v>
      </c>
      <c r="D484">
        <v>90</v>
      </c>
      <c r="E484">
        <v>625410</v>
      </c>
      <c r="F484">
        <v>25</v>
      </c>
      <c r="G484">
        <v>13.6</v>
      </c>
      <c r="H484">
        <v>0.92500000000000004</v>
      </c>
      <c r="I484">
        <v>64</v>
      </c>
      <c r="J484">
        <v>142</v>
      </c>
      <c r="K484">
        <v>9</v>
      </c>
      <c r="L484">
        <v>0</v>
      </c>
      <c r="M484">
        <v>100</v>
      </c>
      <c r="N484">
        <v>103</v>
      </c>
      <c r="O484">
        <v>100</v>
      </c>
      <c r="P484">
        <v>103</v>
      </c>
      <c r="Q484">
        <v>100</v>
      </c>
      <c r="R484">
        <v>106</v>
      </c>
      <c r="S484">
        <v>100</v>
      </c>
      <c r="T484">
        <v>54</v>
      </c>
      <c r="U484">
        <v>54</v>
      </c>
      <c r="V484">
        <v>0</v>
      </c>
      <c r="W484">
        <v>4.9059999999999997</v>
      </c>
      <c r="X484">
        <v>13.6</v>
      </c>
      <c r="Y484">
        <v>0.92500000000000004</v>
      </c>
      <c r="Z484">
        <v>4.9059999999999997</v>
      </c>
      <c r="AA484">
        <v>28.4</v>
      </c>
      <c r="AB484">
        <v>0</v>
      </c>
      <c r="AC484">
        <v>34</v>
      </c>
      <c r="AD484">
        <v>3</v>
      </c>
      <c r="AE484">
        <v>3.0150000000000001</v>
      </c>
      <c r="AF484">
        <v>12.6</v>
      </c>
      <c r="AG484">
        <v>-140</v>
      </c>
      <c r="AH484">
        <v>-1.3</v>
      </c>
      <c r="AI484">
        <v>0</v>
      </c>
      <c r="AJ484">
        <v>0</v>
      </c>
      <c r="AK484">
        <v>0</v>
      </c>
      <c r="AL484">
        <v>1</v>
      </c>
      <c r="AM484">
        <v>30</v>
      </c>
      <c r="AN484">
        <v>880</v>
      </c>
      <c r="AO484">
        <v>-6069</v>
      </c>
      <c r="AP484">
        <v>99</v>
      </c>
      <c r="AQ484">
        <v>0</v>
      </c>
      <c r="AR484">
        <v>0</v>
      </c>
      <c r="AS484">
        <v>1295</v>
      </c>
      <c r="AT484">
        <v>11.18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34</v>
      </c>
      <c r="BL484">
        <v>0</v>
      </c>
      <c r="BM484">
        <v>25</v>
      </c>
      <c r="BN484">
        <v>90</v>
      </c>
      <c r="BO484">
        <v>2</v>
      </c>
      <c r="BP484" s="1">
        <f t="shared" si="7"/>
        <v>3474.5</v>
      </c>
    </row>
    <row r="485" spans="1:68" x14ac:dyDescent="0.25">
      <c r="A485">
        <v>31.952999999999999</v>
      </c>
      <c r="B485">
        <v>100</v>
      </c>
      <c r="C485">
        <v>6963</v>
      </c>
      <c r="D485">
        <v>87</v>
      </c>
      <c r="E485">
        <v>605781</v>
      </c>
      <c r="F485">
        <v>25</v>
      </c>
      <c r="G485">
        <v>13.4</v>
      </c>
      <c r="H485">
        <v>0.91200000000000003</v>
      </c>
      <c r="I485">
        <v>64</v>
      </c>
      <c r="J485">
        <v>142</v>
      </c>
      <c r="K485">
        <v>9</v>
      </c>
      <c r="L485">
        <v>0</v>
      </c>
      <c r="M485">
        <v>100</v>
      </c>
      <c r="N485">
        <v>103</v>
      </c>
      <c r="O485">
        <v>100</v>
      </c>
      <c r="P485">
        <v>103</v>
      </c>
      <c r="Q485">
        <v>100</v>
      </c>
      <c r="R485">
        <v>106</v>
      </c>
      <c r="S485">
        <v>100</v>
      </c>
      <c r="T485">
        <v>54</v>
      </c>
      <c r="U485">
        <v>54</v>
      </c>
      <c r="V485">
        <v>0</v>
      </c>
      <c r="W485">
        <v>4.7699999999999996</v>
      </c>
      <c r="X485">
        <v>13.6</v>
      </c>
      <c r="Y485">
        <v>0.92500000000000004</v>
      </c>
      <c r="Z485">
        <v>4.7699999999999996</v>
      </c>
      <c r="AA485">
        <v>27.7</v>
      </c>
      <c r="AB485">
        <v>0</v>
      </c>
      <c r="AC485">
        <v>33</v>
      </c>
      <c r="AD485">
        <v>3</v>
      </c>
      <c r="AE485">
        <v>3.0150000000000001</v>
      </c>
      <c r="AF485">
        <v>12.6</v>
      </c>
      <c r="AG485">
        <v>100</v>
      </c>
      <c r="AH485">
        <v>-1.7</v>
      </c>
      <c r="AI485">
        <v>0</v>
      </c>
      <c r="AJ485">
        <v>0</v>
      </c>
      <c r="AK485">
        <v>0</v>
      </c>
      <c r="AL485">
        <v>1</v>
      </c>
      <c r="AM485">
        <v>30</v>
      </c>
      <c r="AN485">
        <v>880</v>
      </c>
      <c r="AO485">
        <v>-6083</v>
      </c>
      <c r="AP485">
        <v>99</v>
      </c>
      <c r="AQ485">
        <v>0</v>
      </c>
      <c r="AR485">
        <v>0</v>
      </c>
      <c r="AS485">
        <v>1300</v>
      </c>
      <c r="AT485">
        <v>11.2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33</v>
      </c>
      <c r="BL485">
        <v>0</v>
      </c>
      <c r="BM485">
        <v>25</v>
      </c>
      <c r="BN485">
        <v>87</v>
      </c>
      <c r="BO485">
        <v>2</v>
      </c>
      <c r="BP485" s="1">
        <f t="shared" si="7"/>
        <v>3481.5</v>
      </c>
    </row>
    <row r="486" spans="1:68" x14ac:dyDescent="0.25">
      <c r="A486">
        <v>32.012999999999998</v>
      </c>
      <c r="B486">
        <v>100</v>
      </c>
      <c r="C486">
        <v>6978</v>
      </c>
      <c r="D486">
        <v>87</v>
      </c>
      <c r="E486">
        <v>607086</v>
      </c>
      <c r="F486">
        <v>25</v>
      </c>
      <c r="G486">
        <v>13.3</v>
      </c>
      <c r="H486">
        <v>0.90500000000000003</v>
      </c>
      <c r="I486">
        <v>64</v>
      </c>
      <c r="J486">
        <v>142</v>
      </c>
      <c r="K486">
        <v>9</v>
      </c>
      <c r="L486">
        <v>0</v>
      </c>
      <c r="M486">
        <v>100</v>
      </c>
      <c r="N486">
        <v>103</v>
      </c>
      <c r="O486">
        <v>100</v>
      </c>
      <c r="P486">
        <v>103</v>
      </c>
      <c r="Q486">
        <v>100</v>
      </c>
      <c r="R486">
        <v>106</v>
      </c>
      <c r="S486">
        <v>100</v>
      </c>
      <c r="T486">
        <v>54</v>
      </c>
      <c r="U486">
        <v>54</v>
      </c>
      <c r="V486">
        <v>0</v>
      </c>
      <c r="W486">
        <v>4.7699999999999996</v>
      </c>
      <c r="X486">
        <v>13.6</v>
      </c>
      <c r="Y486">
        <v>0.92500000000000004</v>
      </c>
      <c r="Z486">
        <v>4.7699999999999996</v>
      </c>
      <c r="AA486">
        <v>27.7</v>
      </c>
      <c r="AB486">
        <v>0</v>
      </c>
      <c r="AC486">
        <v>34</v>
      </c>
      <c r="AD486">
        <v>3</v>
      </c>
      <c r="AE486">
        <v>3.0150000000000001</v>
      </c>
      <c r="AF486">
        <v>12.6</v>
      </c>
      <c r="AG486">
        <v>100</v>
      </c>
      <c r="AH486">
        <v>-1.7</v>
      </c>
      <c r="AI486">
        <v>0</v>
      </c>
      <c r="AJ486">
        <v>0</v>
      </c>
      <c r="AK486">
        <v>0</v>
      </c>
      <c r="AL486">
        <v>1</v>
      </c>
      <c r="AM486">
        <v>30</v>
      </c>
      <c r="AN486">
        <v>880</v>
      </c>
      <c r="AO486">
        <v>-6098</v>
      </c>
      <c r="AP486">
        <v>99</v>
      </c>
      <c r="AQ486">
        <v>0</v>
      </c>
      <c r="AR486">
        <v>0</v>
      </c>
      <c r="AS486">
        <v>1300</v>
      </c>
      <c r="AT486">
        <v>11.18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34</v>
      </c>
      <c r="BL486">
        <v>0</v>
      </c>
      <c r="BM486">
        <v>25</v>
      </c>
      <c r="BN486">
        <v>87</v>
      </c>
      <c r="BO486">
        <v>2</v>
      </c>
      <c r="BP486" s="1">
        <f t="shared" si="7"/>
        <v>3489</v>
      </c>
    </row>
    <row r="487" spans="1:68" x14ac:dyDescent="0.25">
      <c r="A487">
        <v>32.073999999999998</v>
      </c>
      <c r="B487">
        <v>100</v>
      </c>
      <c r="C487">
        <v>6973</v>
      </c>
      <c r="D487">
        <v>88</v>
      </c>
      <c r="E487">
        <v>613624</v>
      </c>
      <c r="F487">
        <v>25</v>
      </c>
      <c r="G487">
        <v>13.2</v>
      </c>
      <c r="H487">
        <v>0.89800000000000002</v>
      </c>
      <c r="I487">
        <v>64</v>
      </c>
      <c r="J487">
        <v>142</v>
      </c>
      <c r="K487">
        <v>9</v>
      </c>
      <c r="L487">
        <v>0</v>
      </c>
      <c r="M487">
        <v>100</v>
      </c>
      <c r="N487">
        <v>103</v>
      </c>
      <c r="O487">
        <v>100</v>
      </c>
      <c r="P487">
        <v>103</v>
      </c>
      <c r="Q487">
        <v>100</v>
      </c>
      <c r="R487">
        <v>106</v>
      </c>
      <c r="S487">
        <v>100</v>
      </c>
      <c r="T487">
        <v>54</v>
      </c>
      <c r="U487">
        <v>54</v>
      </c>
      <c r="V487">
        <v>0</v>
      </c>
      <c r="W487">
        <v>4.8040000000000003</v>
      </c>
      <c r="X487">
        <v>13.6</v>
      </c>
      <c r="Y487">
        <v>0.92500000000000004</v>
      </c>
      <c r="Z487">
        <v>4.8040000000000003</v>
      </c>
      <c r="AA487">
        <v>27.9</v>
      </c>
      <c r="AB487">
        <v>0</v>
      </c>
      <c r="AC487">
        <v>34</v>
      </c>
      <c r="AD487">
        <v>3</v>
      </c>
      <c r="AE487">
        <v>3.0150000000000001</v>
      </c>
      <c r="AF487">
        <v>12.6</v>
      </c>
      <c r="AG487">
        <v>240</v>
      </c>
      <c r="AH487">
        <v>-1.6</v>
      </c>
      <c r="AI487">
        <v>0</v>
      </c>
      <c r="AJ487">
        <v>0</v>
      </c>
      <c r="AK487">
        <v>0</v>
      </c>
      <c r="AL487">
        <v>1</v>
      </c>
      <c r="AM487">
        <v>30</v>
      </c>
      <c r="AN487">
        <v>880</v>
      </c>
      <c r="AO487">
        <v>-6093</v>
      </c>
      <c r="AP487">
        <v>99</v>
      </c>
      <c r="AQ487">
        <v>0</v>
      </c>
      <c r="AR487">
        <v>0</v>
      </c>
      <c r="AS487">
        <v>1300</v>
      </c>
      <c r="AT487">
        <v>11.19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34</v>
      </c>
      <c r="BL487">
        <v>0</v>
      </c>
      <c r="BM487">
        <v>25</v>
      </c>
      <c r="BN487">
        <v>88</v>
      </c>
      <c r="BO487">
        <v>2</v>
      </c>
      <c r="BP487" s="1">
        <f t="shared" si="7"/>
        <v>3486.5</v>
      </c>
    </row>
    <row r="488" spans="1:68" x14ac:dyDescent="0.25">
      <c r="A488">
        <v>32.152999999999999</v>
      </c>
      <c r="B488">
        <v>100</v>
      </c>
      <c r="C488">
        <v>6994</v>
      </c>
      <c r="D488">
        <v>86</v>
      </c>
      <c r="E488">
        <v>601484</v>
      </c>
      <c r="F488">
        <v>25</v>
      </c>
      <c r="G488">
        <v>13.2</v>
      </c>
      <c r="H488">
        <v>0.89800000000000002</v>
      </c>
      <c r="I488">
        <v>64</v>
      </c>
      <c r="J488">
        <v>142</v>
      </c>
      <c r="K488">
        <v>9</v>
      </c>
      <c r="L488">
        <v>0</v>
      </c>
      <c r="M488">
        <v>100</v>
      </c>
      <c r="N488">
        <v>103</v>
      </c>
      <c r="O488">
        <v>100</v>
      </c>
      <c r="P488">
        <v>103</v>
      </c>
      <c r="Q488">
        <v>100</v>
      </c>
      <c r="R488">
        <v>106</v>
      </c>
      <c r="S488">
        <v>100</v>
      </c>
      <c r="T488">
        <v>54</v>
      </c>
      <c r="U488">
        <v>54</v>
      </c>
      <c r="V488">
        <v>0</v>
      </c>
      <c r="W488">
        <v>4.7359999999999998</v>
      </c>
      <c r="X488">
        <v>13.6</v>
      </c>
      <c r="Y488">
        <v>0.92500000000000004</v>
      </c>
      <c r="Z488">
        <v>4.7359999999999998</v>
      </c>
      <c r="AA488">
        <v>27.6</v>
      </c>
      <c r="AB488">
        <v>0</v>
      </c>
      <c r="AC488">
        <v>33</v>
      </c>
      <c r="AD488">
        <v>3</v>
      </c>
      <c r="AE488">
        <v>3.0150000000000001</v>
      </c>
      <c r="AF488">
        <v>12.6</v>
      </c>
      <c r="AG488">
        <v>50</v>
      </c>
      <c r="AH488">
        <v>-1.9</v>
      </c>
      <c r="AI488">
        <v>0</v>
      </c>
      <c r="AJ488">
        <v>0</v>
      </c>
      <c r="AK488">
        <v>0</v>
      </c>
      <c r="AL488">
        <v>1</v>
      </c>
      <c r="AM488">
        <v>30</v>
      </c>
      <c r="AN488">
        <v>880</v>
      </c>
      <c r="AO488">
        <v>-6114</v>
      </c>
      <c r="AP488">
        <v>99</v>
      </c>
      <c r="AQ488">
        <v>0</v>
      </c>
      <c r="AR488">
        <v>0</v>
      </c>
      <c r="AS488">
        <v>1300</v>
      </c>
      <c r="AT488">
        <v>11.15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33</v>
      </c>
      <c r="BL488">
        <v>0</v>
      </c>
      <c r="BM488">
        <v>25</v>
      </c>
      <c r="BN488">
        <v>86</v>
      </c>
      <c r="BO488">
        <v>2</v>
      </c>
      <c r="BP488" s="1">
        <f t="shared" si="7"/>
        <v>3497</v>
      </c>
    </row>
    <row r="489" spans="1:68" x14ac:dyDescent="0.25">
      <c r="A489">
        <v>32.218000000000004</v>
      </c>
      <c r="B489">
        <v>100</v>
      </c>
      <c r="C489">
        <v>6994</v>
      </c>
      <c r="D489">
        <v>87</v>
      </c>
      <c r="E489">
        <v>608478</v>
      </c>
      <c r="F489">
        <v>25</v>
      </c>
      <c r="G489">
        <v>13.2</v>
      </c>
      <c r="H489">
        <v>0.89800000000000002</v>
      </c>
      <c r="I489">
        <v>64</v>
      </c>
      <c r="J489">
        <v>142</v>
      </c>
      <c r="K489">
        <v>9</v>
      </c>
      <c r="L489">
        <v>0</v>
      </c>
      <c r="M489">
        <v>100</v>
      </c>
      <c r="N489">
        <v>103</v>
      </c>
      <c r="O489">
        <v>100</v>
      </c>
      <c r="P489">
        <v>103</v>
      </c>
      <c r="Q489">
        <v>100</v>
      </c>
      <c r="R489">
        <v>106</v>
      </c>
      <c r="S489">
        <v>100</v>
      </c>
      <c r="T489">
        <v>54</v>
      </c>
      <c r="U489">
        <v>54</v>
      </c>
      <c r="V489">
        <v>0</v>
      </c>
      <c r="W489">
        <v>4.7699999999999996</v>
      </c>
      <c r="X489">
        <v>13.6</v>
      </c>
      <c r="Y489">
        <v>0.92500000000000004</v>
      </c>
      <c r="Z489">
        <v>4.7699999999999996</v>
      </c>
      <c r="AA489">
        <v>27.8</v>
      </c>
      <c r="AB489">
        <v>0</v>
      </c>
      <c r="AC489">
        <v>34</v>
      </c>
      <c r="AD489">
        <v>3</v>
      </c>
      <c r="AE489">
        <v>3.0150000000000001</v>
      </c>
      <c r="AF489">
        <v>12.6</v>
      </c>
      <c r="AG489">
        <v>50</v>
      </c>
      <c r="AH489">
        <v>-1.7</v>
      </c>
      <c r="AI489">
        <v>0</v>
      </c>
      <c r="AJ489">
        <v>0</v>
      </c>
      <c r="AK489">
        <v>0</v>
      </c>
      <c r="AL489">
        <v>1</v>
      </c>
      <c r="AM489">
        <v>30</v>
      </c>
      <c r="AN489">
        <v>880</v>
      </c>
      <c r="AO489">
        <v>-6114</v>
      </c>
      <c r="AP489">
        <v>99</v>
      </c>
      <c r="AQ489">
        <v>0</v>
      </c>
      <c r="AR489">
        <v>0</v>
      </c>
      <c r="AS489">
        <v>1300</v>
      </c>
      <c r="AT489">
        <v>11.15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34</v>
      </c>
      <c r="BL489">
        <v>0</v>
      </c>
      <c r="BM489">
        <v>25</v>
      </c>
      <c r="BN489">
        <v>87</v>
      </c>
      <c r="BO489">
        <v>2</v>
      </c>
      <c r="BP489" s="1">
        <f t="shared" si="7"/>
        <v>3497</v>
      </c>
    </row>
    <row r="490" spans="1:68" x14ac:dyDescent="0.25">
      <c r="A490">
        <v>32.277999999999999</v>
      </c>
      <c r="B490">
        <v>100</v>
      </c>
      <c r="C490">
        <v>7053</v>
      </c>
      <c r="D490">
        <v>88</v>
      </c>
      <c r="E490">
        <v>620664</v>
      </c>
      <c r="F490">
        <v>25</v>
      </c>
      <c r="G490">
        <v>13.2</v>
      </c>
      <c r="H490">
        <v>0.89800000000000002</v>
      </c>
      <c r="I490">
        <v>64</v>
      </c>
      <c r="J490">
        <v>142</v>
      </c>
      <c r="K490">
        <v>9</v>
      </c>
      <c r="L490">
        <v>0</v>
      </c>
      <c r="M490">
        <v>100</v>
      </c>
      <c r="N490">
        <v>103</v>
      </c>
      <c r="O490">
        <v>100</v>
      </c>
      <c r="P490">
        <v>103</v>
      </c>
      <c r="Q490">
        <v>100</v>
      </c>
      <c r="R490">
        <v>106</v>
      </c>
      <c r="S490">
        <v>100</v>
      </c>
      <c r="T490">
        <v>54</v>
      </c>
      <c r="U490">
        <v>54</v>
      </c>
      <c r="V490">
        <v>0</v>
      </c>
      <c r="W490">
        <v>4.8040000000000003</v>
      </c>
      <c r="X490">
        <v>13.6</v>
      </c>
      <c r="Y490">
        <v>0.92500000000000004</v>
      </c>
      <c r="Z490">
        <v>4.8040000000000003</v>
      </c>
      <c r="AA490">
        <v>28.2</v>
      </c>
      <c r="AB490">
        <v>0</v>
      </c>
      <c r="AC490">
        <v>34</v>
      </c>
      <c r="AD490">
        <v>3</v>
      </c>
      <c r="AE490">
        <v>3.0190000000000001</v>
      </c>
      <c r="AF490">
        <v>12.6</v>
      </c>
      <c r="AG490">
        <v>110</v>
      </c>
      <c r="AH490">
        <v>-1.6</v>
      </c>
      <c r="AI490">
        <v>0</v>
      </c>
      <c r="AJ490">
        <v>0</v>
      </c>
      <c r="AK490">
        <v>0</v>
      </c>
      <c r="AL490">
        <v>1</v>
      </c>
      <c r="AM490">
        <v>30</v>
      </c>
      <c r="AN490">
        <v>880</v>
      </c>
      <c r="AO490">
        <v>-6173</v>
      </c>
      <c r="AP490">
        <v>99</v>
      </c>
      <c r="AQ490">
        <v>0</v>
      </c>
      <c r="AR490">
        <v>0</v>
      </c>
      <c r="AS490">
        <v>1300</v>
      </c>
      <c r="AT490">
        <v>11.06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34</v>
      </c>
      <c r="BL490">
        <v>0</v>
      </c>
      <c r="BM490">
        <v>25</v>
      </c>
      <c r="BN490">
        <v>88</v>
      </c>
      <c r="BO490">
        <v>2</v>
      </c>
      <c r="BP490" s="1">
        <f t="shared" si="7"/>
        <v>3526.5</v>
      </c>
    </row>
    <row r="491" spans="1:68" x14ac:dyDescent="0.25">
      <c r="A491">
        <v>32.338999999999999</v>
      </c>
      <c r="B491">
        <v>100</v>
      </c>
      <c r="C491">
        <v>7001</v>
      </c>
      <c r="D491">
        <v>86</v>
      </c>
      <c r="E491">
        <v>602086</v>
      </c>
      <c r="F491">
        <v>25</v>
      </c>
      <c r="G491">
        <v>13.1</v>
      </c>
      <c r="H491">
        <v>0.89100000000000001</v>
      </c>
      <c r="I491">
        <v>64</v>
      </c>
      <c r="J491">
        <v>142</v>
      </c>
      <c r="K491">
        <v>9</v>
      </c>
      <c r="L491">
        <v>0</v>
      </c>
      <c r="M491">
        <v>100</v>
      </c>
      <c r="N491">
        <v>103</v>
      </c>
      <c r="O491">
        <v>100</v>
      </c>
      <c r="P491">
        <v>103</v>
      </c>
      <c r="Q491">
        <v>100</v>
      </c>
      <c r="R491">
        <v>106</v>
      </c>
      <c r="S491">
        <v>100</v>
      </c>
      <c r="T491">
        <v>54</v>
      </c>
      <c r="U491">
        <v>54</v>
      </c>
      <c r="V491">
        <v>0</v>
      </c>
      <c r="W491">
        <v>4.7359999999999998</v>
      </c>
      <c r="X491">
        <v>13.6</v>
      </c>
      <c r="Y491">
        <v>0.92500000000000004</v>
      </c>
      <c r="Z491">
        <v>4.7359999999999998</v>
      </c>
      <c r="AA491">
        <v>27.6</v>
      </c>
      <c r="AB491">
        <v>0</v>
      </c>
      <c r="AC491">
        <v>33</v>
      </c>
      <c r="AD491">
        <v>3</v>
      </c>
      <c r="AE491">
        <v>3.016</v>
      </c>
      <c r="AF491">
        <v>12.6</v>
      </c>
      <c r="AG491">
        <v>50</v>
      </c>
      <c r="AH491">
        <v>-1.9</v>
      </c>
      <c r="AI491">
        <v>0</v>
      </c>
      <c r="AJ491">
        <v>0</v>
      </c>
      <c r="AK491">
        <v>0</v>
      </c>
      <c r="AL491">
        <v>1</v>
      </c>
      <c r="AM491">
        <v>30</v>
      </c>
      <c r="AN491">
        <v>880</v>
      </c>
      <c r="AO491">
        <v>-6121</v>
      </c>
      <c r="AP491">
        <v>99</v>
      </c>
      <c r="AQ491">
        <v>0</v>
      </c>
      <c r="AR491">
        <v>0</v>
      </c>
      <c r="AS491">
        <v>1300</v>
      </c>
      <c r="AT491">
        <v>11.14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33</v>
      </c>
      <c r="BL491">
        <v>0</v>
      </c>
      <c r="BM491">
        <v>25</v>
      </c>
      <c r="BN491">
        <v>86</v>
      </c>
      <c r="BO491">
        <v>2</v>
      </c>
      <c r="BP491" s="1">
        <f t="shared" si="7"/>
        <v>3500.5</v>
      </c>
    </row>
    <row r="492" spans="1:68" x14ac:dyDescent="0.25">
      <c r="A492">
        <v>32.417999999999999</v>
      </c>
      <c r="B492">
        <v>100</v>
      </c>
      <c r="C492">
        <v>7012</v>
      </c>
      <c r="D492">
        <v>88</v>
      </c>
      <c r="E492">
        <v>617056</v>
      </c>
      <c r="F492">
        <v>25</v>
      </c>
      <c r="G492">
        <v>13.1</v>
      </c>
      <c r="H492">
        <v>0.89100000000000001</v>
      </c>
      <c r="I492">
        <v>64</v>
      </c>
      <c r="J492">
        <v>142</v>
      </c>
      <c r="K492">
        <v>9</v>
      </c>
      <c r="L492">
        <v>0</v>
      </c>
      <c r="M492">
        <v>100</v>
      </c>
      <c r="N492">
        <v>103</v>
      </c>
      <c r="O492">
        <v>100</v>
      </c>
      <c r="P492">
        <v>103</v>
      </c>
      <c r="Q492">
        <v>100</v>
      </c>
      <c r="R492">
        <v>106</v>
      </c>
      <c r="S492">
        <v>100</v>
      </c>
      <c r="T492">
        <v>54</v>
      </c>
      <c r="U492">
        <v>54</v>
      </c>
      <c r="V492">
        <v>0</v>
      </c>
      <c r="W492">
        <v>4.8040000000000003</v>
      </c>
      <c r="X492">
        <v>13.6</v>
      </c>
      <c r="Y492">
        <v>0.92500000000000004</v>
      </c>
      <c r="Z492">
        <v>4.8040000000000003</v>
      </c>
      <c r="AA492">
        <v>28.1</v>
      </c>
      <c r="AB492">
        <v>0</v>
      </c>
      <c r="AC492">
        <v>34</v>
      </c>
      <c r="AD492">
        <v>3</v>
      </c>
      <c r="AE492">
        <v>3.0190000000000001</v>
      </c>
      <c r="AF492">
        <v>12.6</v>
      </c>
      <c r="AG492">
        <v>130</v>
      </c>
      <c r="AH492">
        <v>-1.6</v>
      </c>
      <c r="AI492">
        <v>0</v>
      </c>
      <c r="AJ492">
        <v>0</v>
      </c>
      <c r="AK492">
        <v>0</v>
      </c>
      <c r="AL492">
        <v>1</v>
      </c>
      <c r="AM492">
        <v>30</v>
      </c>
      <c r="AN492">
        <v>880</v>
      </c>
      <c r="AO492">
        <v>-6132</v>
      </c>
      <c r="AP492">
        <v>99</v>
      </c>
      <c r="AQ492">
        <v>0</v>
      </c>
      <c r="AR492">
        <v>0</v>
      </c>
      <c r="AS492">
        <v>1300</v>
      </c>
      <c r="AT492">
        <v>11.12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34</v>
      </c>
      <c r="BL492">
        <v>0</v>
      </c>
      <c r="BM492">
        <v>25</v>
      </c>
      <c r="BN492">
        <v>88</v>
      </c>
      <c r="BO492">
        <v>2</v>
      </c>
      <c r="BP492" s="1">
        <f t="shared" si="7"/>
        <v>3506</v>
      </c>
    </row>
    <row r="493" spans="1:68" x14ac:dyDescent="0.25">
      <c r="A493">
        <v>32.493000000000002</v>
      </c>
      <c r="B493">
        <v>100</v>
      </c>
      <c r="C493">
        <v>7012</v>
      </c>
      <c r="D493">
        <v>86</v>
      </c>
      <c r="E493">
        <v>603032</v>
      </c>
      <c r="F493">
        <v>25</v>
      </c>
      <c r="G493">
        <v>13.1</v>
      </c>
      <c r="H493">
        <v>0.89100000000000001</v>
      </c>
      <c r="I493">
        <v>64</v>
      </c>
      <c r="J493">
        <v>142</v>
      </c>
      <c r="K493">
        <v>9</v>
      </c>
      <c r="L493">
        <v>0</v>
      </c>
      <c r="M493">
        <v>100</v>
      </c>
      <c r="N493">
        <v>103</v>
      </c>
      <c r="O493">
        <v>100</v>
      </c>
      <c r="P493">
        <v>103</v>
      </c>
      <c r="Q493">
        <v>100</v>
      </c>
      <c r="R493">
        <v>106</v>
      </c>
      <c r="S493">
        <v>100</v>
      </c>
      <c r="T493">
        <v>54</v>
      </c>
      <c r="U493">
        <v>54</v>
      </c>
      <c r="V493">
        <v>0</v>
      </c>
      <c r="W493">
        <v>4.7359999999999998</v>
      </c>
      <c r="X493">
        <v>13.6</v>
      </c>
      <c r="Y493">
        <v>0.92500000000000004</v>
      </c>
      <c r="Z493">
        <v>4.7359999999999998</v>
      </c>
      <c r="AA493">
        <v>27.7</v>
      </c>
      <c r="AB493">
        <v>0</v>
      </c>
      <c r="AC493">
        <v>33</v>
      </c>
      <c r="AD493">
        <v>3</v>
      </c>
      <c r="AE493">
        <v>3.016</v>
      </c>
      <c r="AF493">
        <v>12.6</v>
      </c>
      <c r="AG493">
        <v>130</v>
      </c>
      <c r="AH493">
        <v>-1.9</v>
      </c>
      <c r="AI493">
        <v>0</v>
      </c>
      <c r="AJ493">
        <v>0</v>
      </c>
      <c r="AK493">
        <v>0</v>
      </c>
      <c r="AL493">
        <v>1</v>
      </c>
      <c r="AM493">
        <v>30</v>
      </c>
      <c r="AN493">
        <v>880</v>
      </c>
      <c r="AO493">
        <v>-6132</v>
      </c>
      <c r="AP493">
        <v>99</v>
      </c>
      <c r="AQ493">
        <v>0</v>
      </c>
      <c r="AR493">
        <v>0</v>
      </c>
      <c r="AS493">
        <v>1300</v>
      </c>
      <c r="AT493">
        <v>11.12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33</v>
      </c>
      <c r="BL493">
        <v>0</v>
      </c>
      <c r="BM493">
        <v>25</v>
      </c>
      <c r="BN493">
        <v>86</v>
      </c>
      <c r="BO493">
        <v>2</v>
      </c>
      <c r="BP493" s="1">
        <f t="shared" si="7"/>
        <v>3506</v>
      </c>
    </row>
    <row r="494" spans="1:68" x14ac:dyDescent="0.25">
      <c r="A494">
        <v>32.555999999999997</v>
      </c>
      <c r="B494">
        <v>100</v>
      </c>
      <c r="C494">
        <v>7070</v>
      </c>
      <c r="D494">
        <v>86</v>
      </c>
      <c r="E494">
        <v>608020</v>
      </c>
      <c r="F494">
        <v>25</v>
      </c>
      <c r="G494">
        <v>13</v>
      </c>
      <c r="H494">
        <v>0.88400000000000001</v>
      </c>
      <c r="I494">
        <v>64</v>
      </c>
      <c r="J494">
        <v>142</v>
      </c>
      <c r="K494">
        <v>9</v>
      </c>
      <c r="L494">
        <v>0</v>
      </c>
      <c r="M494">
        <v>100</v>
      </c>
      <c r="N494">
        <v>103</v>
      </c>
      <c r="O494">
        <v>100</v>
      </c>
      <c r="P494">
        <v>103</v>
      </c>
      <c r="Q494">
        <v>100</v>
      </c>
      <c r="R494">
        <v>106</v>
      </c>
      <c r="S494">
        <v>100</v>
      </c>
      <c r="T494">
        <v>54</v>
      </c>
      <c r="U494">
        <v>54</v>
      </c>
      <c r="V494">
        <v>0</v>
      </c>
      <c r="W494">
        <v>4.7359999999999998</v>
      </c>
      <c r="X494">
        <v>13.6</v>
      </c>
      <c r="Y494">
        <v>0.92500000000000004</v>
      </c>
      <c r="Z494">
        <v>4.7359999999999998</v>
      </c>
      <c r="AA494">
        <v>27.9</v>
      </c>
      <c r="AB494">
        <v>0</v>
      </c>
      <c r="AC494">
        <v>33</v>
      </c>
      <c r="AD494">
        <v>3</v>
      </c>
      <c r="AE494">
        <v>3.016</v>
      </c>
      <c r="AF494">
        <v>12.6</v>
      </c>
      <c r="AG494">
        <v>-20</v>
      </c>
      <c r="AH494">
        <v>-1.9</v>
      </c>
      <c r="AI494">
        <v>0</v>
      </c>
      <c r="AJ494">
        <v>0</v>
      </c>
      <c r="AK494">
        <v>0</v>
      </c>
      <c r="AL494">
        <v>1</v>
      </c>
      <c r="AM494">
        <v>30</v>
      </c>
      <c r="AN494">
        <v>880</v>
      </c>
      <c r="AO494">
        <v>-6190</v>
      </c>
      <c r="AP494">
        <v>99</v>
      </c>
      <c r="AQ494">
        <v>0</v>
      </c>
      <c r="AR494">
        <v>0</v>
      </c>
      <c r="AS494">
        <v>1300</v>
      </c>
      <c r="AT494">
        <v>11.03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33</v>
      </c>
      <c r="BL494">
        <v>0</v>
      </c>
      <c r="BM494">
        <v>25</v>
      </c>
      <c r="BN494">
        <v>86</v>
      </c>
      <c r="BO494">
        <v>2</v>
      </c>
      <c r="BP494" s="1">
        <f t="shared" si="7"/>
        <v>3535</v>
      </c>
    </row>
    <row r="495" spans="1:68" x14ac:dyDescent="0.25">
      <c r="A495">
        <v>32.616</v>
      </c>
      <c r="B495">
        <v>100</v>
      </c>
      <c r="C495">
        <v>7082</v>
      </c>
      <c r="D495">
        <v>87</v>
      </c>
      <c r="E495">
        <v>616134</v>
      </c>
      <c r="F495">
        <v>25</v>
      </c>
      <c r="G495">
        <v>13</v>
      </c>
      <c r="H495">
        <v>0.88400000000000001</v>
      </c>
      <c r="I495">
        <v>64</v>
      </c>
      <c r="J495">
        <v>142</v>
      </c>
      <c r="K495">
        <v>9</v>
      </c>
      <c r="L495">
        <v>0</v>
      </c>
      <c r="M495">
        <v>100</v>
      </c>
      <c r="N495">
        <v>103</v>
      </c>
      <c r="O495">
        <v>100</v>
      </c>
      <c r="P495">
        <v>103</v>
      </c>
      <c r="Q495">
        <v>100</v>
      </c>
      <c r="R495">
        <v>106</v>
      </c>
      <c r="S495">
        <v>100</v>
      </c>
      <c r="T495">
        <v>54</v>
      </c>
      <c r="U495">
        <v>54</v>
      </c>
      <c r="V495">
        <v>0</v>
      </c>
      <c r="W495">
        <v>4.7699999999999996</v>
      </c>
      <c r="X495">
        <v>13.6</v>
      </c>
      <c r="Y495">
        <v>0.92500000000000004</v>
      </c>
      <c r="Z495">
        <v>4.7699999999999996</v>
      </c>
      <c r="AA495">
        <v>28.2</v>
      </c>
      <c r="AB495">
        <v>0</v>
      </c>
      <c r="AC495">
        <v>34</v>
      </c>
      <c r="AD495">
        <v>3</v>
      </c>
      <c r="AE495">
        <v>3.016</v>
      </c>
      <c r="AF495">
        <v>12.6</v>
      </c>
      <c r="AG495">
        <v>-20</v>
      </c>
      <c r="AH495">
        <v>-1.7</v>
      </c>
      <c r="AI495">
        <v>0</v>
      </c>
      <c r="AJ495">
        <v>0</v>
      </c>
      <c r="AK495">
        <v>0</v>
      </c>
      <c r="AL495">
        <v>1</v>
      </c>
      <c r="AM495">
        <v>30</v>
      </c>
      <c r="AN495">
        <v>880</v>
      </c>
      <c r="AO495">
        <v>-6202</v>
      </c>
      <c r="AP495">
        <v>99</v>
      </c>
      <c r="AQ495">
        <v>0</v>
      </c>
      <c r="AR495">
        <v>0</v>
      </c>
      <c r="AS495">
        <v>1300</v>
      </c>
      <c r="AT495">
        <v>11.01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34</v>
      </c>
      <c r="BL495">
        <v>0</v>
      </c>
      <c r="BM495">
        <v>25</v>
      </c>
      <c r="BN495">
        <v>87</v>
      </c>
      <c r="BO495">
        <v>2</v>
      </c>
      <c r="BP495" s="1">
        <f t="shared" si="7"/>
        <v>3541</v>
      </c>
    </row>
    <row r="496" spans="1:68" x14ac:dyDescent="0.25">
      <c r="A496">
        <v>32.68</v>
      </c>
      <c r="B496">
        <v>100</v>
      </c>
      <c r="C496">
        <v>7080</v>
      </c>
      <c r="D496">
        <v>86</v>
      </c>
      <c r="E496">
        <v>608880</v>
      </c>
      <c r="F496">
        <v>24.5</v>
      </c>
      <c r="G496">
        <v>13</v>
      </c>
      <c r="H496">
        <v>0.88400000000000001</v>
      </c>
      <c r="I496">
        <v>64</v>
      </c>
      <c r="J496">
        <v>142</v>
      </c>
      <c r="K496">
        <v>9</v>
      </c>
      <c r="L496">
        <v>0</v>
      </c>
      <c r="M496">
        <v>100</v>
      </c>
      <c r="N496">
        <v>103</v>
      </c>
      <c r="O496">
        <v>100</v>
      </c>
      <c r="P496">
        <v>103</v>
      </c>
      <c r="Q496">
        <v>100</v>
      </c>
      <c r="R496">
        <v>106</v>
      </c>
      <c r="S496">
        <v>100</v>
      </c>
      <c r="T496">
        <v>52</v>
      </c>
      <c r="U496">
        <v>52</v>
      </c>
      <c r="V496">
        <v>0</v>
      </c>
      <c r="W496">
        <v>4.5739999999999998</v>
      </c>
      <c r="X496">
        <v>13.6</v>
      </c>
      <c r="Y496">
        <v>0.92500000000000004</v>
      </c>
      <c r="Z496">
        <v>4.5739999999999998</v>
      </c>
      <c r="AA496">
        <v>27</v>
      </c>
      <c r="AB496">
        <v>0</v>
      </c>
      <c r="AC496">
        <v>33</v>
      </c>
      <c r="AD496">
        <v>3</v>
      </c>
      <c r="AE496">
        <v>3.016</v>
      </c>
      <c r="AF496">
        <v>12.7</v>
      </c>
      <c r="AG496">
        <v>170</v>
      </c>
      <c r="AH496">
        <v>-1.9</v>
      </c>
      <c r="AI496">
        <v>0</v>
      </c>
      <c r="AJ496">
        <v>0</v>
      </c>
      <c r="AK496">
        <v>0</v>
      </c>
      <c r="AL496">
        <v>1</v>
      </c>
      <c r="AM496">
        <v>30</v>
      </c>
      <c r="AN496">
        <v>880</v>
      </c>
      <c r="AO496">
        <v>-6200</v>
      </c>
      <c r="AP496">
        <v>99</v>
      </c>
      <c r="AQ496">
        <v>0</v>
      </c>
      <c r="AR496">
        <v>0</v>
      </c>
      <c r="AS496">
        <v>1300</v>
      </c>
      <c r="AT496">
        <v>11.02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33</v>
      </c>
      <c r="BL496">
        <v>0</v>
      </c>
      <c r="BM496">
        <v>24.5</v>
      </c>
      <c r="BN496">
        <v>86</v>
      </c>
      <c r="BO496">
        <v>2</v>
      </c>
      <c r="BP496" s="1">
        <f t="shared" si="7"/>
        <v>3540</v>
      </c>
    </row>
    <row r="497" spans="1:68" x14ac:dyDescent="0.25">
      <c r="A497">
        <v>32.743000000000002</v>
      </c>
      <c r="B497">
        <v>100</v>
      </c>
      <c r="C497">
        <v>7082</v>
      </c>
      <c r="D497">
        <v>86</v>
      </c>
      <c r="E497">
        <v>609052</v>
      </c>
      <c r="F497">
        <v>24.5</v>
      </c>
      <c r="G497">
        <v>13</v>
      </c>
      <c r="H497">
        <v>0.88400000000000001</v>
      </c>
      <c r="I497">
        <v>64</v>
      </c>
      <c r="J497">
        <v>142</v>
      </c>
      <c r="K497">
        <v>9</v>
      </c>
      <c r="L497">
        <v>0</v>
      </c>
      <c r="M497">
        <v>100</v>
      </c>
      <c r="N497">
        <v>103</v>
      </c>
      <c r="O497">
        <v>100</v>
      </c>
      <c r="P497">
        <v>103</v>
      </c>
      <c r="Q497">
        <v>100</v>
      </c>
      <c r="R497">
        <v>106</v>
      </c>
      <c r="S497">
        <v>100</v>
      </c>
      <c r="T497">
        <v>52</v>
      </c>
      <c r="U497">
        <v>52</v>
      </c>
      <c r="V497">
        <v>0</v>
      </c>
      <c r="W497">
        <v>4.5739999999999998</v>
      </c>
      <c r="X497">
        <v>13.6</v>
      </c>
      <c r="Y497">
        <v>0.92500000000000004</v>
      </c>
      <c r="Z497">
        <v>4.5739999999999998</v>
      </c>
      <c r="AA497">
        <v>27</v>
      </c>
      <c r="AB497">
        <v>0</v>
      </c>
      <c r="AC497">
        <v>33</v>
      </c>
      <c r="AD497">
        <v>3</v>
      </c>
      <c r="AE497">
        <v>3.016</v>
      </c>
      <c r="AF497">
        <v>12.7</v>
      </c>
      <c r="AG497">
        <v>30</v>
      </c>
      <c r="AH497">
        <v>-1.9</v>
      </c>
      <c r="AI497">
        <v>0</v>
      </c>
      <c r="AJ497">
        <v>0</v>
      </c>
      <c r="AK497">
        <v>0</v>
      </c>
      <c r="AL497">
        <v>1</v>
      </c>
      <c r="AM497">
        <v>30</v>
      </c>
      <c r="AN497">
        <v>880</v>
      </c>
      <c r="AO497">
        <v>-6202</v>
      </c>
      <c r="AP497">
        <v>99</v>
      </c>
      <c r="AQ497">
        <v>0</v>
      </c>
      <c r="AR497">
        <v>0</v>
      </c>
      <c r="AS497">
        <v>1300</v>
      </c>
      <c r="AT497">
        <v>11.01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33</v>
      </c>
      <c r="BL497">
        <v>0</v>
      </c>
      <c r="BM497">
        <v>24.5</v>
      </c>
      <c r="BN497">
        <v>86</v>
      </c>
      <c r="BO497">
        <v>2</v>
      </c>
      <c r="BP497" s="1">
        <f t="shared" si="7"/>
        <v>3541</v>
      </c>
    </row>
    <row r="498" spans="1:68" x14ac:dyDescent="0.25">
      <c r="A498">
        <v>32.808</v>
      </c>
      <c r="B498">
        <v>100</v>
      </c>
      <c r="C498">
        <v>7062</v>
      </c>
      <c r="D498">
        <v>86</v>
      </c>
      <c r="E498">
        <v>607332</v>
      </c>
      <c r="F498">
        <v>24</v>
      </c>
      <c r="G498">
        <v>13</v>
      </c>
      <c r="H498">
        <v>0.88400000000000001</v>
      </c>
      <c r="I498">
        <v>64</v>
      </c>
      <c r="J498">
        <v>142</v>
      </c>
      <c r="K498">
        <v>9</v>
      </c>
      <c r="L498">
        <v>0</v>
      </c>
      <c r="M498">
        <v>100</v>
      </c>
      <c r="N498">
        <v>103</v>
      </c>
      <c r="O498">
        <v>100</v>
      </c>
      <c r="P498">
        <v>103</v>
      </c>
      <c r="Q498">
        <v>100</v>
      </c>
      <c r="R498">
        <v>106</v>
      </c>
      <c r="S498">
        <v>100</v>
      </c>
      <c r="T498">
        <v>50</v>
      </c>
      <c r="U498">
        <v>50</v>
      </c>
      <c r="V498">
        <v>0</v>
      </c>
      <c r="W498">
        <v>4.4660000000000002</v>
      </c>
      <c r="X498">
        <v>13.6</v>
      </c>
      <c r="Y498">
        <v>0.92500000000000004</v>
      </c>
      <c r="Z498">
        <v>4.4660000000000002</v>
      </c>
      <c r="AA498">
        <v>26.3</v>
      </c>
      <c r="AB498">
        <v>0</v>
      </c>
      <c r="AC498">
        <v>33</v>
      </c>
      <c r="AD498">
        <v>3</v>
      </c>
      <c r="AE498">
        <v>3.016</v>
      </c>
      <c r="AF498">
        <v>12.7</v>
      </c>
      <c r="AG498">
        <v>30</v>
      </c>
      <c r="AH498">
        <v>-1.9</v>
      </c>
      <c r="AI498">
        <v>0</v>
      </c>
      <c r="AJ498">
        <v>0</v>
      </c>
      <c r="AK498">
        <v>0</v>
      </c>
      <c r="AL498">
        <v>1</v>
      </c>
      <c r="AM498">
        <v>30</v>
      </c>
      <c r="AN498">
        <v>880</v>
      </c>
      <c r="AO498">
        <v>-6182</v>
      </c>
      <c r="AP498">
        <v>99</v>
      </c>
      <c r="AQ498">
        <v>0</v>
      </c>
      <c r="AR498">
        <v>0</v>
      </c>
      <c r="AS498">
        <v>1300</v>
      </c>
      <c r="AT498">
        <v>11.05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33</v>
      </c>
      <c r="BL498">
        <v>0</v>
      </c>
      <c r="BM498">
        <v>24</v>
      </c>
      <c r="BN498">
        <v>86</v>
      </c>
      <c r="BO498">
        <v>2</v>
      </c>
      <c r="BP498" s="1">
        <f t="shared" si="7"/>
        <v>3531</v>
      </c>
    </row>
    <row r="499" spans="1:68" x14ac:dyDescent="0.25">
      <c r="A499">
        <v>32.874000000000002</v>
      </c>
      <c r="B499">
        <v>100</v>
      </c>
      <c r="C499">
        <v>7045</v>
      </c>
      <c r="D499">
        <v>86</v>
      </c>
      <c r="E499">
        <v>605870</v>
      </c>
      <c r="F499">
        <v>24</v>
      </c>
      <c r="G499">
        <v>13.1</v>
      </c>
      <c r="H499">
        <v>0.89100000000000001</v>
      </c>
      <c r="I499">
        <v>64</v>
      </c>
      <c r="J499">
        <v>142</v>
      </c>
      <c r="K499">
        <v>9</v>
      </c>
      <c r="L499">
        <v>0</v>
      </c>
      <c r="M499">
        <v>100</v>
      </c>
      <c r="N499">
        <v>103</v>
      </c>
      <c r="O499">
        <v>100</v>
      </c>
      <c r="P499">
        <v>103</v>
      </c>
      <c r="Q499">
        <v>100</v>
      </c>
      <c r="R499">
        <v>106</v>
      </c>
      <c r="S499">
        <v>100</v>
      </c>
      <c r="T499">
        <v>49</v>
      </c>
      <c r="U499">
        <v>49</v>
      </c>
      <c r="V499">
        <v>0</v>
      </c>
      <c r="W499">
        <v>4.3570000000000002</v>
      </c>
      <c r="X499">
        <v>13.6</v>
      </c>
      <c r="Y499">
        <v>0.92500000000000004</v>
      </c>
      <c r="Z499">
        <v>4.3570000000000002</v>
      </c>
      <c r="AA499">
        <v>25.6</v>
      </c>
      <c r="AB499">
        <v>0</v>
      </c>
      <c r="AC499">
        <v>33</v>
      </c>
      <c r="AD499">
        <v>3</v>
      </c>
      <c r="AE499">
        <v>3.016</v>
      </c>
      <c r="AF499">
        <v>12.7</v>
      </c>
      <c r="AG499">
        <v>-260</v>
      </c>
      <c r="AH499">
        <v>-1.9</v>
      </c>
      <c r="AI499">
        <v>0</v>
      </c>
      <c r="AJ499">
        <v>0</v>
      </c>
      <c r="AK499">
        <v>0</v>
      </c>
      <c r="AL499">
        <v>1</v>
      </c>
      <c r="AM499">
        <v>30</v>
      </c>
      <c r="AN499">
        <v>880</v>
      </c>
      <c r="AO499">
        <v>-6165</v>
      </c>
      <c r="AP499">
        <v>99</v>
      </c>
      <c r="AQ499">
        <v>0</v>
      </c>
      <c r="AR499">
        <v>0</v>
      </c>
      <c r="AS499">
        <v>1300</v>
      </c>
      <c r="AT499">
        <v>11.07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33</v>
      </c>
      <c r="BL499">
        <v>0</v>
      </c>
      <c r="BM499">
        <v>24</v>
      </c>
      <c r="BN499">
        <v>86</v>
      </c>
      <c r="BO499">
        <v>2</v>
      </c>
      <c r="BP499" s="1">
        <f t="shared" si="7"/>
        <v>3522.5</v>
      </c>
    </row>
    <row r="500" spans="1:68" x14ac:dyDescent="0.25">
      <c r="A500">
        <v>32.942999999999998</v>
      </c>
      <c r="B500">
        <v>101</v>
      </c>
      <c r="C500">
        <v>6965</v>
      </c>
      <c r="D500">
        <v>88</v>
      </c>
      <c r="E500">
        <v>612920</v>
      </c>
      <c r="F500">
        <v>24.5</v>
      </c>
      <c r="G500">
        <v>13.2</v>
      </c>
      <c r="H500">
        <v>0.89800000000000002</v>
      </c>
      <c r="I500">
        <v>64</v>
      </c>
      <c r="J500">
        <v>142</v>
      </c>
      <c r="K500">
        <v>9</v>
      </c>
      <c r="L500">
        <v>0</v>
      </c>
      <c r="M500">
        <v>100</v>
      </c>
      <c r="N500">
        <v>103</v>
      </c>
      <c r="O500">
        <v>100</v>
      </c>
      <c r="P500">
        <v>103</v>
      </c>
      <c r="Q500">
        <v>100</v>
      </c>
      <c r="R500">
        <v>106</v>
      </c>
      <c r="S500">
        <v>100</v>
      </c>
      <c r="T500">
        <v>51</v>
      </c>
      <c r="U500">
        <v>51</v>
      </c>
      <c r="V500">
        <v>0</v>
      </c>
      <c r="W500">
        <v>4.5830000000000002</v>
      </c>
      <c r="X500">
        <v>13.6</v>
      </c>
      <c r="Y500">
        <v>0.92500000000000004</v>
      </c>
      <c r="Z500">
        <v>4.5830000000000002</v>
      </c>
      <c r="AA500">
        <v>26.6</v>
      </c>
      <c r="AB500">
        <v>0</v>
      </c>
      <c r="AC500">
        <v>34</v>
      </c>
      <c r="AD500">
        <v>3</v>
      </c>
      <c r="AE500">
        <v>3.016</v>
      </c>
      <c r="AF500">
        <v>12.7</v>
      </c>
      <c r="AG500">
        <v>160</v>
      </c>
      <c r="AH500">
        <v>-1.6</v>
      </c>
      <c r="AI500">
        <v>0</v>
      </c>
      <c r="AJ500">
        <v>0</v>
      </c>
      <c r="AK500">
        <v>0</v>
      </c>
      <c r="AL500">
        <v>1</v>
      </c>
      <c r="AM500">
        <v>30</v>
      </c>
      <c r="AN500">
        <v>880</v>
      </c>
      <c r="AO500">
        <v>-6085</v>
      </c>
      <c r="AP500">
        <v>99</v>
      </c>
      <c r="AQ500">
        <v>0</v>
      </c>
      <c r="AR500">
        <v>0</v>
      </c>
      <c r="AS500">
        <v>1299</v>
      </c>
      <c r="AT500">
        <v>11.19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34</v>
      </c>
      <c r="BL500">
        <v>0</v>
      </c>
      <c r="BM500">
        <v>24.5</v>
      </c>
      <c r="BN500">
        <v>88</v>
      </c>
      <c r="BO500">
        <v>2</v>
      </c>
      <c r="BP500" s="1">
        <f t="shared" si="7"/>
        <v>3482.5</v>
      </c>
    </row>
    <row r="501" spans="1:68" x14ac:dyDescent="0.25">
      <c r="A501">
        <v>33.009</v>
      </c>
      <c r="B501">
        <v>101</v>
      </c>
      <c r="C501">
        <v>6958</v>
      </c>
      <c r="D501">
        <v>89</v>
      </c>
      <c r="E501">
        <v>619262</v>
      </c>
      <c r="F501">
        <v>24.5</v>
      </c>
      <c r="G501">
        <v>13.5</v>
      </c>
      <c r="H501">
        <v>0.91800000000000004</v>
      </c>
      <c r="I501">
        <v>64</v>
      </c>
      <c r="J501">
        <v>142</v>
      </c>
      <c r="K501">
        <v>9</v>
      </c>
      <c r="L501">
        <v>0</v>
      </c>
      <c r="M501">
        <v>100</v>
      </c>
      <c r="N501">
        <v>103</v>
      </c>
      <c r="O501">
        <v>100</v>
      </c>
      <c r="P501">
        <v>103</v>
      </c>
      <c r="Q501">
        <v>100</v>
      </c>
      <c r="R501">
        <v>106</v>
      </c>
      <c r="S501">
        <v>100</v>
      </c>
      <c r="T501">
        <v>51</v>
      </c>
      <c r="U501">
        <v>51</v>
      </c>
      <c r="V501">
        <v>0</v>
      </c>
      <c r="W501">
        <v>4.6150000000000002</v>
      </c>
      <c r="X501">
        <v>13.6</v>
      </c>
      <c r="Y501">
        <v>0.92500000000000004</v>
      </c>
      <c r="Z501">
        <v>4.6150000000000002</v>
      </c>
      <c r="AA501">
        <v>26.8</v>
      </c>
      <c r="AB501">
        <v>0</v>
      </c>
      <c r="AC501">
        <v>34</v>
      </c>
      <c r="AD501">
        <v>3</v>
      </c>
      <c r="AE501">
        <v>3.016</v>
      </c>
      <c r="AF501">
        <v>12.7</v>
      </c>
      <c r="AG501">
        <v>160</v>
      </c>
      <c r="AH501">
        <v>-1.5</v>
      </c>
      <c r="AI501">
        <v>0</v>
      </c>
      <c r="AJ501">
        <v>0</v>
      </c>
      <c r="AK501">
        <v>0</v>
      </c>
      <c r="AL501">
        <v>1</v>
      </c>
      <c r="AM501">
        <v>30</v>
      </c>
      <c r="AN501">
        <v>880</v>
      </c>
      <c r="AO501">
        <v>-6078</v>
      </c>
      <c r="AP501">
        <v>99</v>
      </c>
      <c r="AQ501">
        <v>0</v>
      </c>
      <c r="AR501">
        <v>0</v>
      </c>
      <c r="AS501">
        <v>1299</v>
      </c>
      <c r="AT501">
        <v>11.2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34</v>
      </c>
      <c r="BL501">
        <v>0</v>
      </c>
      <c r="BM501">
        <v>24.5</v>
      </c>
      <c r="BN501">
        <v>89</v>
      </c>
      <c r="BO501">
        <v>2</v>
      </c>
      <c r="BP501" s="1">
        <f t="shared" si="7"/>
        <v>3479</v>
      </c>
    </row>
    <row r="502" spans="1:68" x14ac:dyDescent="0.25">
      <c r="A502">
        <v>33.073999999999998</v>
      </c>
      <c r="B502">
        <v>101</v>
      </c>
      <c r="C502">
        <v>6957</v>
      </c>
      <c r="D502">
        <v>89</v>
      </c>
      <c r="E502">
        <v>619173</v>
      </c>
      <c r="F502">
        <v>24.5</v>
      </c>
      <c r="G502">
        <v>13.7</v>
      </c>
      <c r="H502">
        <v>0.93200000000000005</v>
      </c>
      <c r="I502">
        <v>64</v>
      </c>
      <c r="J502">
        <v>142</v>
      </c>
      <c r="K502">
        <v>9</v>
      </c>
      <c r="L502">
        <v>0</v>
      </c>
      <c r="M502">
        <v>100</v>
      </c>
      <c r="N502">
        <v>103</v>
      </c>
      <c r="O502">
        <v>100</v>
      </c>
      <c r="P502">
        <v>103</v>
      </c>
      <c r="Q502">
        <v>100</v>
      </c>
      <c r="R502">
        <v>106</v>
      </c>
      <c r="S502">
        <v>100</v>
      </c>
      <c r="T502">
        <v>51</v>
      </c>
      <c r="U502">
        <v>51</v>
      </c>
      <c r="V502">
        <v>0</v>
      </c>
      <c r="W502">
        <v>4.6150000000000002</v>
      </c>
      <c r="X502">
        <v>13.6</v>
      </c>
      <c r="Y502">
        <v>0.92500000000000004</v>
      </c>
      <c r="Z502">
        <v>4.6150000000000002</v>
      </c>
      <c r="AA502">
        <v>26.8</v>
      </c>
      <c r="AB502">
        <v>0</v>
      </c>
      <c r="AC502">
        <v>34</v>
      </c>
      <c r="AD502">
        <v>3</v>
      </c>
      <c r="AE502">
        <v>3.016</v>
      </c>
      <c r="AF502">
        <v>12.7</v>
      </c>
      <c r="AG502">
        <v>-30</v>
      </c>
      <c r="AH502">
        <v>-1.5</v>
      </c>
      <c r="AI502">
        <v>0</v>
      </c>
      <c r="AJ502">
        <v>0</v>
      </c>
      <c r="AK502">
        <v>0</v>
      </c>
      <c r="AL502">
        <v>1</v>
      </c>
      <c r="AM502">
        <v>30</v>
      </c>
      <c r="AN502">
        <v>880</v>
      </c>
      <c r="AO502">
        <v>-6077</v>
      </c>
      <c r="AP502">
        <v>99</v>
      </c>
      <c r="AQ502">
        <v>0</v>
      </c>
      <c r="AR502">
        <v>0</v>
      </c>
      <c r="AS502">
        <v>1299</v>
      </c>
      <c r="AT502">
        <v>11.2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34</v>
      </c>
      <c r="BL502">
        <v>0</v>
      </c>
      <c r="BM502">
        <v>24.5</v>
      </c>
      <c r="BN502">
        <v>89</v>
      </c>
      <c r="BO502">
        <v>2</v>
      </c>
      <c r="BP502" s="1">
        <f t="shared" si="7"/>
        <v>3478.5</v>
      </c>
    </row>
    <row r="503" spans="1:68" x14ac:dyDescent="0.25">
      <c r="A503">
        <v>33.139000000000003</v>
      </c>
      <c r="B503">
        <v>101</v>
      </c>
      <c r="C503">
        <v>6928</v>
      </c>
      <c r="D503">
        <v>88</v>
      </c>
      <c r="E503">
        <v>609664</v>
      </c>
      <c r="F503">
        <v>24.5</v>
      </c>
      <c r="G503">
        <v>13.6</v>
      </c>
      <c r="H503">
        <v>0.92500000000000004</v>
      </c>
      <c r="I503">
        <v>64</v>
      </c>
      <c r="J503">
        <v>142</v>
      </c>
      <c r="K503">
        <v>9</v>
      </c>
      <c r="L503">
        <v>0</v>
      </c>
      <c r="M503">
        <v>100</v>
      </c>
      <c r="N503">
        <v>103</v>
      </c>
      <c r="O503">
        <v>100</v>
      </c>
      <c r="P503">
        <v>103</v>
      </c>
      <c r="Q503">
        <v>100</v>
      </c>
      <c r="R503">
        <v>106</v>
      </c>
      <c r="S503">
        <v>100</v>
      </c>
      <c r="T503">
        <v>51</v>
      </c>
      <c r="U503">
        <v>51</v>
      </c>
      <c r="V503">
        <v>0</v>
      </c>
      <c r="W503">
        <v>4.5830000000000002</v>
      </c>
      <c r="X503">
        <v>13.6</v>
      </c>
      <c r="Y503">
        <v>0.92500000000000004</v>
      </c>
      <c r="Z503">
        <v>4.5830000000000002</v>
      </c>
      <c r="AA503">
        <v>26.5</v>
      </c>
      <c r="AB503">
        <v>0</v>
      </c>
      <c r="AC503">
        <v>34</v>
      </c>
      <c r="AD503">
        <v>3</v>
      </c>
      <c r="AE503">
        <v>3.016</v>
      </c>
      <c r="AF503">
        <v>12.7</v>
      </c>
      <c r="AG503">
        <v>-380</v>
      </c>
      <c r="AH503">
        <v>-1.6</v>
      </c>
      <c r="AI503">
        <v>0</v>
      </c>
      <c r="AJ503">
        <v>0</v>
      </c>
      <c r="AK503">
        <v>0</v>
      </c>
      <c r="AL503">
        <v>1</v>
      </c>
      <c r="AM503">
        <v>30</v>
      </c>
      <c r="AN503">
        <v>880</v>
      </c>
      <c r="AO503">
        <v>-6048</v>
      </c>
      <c r="AP503">
        <v>99</v>
      </c>
      <c r="AQ503">
        <v>0</v>
      </c>
      <c r="AR503">
        <v>0</v>
      </c>
      <c r="AS503">
        <v>1299</v>
      </c>
      <c r="AT503">
        <v>11.25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34</v>
      </c>
      <c r="BL503">
        <v>0</v>
      </c>
      <c r="BM503">
        <v>24.5</v>
      </c>
      <c r="BN503">
        <v>88</v>
      </c>
      <c r="BO503">
        <v>2</v>
      </c>
      <c r="BP503" s="1">
        <f t="shared" si="7"/>
        <v>3464</v>
      </c>
    </row>
    <row r="504" spans="1:68" x14ac:dyDescent="0.25">
      <c r="A504">
        <v>33.204999999999998</v>
      </c>
      <c r="B504">
        <v>101</v>
      </c>
      <c r="C504">
        <v>6912</v>
      </c>
      <c r="D504">
        <v>88</v>
      </c>
      <c r="E504">
        <v>608256</v>
      </c>
      <c r="F504">
        <v>25</v>
      </c>
      <c r="G504">
        <v>13.6</v>
      </c>
      <c r="H504">
        <v>0.92500000000000004</v>
      </c>
      <c r="I504">
        <v>64</v>
      </c>
      <c r="J504">
        <v>140</v>
      </c>
      <c r="K504">
        <v>9</v>
      </c>
      <c r="L504">
        <v>0</v>
      </c>
      <c r="M504">
        <v>100</v>
      </c>
      <c r="N504">
        <v>103</v>
      </c>
      <c r="O504">
        <v>100</v>
      </c>
      <c r="P504">
        <v>104</v>
      </c>
      <c r="Q504">
        <v>100</v>
      </c>
      <c r="R504">
        <v>107</v>
      </c>
      <c r="S504">
        <v>100</v>
      </c>
      <c r="T504">
        <v>54</v>
      </c>
      <c r="U504">
        <v>54</v>
      </c>
      <c r="V504">
        <v>0</v>
      </c>
      <c r="W504">
        <v>4.8319999999999999</v>
      </c>
      <c r="X504">
        <v>13.6</v>
      </c>
      <c r="Y504">
        <v>0.92500000000000004</v>
      </c>
      <c r="Z504">
        <v>4.8319999999999999</v>
      </c>
      <c r="AA504">
        <v>27.8</v>
      </c>
      <c r="AB504">
        <v>0</v>
      </c>
      <c r="AC504">
        <v>34</v>
      </c>
      <c r="AD504">
        <v>3</v>
      </c>
      <c r="AE504">
        <v>3.016</v>
      </c>
      <c r="AF504">
        <v>12.7</v>
      </c>
      <c r="AG504">
        <v>-380</v>
      </c>
      <c r="AH504">
        <v>-1.6</v>
      </c>
      <c r="AI504">
        <v>0</v>
      </c>
      <c r="AJ504">
        <v>0</v>
      </c>
      <c r="AK504">
        <v>0</v>
      </c>
      <c r="AL504">
        <v>1</v>
      </c>
      <c r="AM504">
        <v>30</v>
      </c>
      <c r="AN504">
        <v>890</v>
      </c>
      <c r="AO504">
        <v>-6022</v>
      </c>
      <c r="AP504">
        <v>99</v>
      </c>
      <c r="AQ504">
        <v>0</v>
      </c>
      <c r="AR504">
        <v>0</v>
      </c>
      <c r="AS504">
        <v>1299</v>
      </c>
      <c r="AT504">
        <v>11.28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34</v>
      </c>
      <c r="BL504">
        <v>0</v>
      </c>
      <c r="BM504">
        <v>25</v>
      </c>
      <c r="BN504">
        <v>88</v>
      </c>
      <c r="BO504">
        <v>2</v>
      </c>
      <c r="BP504" s="1">
        <f t="shared" si="7"/>
        <v>3456</v>
      </c>
    </row>
    <row r="505" spans="1:68" x14ac:dyDescent="0.25">
      <c r="A505">
        <v>33.283000000000001</v>
      </c>
      <c r="B505">
        <v>101</v>
      </c>
      <c r="C505">
        <v>6915</v>
      </c>
      <c r="D505">
        <v>86</v>
      </c>
      <c r="E505">
        <v>594690</v>
      </c>
      <c r="F505">
        <v>25</v>
      </c>
      <c r="G505">
        <v>13.6</v>
      </c>
      <c r="H505">
        <v>0.92500000000000004</v>
      </c>
      <c r="I505">
        <v>64</v>
      </c>
      <c r="J505">
        <v>140</v>
      </c>
      <c r="K505">
        <v>9</v>
      </c>
      <c r="L505">
        <v>0</v>
      </c>
      <c r="M505">
        <v>100</v>
      </c>
      <c r="N505">
        <v>103</v>
      </c>
      <c r="O505">
        <v>100</v>
      </c>
      <c r="P505">
        <v>104</v>
      </c>
      <c r="Q505">
        <v>100</v>
      </c>
      <c r="R505">
        <v>107</v>
      </c>
      <c r="S505">
        <v>100</v>
      </c>
      <c r="T505">
        <v>54</v>
      </c>
      <c r="U505">
        <v>54</v>
      </c>
      <c r="V505">
        <v>0</v>
      </c>
      <c r="W505">
        <v>4.7640000000000002</v>
      </c>
      <c r="X505">
        <v>13.6</v>
      </c>
      <c r="Y505">
        <v>0.92500000000000004</v>
      </c>
      <c r="Z505">
        <v>4.7640000000000002</v>
      </c>
      <c r="AA505">
        <v>27.5</v>
      </c>
      <c r="AB505">
        <v>0</v>
      </c>
      <c r="AC505">
        <v>33</v>
      </c>
      <c r="AD505">
        <v>3</v>
      </c>
      <c r="AE505">
        <v>3.016</v>
      </c>
      <c r="AF505">
        <v>12.7</v>
      </c>
      <c r="AG505">
        <v>-120</v>
      </c>
      <c r="AH505">
        <v>-1.9</v>
      </c>
      <c r="AI505">
        <v>0</v>
      </c>
      <c r="AJ505">
        <v>0</v>
      </c>
      <c r="AK505">
        <v>0</v>
      </c>
      <c r="AL505">
        <v>1</v>
      </c>
      <c r="AM505">
        <v>30</v>
      </c>
      <c r="AN505">
        <v>890</v>
      </c>
      <c r="AO505">
        <v>-6025</v>
      </c>
      <c r="AP505">
        <v>99</v>
      </c>
      <c r="AQ505">
        <v>0</v>
      </c>
      <c r="AR505">
        <v>0</v>
      </c>
      <c r="AS505">
        <v>1299</v>
      </c>
      <c r="AT505">
        <v>11.27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33</v>
      </c>
      <c r="BL505">
        <v>0</v>
      </c>
      <c r="BM505">
        <v>25</v>
      </c>
      <c r="BN505">
        <v>86</v>
      </c>
      <c r="BO505">
        <v>2</v>
      </c>
      <c r="BP505" s="1">
        <f t="shared" si="7"/>
        <v>3457.5</v>
      </c>
    </row>
    <row r="506" spans="1:68" x14ac:dyDescent="0.25">
      <c r="A506">
        <v>33.343000000000004</v>
      </c>
      <c r="B506">
        <v>101</v>
      </c>
      <c r="C506">
        <v>6939</v>
      </c>
      <c r="D506">
        <v>86</v>
      </c>
      <c r="E506">
        <v>596754</v>
      </c>
      <c r="F506">
        <v>25</v>
      </c>
      <c r="G506">
        <v>13.4</v>
      </c>
      <c r="H506">
        <v>0.91200000000000003</v>
      </c>
      <c r="I506">
        <v>64</v>
      </c>
      <c r="J506">
        <v>140</v>
      </c>
      <c r="K506">
        <v>9</v>
      </c>
      <c r="L506">
        <v>0</v>
      </c>
      <c r="M506">
        <v>100</v>
      </c>
      <c r="N506">
        <v>103</v>
      </c>
      <c r="O506">
        <v>100</v>
      </c>
      <c r="P506">
        <v>104</v>
      </c>
      <c r="Q506">
        <v>100</v>
      </c>
      <c r="R506">
        <v>107</v>
      </c>
      <c r="S506">
        <v>100</v>
      </c>
      <c r="T506">
        <v>54</v>
      </c>
      <c r="U506">
        <v>54</v>
      </c>
      <c r="V506">
        <v>0</v>
      </c>
      <c r="W506">
        <v>4.7640000000000002</v>
      </c>
      <c r="X506">
        <v>13.6</v>
      </c>
      <c r="Y506">
        <v>0.92500000000000004</v>
      </c>
      <c r="Z506">
        <v>4.7640000000000002</v>
      </c>
      <c r="AA506">
        <v>27.5</v>
      </c>
      <c r="AB506">
        <v>0</v>
      </c>
      <c r="AC506">
        <v>33</v>
      </c>
      <c r="AD506">
        <v>3</v>
      </c>
      <c r="AE506">
        <v>3.016</v>
      </c>
      <c r="AF506">
        <v>12.7</v>
      </c>
      <c r="AG506">
        <v>190</v>
      </c>
      <c r="AH506">
        <v>-1.9</v>
      </c>
      <c r="AI506">
        <v>0</v>
      </c>
      <c r="AJ506">
        <v>0</v>
      </c>
      <c r="AK506">
        <v>0</v>
      </c>
      <c r="AL506">
        <v>1</v>
      </c>
      <c r="AM506">
        <v>30</v>
      </c>
      <c r="AN506">
        <v>890</v>
      </c>
      <c r="AO506">
        <v>-6049</v>
      </c>
      <c r="AP506">
        <v>99</v>
      </c>
      <c r="AQ506">
        <v>0</v>
      </c>
      <c r="AR506">
        <v>0</v>
      </c>
      <c r="AS506">
        <v>1299</v>
      </c>
      <c r="AT506">
        <v>11.23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33</v>
      </c>
      <c r="BL506">
        <v>0</v>
      </c>
      <c r="BM506">
        <v>25</v>
      </c>
      <c r="BN506">
        <v>86</v>
      </c>
      <c r="BO506">
        <v>2</v>
      </c>
      <c r="BP506" s="1">
        <f t="shared" si="7"/>
        <v>3469.5</v>
      </c>
    </row>
    <row r="507" spans="1:68" x14ac:dyDescent="0.25">
      <c r="A507">
        <v>33.409999999999997</v>
      </c>
      <c r="B507">
        <v>101</v>
      </c>
      <c r="C507">
        <v>6968</v>
      </c>
      <c r="D507">
        <v>87</v>
      </c>
      <c r="E507">
        <v>606216</v>
      </c>
      <c r="F507">
        <v>25</v>
      </c>
      <c r="G507">
        <v>13.2</v>
      </c>
      <c r="H507">
        <v>0.89800000000000002</v>
      </c>
      <c r="I507">
        <v>64</v>
      </c>
      <c r="J507">
        <v>140</v>
      </c>
      <c r="K507">
        <v>9</v>
      </c>
      <c r="L507">
        <v>0</v>
      </c>
      <c r="M507">
        <v>100</v>
      </c>
      <c r="N507">
        <v>103</v>
      </c>
      <c r="O507">
        <v>100</v>
      </c>
      <c r="P507">
        <v>104</v>
      </c>
      <c r="Q507">
        <v>100</v>
      </c>
      <c r="R507">
        <v>107</v>
      </c>
      <c r="S507">
        <v>100</v>
      </c>
      <c r="T507">
        <v>54</v>
      </c>
      <c r="U507">
        <v>54</v>
      </c>
      <c r="V507">
        <v>0</v>
      </c>
      <c r="W507">
        <v>4.798</v>
      </c>
      <c r="X507">
        <v>13.6</v>
      </c>
      <c r="Y507">
        <v>0.92500000000000004</v>
      </c>
      <c r="Z507">
        <v>4.798</v>
      </c>
      <c r="AA507">
        <v>27.9</v>
      </c>
      <c r="AB507">
        <v>0</v>
      </c>
      <c r="AC507">
        <v>33</v>
      </c>
      <c r="AD507">
        <v>3</v>
      </c>
      <c r="AE507">
        <v>3.016</v>
      </c>
      <c r="AF507">
        <v>12.7</v>
      </c>
      <c r="AG507">
        <v>190</v>
      </c>
      <c r="AH507">
        <v>-1.7</v>
      </c>
      <c r="AI507">
        <v>0</v>
      </c>
      <c r="AJ507">
        <v>0</v>
      </c>
      <c r="AK507">
        <v>0</v>
      </c>
      <c r="AL507">
        <v>1</v>
      </c>
      <c r="AM507">
        <v>30</v>
      </c>
      <c r="AN507">
        <v>890</v>
      </c>
      <c r="AO507">
        <v>-6078</v>
      </c>
      <c r="AP507">
        <v>99</v>
      </c>
      <c r="AQ507">
        <v>0</v>
      </c>
      <c r="AR507">
        <v>0</v>
      </c>
      <c r="AS507">
        <v>1299</v>
      </c>
      <c r="AT507">
        <v>11.19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33</v>
      </c>
      <c r="BL507">
        <v>0</v>
      </c>
      <c r="BM507">
        <v>25</v>
      </c>
      <c r="BN507">
        <v>87</v>
      </c>
      <c r="BO507">
        <v>2</v>
      </c>
      <c r="BP507" s="1">
        <f t="shared" si="7"/>
        <v>3484</v>
      </c>
    </row>
    <row r="508" spans="1:68" x14ac:dyDescent="0.25">
      <c r="A508">
        <v>33.473999999999997</v>
      </c>
      <c r="B508">
        <v>101</v>
      </c>
      <c r="C508">
        <v>7043</v>
      </c>
      <c r="D508">
        <v>88</v>
      </c>
      <c r="E508">
        <v>619784</v>
      </c>
      <c r="F508">
        <v>25.5</v>
      </c>
      <c r="G508">
        <v>13.2</v>
      </c>
      <c r="H508">
        <v>0.89800000000000002</v>
      </c>
      <c r="I508">
        <v>64</v>
      </c>
      <c r="J508">
        <v>140</v>
      </c>
      <c r="K508">
        <v>9</v>
      </c>
      <c r="L508">
        <v>0</v>
      </c>
      <c r="M508">
        <v>100</v>
      </c>
      <c r="N508">
        <v>103</v>
      </c>
      <c r="O508">
        <v>100</v>
      </c>
      <c r="P508">
        <v>104</v>
      </c>
      <c r="Q508">
        <v>100</v>
      </c>
      <c r="R508">
        <v>107</v>
      </c>
      <c r="S508">
        <v>100</v>
      </c>
      <c r="T508">
        <v>56</v>
      </c>
      <c r="U508">
        <v>56</v>
      </c>
      <c r="V508">
        <v>0</v>
      </c>
      <c r="W508">
        <v>4.944</v>
      </c>
      <c r="X508">
        <v>13.6</v>
      </c>
      <c r="Y508">
        <v>0.92500000000000004</v>
      </c>
      <c r="Z508">
        <v>4.944</v>
      </c>
      <c r="AA508">
        <v>29</v>
      </c>
      <c r="AB508">
        <v>0</v>
      </c>
      <c r="AC508">
        <v>34</v>
      </c>
      <c r="AD508">
        <v>3</v>
      </c>
      <c r="AE508">
        <v>3.0150000000000001</v>
      </c>
      <c r="AF508">
        <v>12.7</v>
      </c>
      <c r="AG508">
        <v>410</v>
      </c>
      <c r="AH508">
        <v>-1.6</v>
      </c>
      <c r="AI508">
        <v>0</v>
      </c>
      <c r="AJ508">
        <v>0</v>
      </c>
      <c r="AK508">
        <v>0</v>
      </c>
      <c r="AL508">
        <v>1</v>
      </c>
      <c r="AM508">
        <v>30</v>
      </c>
      <c r="AN508">
        <v>890</v>
      </c>
      <c r="AO508">
        <v>-6153</v>
      </c>
      <c r="AP508">
        <v>99</v>
      </c>
      <c r="AQ508">
        <v>0</v>
      </c>
      <c r="AR508">
        <v>0</v>
      </c>
      <c r="AS508">
        <v>1299</v>
      </c>
      <c r="AT508">
        <v>11.07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34</v>
      </c>
      <c r="BL508">
        <v>0</v>
      </c>
      <c r="BM508">
        <v>25.5</v>
      </c>
      <c r="BN508">
        <v>88</v>
      </c>
      <c r="BO508">
        <v>2</v>
      </c>
      <c r="BP508" s="1">
        <f t="shared" si="7"/>
        <v>3521.5</v>
      </c>
    </row>
    <row r="509" spans="1:68" x14ac:dyDescent="0.25">
      <c r="A509">
        <v>33.54</v>
      </c>
      <c r="B509">
        <v>101</v>
      </c>
      <c r="C509">
        <v>6994</v>
      </c>
      <c r="D509">
        <v>87</v>
      </c>
      <c r="E509">
        <v>608478</v>
      </c>
      <c r="F509">
        <v>25.5</v>
      </c>
      <c r="G509">
        <v>13.3</v>
      </c>
      <c r="H509">
        <v>0.90500000000000003</v>
      </c>
      <c r="I509">
        <v>64</v>
      </c>
      <c r="J509">
        <v>140</v>
      </c>
      <c r="K509">
        <v>9</v>
      </c>
      <c r="L509">
        <v>0</v>
      </c>
      <c r="M509">
        <v>100</v>
      </c>
      <c r="N509">
        <v>103</v>
      </c>
      <c r="O509">
        <v>100</v>
      </c>
      <c r="P509">
        <v>104</v>
      </c>
      <c r="Q509">
        <v>100</v>
      </c>
      <c r="R509">
        <v>107</v>
      </c>
      <c r="S509">
        <v>100</v>
      </c>
      <c r="T509">
        <v>55</v>
      </c>
      <c r="U509">
        <v>55</v>
      </c>
      <c r="V509">
        <v>0</v>
      </c>
      <c r="W509">
        <v>4.8529999999999998</v>
      </c>
      <c r="X509">
        <v>13.6</v>
      </c>
      <c r="Y509">
        <v>0.92500000000000004</v>
      </c>
      <c r="Z509">
        <v>4.8529999999999998</v>
      </c>
      <c r="AA509">
        <v>28.3</v>
      </c>
      <c r="AB509">
        <v>0</v>
      </c>
      <c r="AC509">
        <v>34</v>
      </c>
      <c r="AD509">
        <v>3</v>
      </c>
      <c r="AE509">
        <v>3.0150000000000001</v>
      </c>
      <c r="AF509">
        <v>12.7</v>
      </c>
      <c r="AG509">
        <v>150</v>
      </c>
      <c r="AH509">
        <v>-1.7</v>
      </c>
      <c r="AI509">
        <v>0</v>
      </c>
      <c r="AJ509">
        <v>0</v>
      </c>
      <c r="AK509">
        <v>0</v>
      </c>
      <c r="AL509">
        <v>1</v>
      </c>
      <c r="AM509">
        <v>30</v>
      </c>
      <c r="AN509">
        <v>890</v>
      </c>
      <c r="AO509">
        <v>-6104</v>
      </c>
      <c r="AP509">
        <v>99</v>
      </c>
      <c r="AQ509">
        <v>0</v>
      </c>
      <c r="AR509">
        <v>0</v>
      </c>
      <c r="AS509">
        <v>1299</v>
      </c>
      <c r="AT509">
        <v>11.14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34</v>
      </c>
      <c r="BL509">
        <v>0</v>
      </c>
      <c r="BM509">
        <v>25.5</v>
      </c>
      <c r="BN509">
        <v>87</v>
      </c>
      <c r="BO509">
        <v>2</v>
      </c>
      <c r="BP509" s="1">
        <f t="shared" si="7"/>
        <v>3497</v>
      </c>
    </row>
    <row r="510" spans="1:68" x14ac:dyDescent="0.25">
      <c r="A510">
        <v>33.613999999999997</v>
      </c>
      <c r="B510">
        <v>101</v>
      </c>
      <c r="C510">
        <v>7063</v>
      </c>
      <c r="D510">
        <v>87</v>
      </c>
      <c r="E510">
        <v>614481</v>
      </c>
      <c r="F510">
        <v>25.5</v>
      </c>
      <c r="G510">
        <v>13.1</v>
      </c>
      <c r="H510">
        <v>0.89100000000000001</v>
      </c>
      <c r="I510">
        <v>64</v>
      </c>
      <c r="J510">
        <v>140</v>
      </c>
      <c r="K510">
        <v>9</v>
      </c>
      <c r="L510">
        <v>0</v>
      </c>
      <c r="M510">
        <v>100</v>
      </c>
      <c r="N510">
        <v>103</v>
      </c>
      <c r="O510">
        <v>100</v>
      </c>
      <c r="P510">
        <v>104</v>
      </c>
      <c r="Q510">
        <v>100</v>
      </c>
      <c r="R510">
        <v>107</v>
      </c>
      <c r="S510">
        <v>100</v>
      </c>
      <c r="T510">
        <v>56</v>
      </c>
      <c r="U510">
        <v>56</v>
      </c>
      <c r="V510">
        <v>0</v>
      </c>
      <c r="W510">
        <v>4.9080000000000004</v>
      </c>
      <c r="X510">
        <v>13.6</v>
      </c>
      <c r="Y510">
        <v>0.92500000000000004</v>
      </c>
      <c r="Z510">
        <v>4.9080000000000004</v>
      </c>
      <c r="AA510">
        <v>28.9</v>
      </c>
      <c r="AB510">
        <v>0</v>
      </c>
      <c r="AC510">
        <v>33</v>
      </c>
      <c r="AD510">
        <v>3</v>
      </c>
      <c r="AE510">
        <v>3.0150000000000001</v>
      </c>
      <c r="AF510">
        <v>12.7</v>
      </c>
      <c r="AG510">
        <v>150</v>
      </c>
      <c r="AH510">
        <v>-1.7</v>
      </c>
      <c r="AI510">
        <v>0</v>
      </c>
      <c r="AJ510">
        <v>0</v>
      </c>
      <c r="AK510">
        <v>0</v>
      </c>
      <c r="AL510">
        <v>1</v>
      </c>
      <c r="AM510">
        <v>30</v>
      </c>
      <c r="AN510">
        <v>890</v>
      </c>
      <c r="AO510">
        <v>-6173</v>
      </c>
      <c r="AP510">
        <v>99</v>
      </c>
      <c r="AQ510">
        <v>0</v>
      </c>
      <c r="AR510">
        <v>0</v>
      </c>
      <c r="AS510">
        <v>1299</v>
      </c>
      <c r="AT510">
        <v>11.03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33</v>
      </c>
      <c r="BL510">
        <v>0</v>
      </c>
      <c r="BM510">
        <v>25.5</v>
      </c>
      <c r="BN510">
        <v>87</v>
      </c>
      <c r="BO510">
        <v>2</v>
      </c>
      <c r="BP510" s="1">
        <f t="shared" si="7"/>
        <v>3531.5</v>
      </c>
    </row>
    <row r="511" spans="1:68" x14ac:dyDescent="0.25">
      <c r="A511">
        <v>33.676000000000002</v>
      </c>
      <c r="B511">
        <v>101</v>
      </c>
      <c r="C511">
        <v>7052</v>
      </c>
      <c r="D511">
        <v>86</v>
      </c>
      <c r="E511">
        <v>606472</v>
      </c>
      <c r="F511">
        <v>25</v>
      </c>
      <c r="G511">
        <v>13</v>
      </c>
      <c r="H511">
        <v>0.88400000000000001</v>
      </c>
      <c r="I511">
        <v>64</v>
      </c>
      <c r="J511">
        <v>140</v>
      </c>
      <c r="K511">
        <v>9</v>
      </c>
      <c r="L511">
        <v>0</v>
      </c>
      <c r="M511">
        <v>100</v>
      </c>
      <c r="N511">
        <v>103</v>
      </c>
      <c r="O511">
        <v>100</v>
      </c>
      <c r="P511">
        <v>104</v>
      </c>
      <c r="Q511">
        <v>100</v>
      </c>
      <c r="R511">
        <v>107</v>
      </c>
      <c r="S511">
        <v>100</v>
      </c>
      <c r="T511">
        <v>54</v>
      </c>
      <c r="U511">
        <v>54</v>
      </c>
      <c r="V511">
        <v>0</v>
      </c>
      <c r="W511">
        <v>4.7640000000000002</v>
      </c>
      <c r="X511">
        <v>13.6</v>
      </c>
      <c r="Y511">
        <v>0.92500000000000004</v>
      </c>
      <c r="Z511">
        <v>4.7640000000000002</v>
      </c>
      <c r="AA511">
        <v>28</v>
      </c>
      <c r="AB511">
        <v>0</v>
      </c>
      <c r="AC511">
        <v>33</v>
      </c>
      <c r="AD511">
        <v>3</v>
      </c>
      <c r="AE511">
        <v>3.0190000000000001</v>
      </c>
      <c r="AF511">
        <v>12.7</v>
      </c>
      <c r="AG511">
        <v>280</v>
      </c>
      <c r="AH511">
        <v>-1.9</v>
      </c>
      <c r="AI511">
        <v>0</v>
      </c>
      <c r="AJ511">
        <v>0</v>
      </c>
      <c r="AK511">
        <v>0</v>
      </c>
      <c r="AL511">
        <v>1</v>
      </c>
      <c r="AM511">
        <v>30</v>
      </c>
      <c r="AN511">
        <v>890</v>
      </c>
      <c r="AO511">
        <v>-6162</v>
      </c>
      <c r="AP511">
        <v>99</v>
      </c>
      <c r="AQ511">
        <v>0</v>
      </c>
      <c r="AR511">
        <v>0</v>
      </c>
      <c r="AS511">
        <v>1299</v>
      </c>
      <c r="AT511">
        <v>11.05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33</v>
      </c>
      <c r="BL511">
        <v>0</v>
      </c>
      <c r="BM511">
        <v>25</v>
      </c>
      <c r="BN511">
        <v>86</v>
      </c>
      <c r="BO511">
        <v>2</v>
      </c>
      <c r="BP511" s="1">
        <f t="shared" si="7"/>
        <v>3526</v>
      </c>
    </row>
    <row r="512" spans="1:68" x14ac:dyDescent="0.25">
      <c r="A512">
        <v>33.753999999999998</v>
      </c>
      <c r="B512">
        <v>101</v>
      </c>
      <c r="C512">
        <v>7062</v>
      </c>
      <c r="D512">
        <v>86</v>
      </c>
      <c r="E512">
        <v>607332</v>
      </c>
      <c r="F512">
        <v>25</v>
      </c>
      <c r="G512">
        <v>12.9</v>
      </c>
      <c r="H512">
        <v>0.878</v>
      </c>
      <c r="I512">
        <v>64</v>
      </c>
      <c r="J512">
        <v>140</v>
      </c>
      <c r="K512">
        <v>9</v>
      </c>
      <c r="L512">
        <v>0</v>
      </c>
      <c r="M512">
        <v>100</v>
      </c>
      <c r="N512">
        <v>103</v>
      </c>
      <c r="O512">
        <v>100</v>
      </c>
      <c r="P512">
        <v>104</v>
      </c>
      <c r="Q512">
        <v>100</v>
      </c>
      <c r="R512">
        <v>107</v>
      </c>
      <c r="S512">
        <v>100</v>
      </c>
      <c r="T512">
        <v>54</v>
      </c>
      <c r="U512">
        <v>54</v>
      </c>
      <c r="V512">
        <v>0</v>
      </c>
      <c r="W512">
        <v>4.7640000000000002</v>
      </c>
      <c r="X512">
        <v>13.6</v>
      </c>
      <c r="Y512">
        <v>0.92500000000000004</v>
      </c>
      <c r="Z512">
        <v>4.7640000000000002</v>
      </c>
      <c r="AA512">
        <v>28</v>
      </c>
      <c r="AB512">
        <v>0</v>
      </c>
      <c r="AC512">
        <v>33</v>
      </c>
      <c r="AD512">
        <v>3</v>
      </c>
      <c r="AE512">
        <v>3.016</v>
      </c>
      <c r="AF512">
        <v>12.7</v>
      </c>
      <c r="AG512">
        <v>-80</v>
      </c>
      <c r="AH512">
        <v>-1.9</v>
      </c>
      <c r="AI512">
        <v>0</v>
      </c>
      <c r="AJ512">
        <v>0</v>
      </c>
      <c r="AK512">
        <v>0</v>
      </c>
      <c r="AL512">
        <v>1</v>
      </c>
      <c r="AM512">
        <v>30</v>
      </c>
      <c r="AN512">
        <v>890</v>
      </c>
      <c r="AO512">
        <v>-6172</v>
      </c>
      <c r="AP512">
        <v>99</v>
      </c>
      <c r="AQ512">
        <v>0</v>
      </c>
      <c r="AR512">
        <v>0</v>
      </c>
      <c r="AS512">
        <v>1299</v>
      </c>
      <c r="AT512">
        <v>11.04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33</v>
      </c>
      <c r="BL512">
        <v>0</v>
      </c>
      <c r="BM512">
        <v>25</v>
      </c>
      <c r="BN512">
        <v>86</v>
      </c>
      <c r="BO512">
        <v>2</v>
      </c>
      <c r="BP512" s="1">
        <f t="shared" si="7"/>
        <v>3531</v>
      </c>
    </row>
    <row r="513" spans="1:68" x14ac:dyDescent="0.25">
      <c r="A513">
        <v>33.823999999999998</v>
      </c>
      <c r="B513">
        <v>101</v>
      </c>
      <c r="C513">
        <v>7042</v>
      </c>
      <c r="D513">
        <v>87</v>
      </c>
      <c r="E513">
        <v>612654</v>
      </c>
      <c r="F513">
        <v>25</v>
      </c>
      <c r="G513">
        <v>13</v>
      </c>
      <c r="H513">
        <v>0.88400000000000001</v>
      </c>
      <c r="I513">
        <v>64</v>
      </c>
      <c r="J513">
        <v>140</v>
      </c>
      <c r="K513">
        <v>9</v>
      </c>
      <c r="L513">
        <v>0</v>
      </c>
      <c r="M513">
        <v>100</v>
      </c>
      <c r="N513">
        <v>103</v>
      </c>
      <c r="O513">
        <v>100</v>
      </c>
      <c r="P513">
        <v>104</v>
      </c>
      <c r="Q513">
        <v>100</v>
      </c>
      <c r="R513">
        <v>107</v>
      </c>
      <c r="S513">
        <v>100</v>
      </c>
      <c r="T513">
        <v>54</v>
      </c>
      <c r="U513">
        <v>54</v>
      </c>
      <c r="V513">
        <v>0</v>
      </c>
      <c r="W513">
        <v>4.798</v>
      </c>
      <c r="X513">
        <v>13.6</v>
      </c>
      <c r="Y513">
        <v>0.92500000000000004</v>
      </c>
      <c r="Z513">
        <v>4.798</v>
      </c>
      <c r="AA513">
        <v>28.2</v>
      </c>
      <c r="AB513">
        <v>0</v>
      </c>
      <c r="AC513">
        <v>33</v>
      </c>
      <c r="AD513">
        <v>3</v>
      </c>
      <c r="AE513">
        <v>3.016</v>
      </c>
      <c r="AF513">
        <v>12.7</v>
      </c>
      <c r="AG513">
        <v>-80</v>
      </c>
      <c r="AH513">
        <v>-1.7</v>
      </c>
      <c r="AI513">
        <v>0</v>
      </c>
      <c r="AJ513">
        <v>0</v>
      </c>
      <c r="AK513">
        <v>0</v>
      </c>
      <c r="AL513">
        <v>1</v>
      </c>
      <c r="AM513">
        <v>30</v>
      </c>
      <c r="AN513">
        <v>890</v>
      </c>
      <c r="AO513">
        <v>-6152</v>
      </c>
      <c r="AP513">
        <v>99</v>
      </c>
      <c r="AQ513">
        <v>0</v>
      </c>
      <c r="AR513">
        <v>0</v>
      </c>
      <c r="AS513">
        <v>1299</v>
      </c>
      <c r="AT513">
        <v>11.07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33</v>
      </c>
      <c r="BL513">
        <v>0</v>
      </c>
      <c r="BM513">
        <v>25</v>
      </c>
      <c r="BN513">
        <v>87</v>
      </c>
      <c r="BO513">
        <v>2</v>
      </c>
      <c r="BP513" s="1">
        <f t="shared" si="7"/>
        <v>3521</v>
      </c>
    </row>
    <row r="514" spans="1:68" x14ac:dyDescent="0.25">
      <c r="A514">
        <v>33.883000000000003</v>
      </c>
      <c r="B514">
        <v>101</v>
      </c>
      <c r="C514">
        <v>7027</v>
      </c>
      <c r="D514">
        <v>87</v>
      </c>
      <c r="E514">
        <v>611349</v>
      </c>
      <c r="F514">
        <v>25</v>
      </c>
      <c r="G514">
        <v>13</v>
      </c>
      <c r="H514">
        <v>0.88400000000000001</v>
      </c>
      <c r="I514">
        <v>64</v>
      </c>
      <c r="J514">
        <v>140</v>
      </c>
      <c r="K514">
        <v>9</v>
      </c>
      <c r="L514">
        <v>0</v>
      </c>
      <c r="M514">
        <v>100</v>
      </c>
      <c r="N514">
        <v>103</v>
      </c>
      <c r="O514">
        <v>100</v>
      </c>
      <c r="P514">
        <v>104</v>
      </c>
      <c r="Q514">
        <v>100</v>
      </c>
      <c r="R514">
        <v>107</v>
      </c>
      <c r="S514">
        <v>100</v>
      </c>
      <c r="T514">
        <v>54</v>
      </c>
      <c r="U514">
        <v>54</v>
      </c>
      <c r="V514">
        <v>0</v>
      </c>
      <c r="W514">
        <v>4.798</v>
      </c>
      <c r="X514">
        <v>13.6</v>
      </c>
      <c r="Y514">
        <v>0.92500000000000004</v>
      </c>
      <c r="Z514">
        <v>4.798</v>
      </c>
      <c r="AA514">
        <v>28.1</v>
      </c>
      <c r="AB514">
        <v>0</v>
      </c>
      <c r="AC514">
        <v>33</v>
      </c>
      <c r="AD514">
        <v>3</v>
      </c>
      <c r="AE514">
        <v>3.016</v>
      </c>
      <c r="AF514">
        <v>12.7</v>
      </c>
      <c r="AG514">
        <v>-250</v>
      </c>
      <c r="AH514">
        <v>-1.7</v>
      </c>
      <c r="AI514">
        <v>0</v>
      </c>
      <c r="AJ514">
        <v>0</v>
      </c>
      <c r="AK514">
        <v>0</v>
      </c>
      <c r="AL514">
        <v>1</v>
      </c>
      <c r="AM514">
        <v>30</v>
      </c>
      <c r="AN514">
        <v>890</v>
      </c>
      <c r="AO514">
        <v>-6137</v>
      </c>
      <c r="AP514">
        <v>99</v>
      </c>
      <c r="AQ514">
        <v>0</v>
      </c>
      <c r="AR514">
        <v>0</v>
      </c>
      <c r="AS514">
        <v>1299</v>
      </c>
      <c r="AT514">
        <v>11.09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33</v>
      </c>
      <c r="BL514">
        <v>0</v>
      </c>
      <c r="BM514">
        <v>25</v>
      </c>
      <c r="BN514">
        <v>87</v>
      </c>
      <c r="BO514">
        <v>2</v>
      </c>
      <c r="BP514" s="1">
        <f t="shared" si="7"/>
        <v>3513.5</v>
      </c>
    </row>
    <row r="515" spans="1:68" x14ac:dyDescent="0.25">
      <c r="A515">
        <v>33.944000000000003</v>
      </c>
      <c r="B515">
        <v>102</v>
      </c>
      <c r="C515">
        <v>7042</v>
      </c>
      <c r="D515">
        <v>87</v>
      </c>
      <c r="E515">
        <v>612654</v>
      </c>
      <c r="F515">
        <v>25</v>
      </c>
      <c r="G515">
        <v>13</v>
      </c>
      <c r="H515">
        <v>0.88400000000000001</v>
      </c>
      <c r="I515">
        <v>64</v>
      </c>
      <c r="J515">
        <v>140</v>
      </c>
      <c r="K515">
        <v>9</v>
      </c>
      <c r="L515">
        <v>0</v>
      </c>
      <c r="M515">
        <v>100</v>
      </c>
      <c r="N515">
        <v>103</v>
      </c>
      <c r="O515">
        <v>100</v>
      </c>
      <c r="P515">
        <v>104</v>
      </c>
      <c r="Q515">
        <v>100</v>
      </c>
      <c r="R515">
        <v>107</v>
      </c>
      <c r="S515">
        <v>100</v>
      </c>
      <c r="T515">
        <v>54</v>
      </c>
      <c r="U515">
        <v>54</v>
      </c>
      <c r="V515">
        <v>0</v>
      </c>
      <c r="W515">
        <v>4.798</v>
      </c>
      <c r="X515">
        <v>13.6</v>
      </c>
      <c r="Y515">
        <v>0.92500000000000004</v>
      </c>
      <c r="Z515">
        <v>4.798</v>
      </c>
      <c r="AA515">
        <v>28.2</v>
      </c>
      <c r="AB515">
        <v>0</v>
      </c>
      <c r="AC515">
        <v>33</v>
      </c>
      <c r="AD515">
        <v>3</v>
      </c>
      <c r="AE515">
        <v>3.016</v>
      </c>
      <c r="AF515">
        <v>12.7</v>
      </c>
      <c r="AG515">
        <v>50</v>
      </c>
      <c r="AH515">
        <v>-1.7</v>
      </c>
      <c r="AI515">
        <v>0</v>
      </c>
      <c r="AJ515">
        <v>0</v>
      </c>
      <c r="AK515">
        <v>0</v>
      </c>
      <c r="AL515">
        <v>1</v>
      </c>
      <c r="AM515">
        <v>30</v>
      </c>
      <c r="AN515">
        <v>890</v>
      </c>
      <c r="AO515">
        <v>-6152</v>
      </c>
      <c r="AP515">
        <v>99</v>
      </c>
      <c r="AQ515">
        <v>0</v>
      </c>
      <c r="AR515">
        <v>0</v>
      </c>
      <c r="AS515">
        <v>1301</v>
      </c>
      <c r="AT515">
        <v>11.08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33</v>
      </c>
      <c r="BL515">
        <v>0</v>
      </c>
      <c r="BM515">
        <v>25</v>
      </c>
      <c r="BN515">
        <v>87</v>
      </c>
      <c r="BO515">
        <v>2</v>
      </c>
      <c r="BP515" s="1">
        <f t="shared" si="7"/>
        <v>3521</v>
      </c>
    </row>
    <row r="516" spans="1:68" x14ac:dyDescent="0.25">
      <c r="A516">
        <v>34.006</v>
      </c>
      <c r="B516">
        <v>102</v>
      </c>
      <c r="C516">
        <v>6997</v>
      </c>
      <c r="D516">
        <v>90</v>
      </c>
      <c r="E516">
        <v>629730</v>
      </c>
      <c r="F516">
        <v>25</v>
      </c>
      <c r="G516">
        <v>13</v>
      </c>
      <c r="H516">
        <v>0.88400000000000001</v>
      </c>
      <c r="I516">
        <v>64</v>
      </c>
      <c r="J516">
        <v>140</v>
      </c>
      <c r="K516">
        <v>9</v>
      </c>
      <c r="L516">
        <v>0</v>
      </c>
      <c r="M516">
        <v>100</v>
      </c>
      <c r="N516">
        <v>103</v>
      </c>
      <c r="O516">
        <v>100</v>
      </c>
      <c r="P516">
        <v>104</v>
      </c>
      <c r="Q516">
        <v>100</v>
      </c>
      <c r="R516">
        <v>107</v>
      </c>
      <c r="S516">
        <v>100</v>
      </c>
      <c r="T516">
        <v>54</v>
      </c>
      <c r="U516">
        <v>54</v>
      </c>
      <c r="V516">
        <v>0</v>
      </c>
      <c r="W516">
        <v>4.9349999999999996</v>
      </c>
      <c r="X516">
        <v>13.6</v>
      </c>
      <c r="Y516">
        <v>0.92500000000000004</v>
      </c>
      <c r="Z516">
        <v>4.9349999999999996</v>
      </c>
      <c r="AA516">
        <v>28.8</v>
      </c>
      <c r="AB516">
        <v>0</v>
      </c>
      <c r="AC516">
        <v>34</v>
      </c>
      <c r="AD516">
        <v>3</v>
      </c>
      <c r="AE516">
        <v>3.016</v>
      </c>
      <c r="AF516">
        <v>12.7</v>
      </c>
      <c r="AG516">
        <v>50</v>
      </c>
      <c r="AH516">
        <v>-1.3</v>
      </c>
      <c r="AI516">
        <v>0</v>
      </c>
      <c r="AJ516">
        <v>0</v>
      </c>
      <c r="AK516">
        <v>0</v>
      </c>
      <c r="AL516">
        <v>1</v>
      </c>
      <c r="AM516">
        <v>30</v>
      </c>
      <c r="AN516">
        <v>890</v>
      </c>
      <c r="AO516">
        <v>-6107</v>
      </c>
      <c r="AP516">
        <v>99</v>
      </c>
      <c r="AQ516">
        <v>0</v>
      </c>
      <c r="AR516">
        <v>0</v>
      </c>
      <c r="AS516">
        <v>1301</v>
      </c>
      <c r="AT516">
        <v>11.16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34</v>
      </c>
      <c r="BL516">
        <v>0</v>
      </c>
      <c r="BM516">
        <v>25</v>
      </c>
      <c r="BN516">
        <v>90</v>
      </c>
      <c r="BO516">
        <v>2</v>
      </c>
      <c r="BP516" s="1">
        <f t="shared" si="7"/>
        <v>3498.5</v>
      </c>
    </row>
    <row r="517" spans="1:68" x14ac:dyDescent="0.25">
      <c r="A517">
        <v>34.073</v>
      </c>
      <c r="B517">
        <v>102</v>
      </c>
      <c r="C517">
        <v>6993</v>
      </c>
      <c r="D517">
        <v>90</v>
      </c>
      <c r="E517">
        <v>629370</v>
      </c>
      <c r="F517">
        <v>25</v>
      </c>
      <c r="G517">
        <v>13</v>
      </c>
      <c r="H517">
        <v>0.88400000000000001</v>
      </c>
      <c r="I517">
        <v>64</v>
      </c>
      <c r="J517">
        <v>140</v>
      </c>
      <c r="K517">
        <v>9</v>
      </c>
      <c r="L517">
        <v>0</v>
      </c>
      <c r="M517">
        <v>100</v>
      </c>
      <c r="N517">
        <v>103</v>
      </c>
      <c r="O517">
        <v>100</v>
      </c>
      <c r="P517">
        <v>104</v>
      </c>
      <c r="Q517">
        <v>100</v>
      </c>
      <c r="R517">
        <v>107</v>
      </c>
      <c r="S517">
        <v>100</v>
      </c>
      <c r="T517">
        <v>54</v>
      </c>
      <c r="U517">
        <v>54</v>
      </c>
      <c r="V517">
        <v>0</v>
      </c>
      <c r="W517">
        <v>4.9349999999999996</v>
      </c>
      <c r="X517">
        <v>13.6</v>
      </c>
      <c r="Y517">
        <v>0.92500000000000004</v>
      </c>
      <c r="Z517">
        <v>4.9349999999999996</v>
      </c>
      <c r="AA517">
        <v>28.8</v>
      </c>
      <c r="AB517">
        <v>0</v>
      </c>
      <c r="AC517">
        <v>34</v>
      </c>
      <c r="AD517">
        <v>3</v>
      </c>
      <c r="AE517">
        <v>3.016</v>
      </c>
      <c r="AF517">
        <v>12.7</v>
      </c>
      <c r="AG517">
        <v>-450</v>
      </c>
      <c r="AH517">
        <v>-1.3</v>
      </c>
      <c r="AI517">
        <v>0</v>
      </c>
      <c r="AJ517">
        <v>0</v>
      </c>
      <c r="AK517">
        <v>0</v>
      </c>
      <c r="AL517">
        <v>1</v>
      </c>
      <c r="AM517">
        <v>30</v>
      </c>
      <c r="AN517">
        <v>890</v>
      </c>
      <c r="AO517">
        <v>-6103</v>
      </c>
      <c r="AP517">
        <v>99</v>
      </c>
      <c r="AQ517">
        <v>0</v>
      </c>
      <c r="AR517">
        <v>0</v>
      </c>
      <c r="AS517">
        <v>1301</v>
      </c>
      <c r="AT517">
        <v>11.16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34</v>
      </c>
      <c r="BL517">
        <v>0</v>
      </c>
      <c r="BM517">
        <v>25</v>
      </c>
      <c r="BN517">
        <v>90</v>
      </c>
      <c r="BO517">
        <v>2</v>
      </c>
      <c r="BP517" s="1">
        <f t="shared" si="7"/>
        <v>3496.5</v>
      </c>
    </row>
    <row r="518" spans="1:68" x14ac:dyDescent="0.25">
      <c r="A518">
        <v>34.14</v>
      </c>
      <c r="B518">
        <v>102</v>
      </c>
      <c r="C518">
        <v>6983</v>
      </c>
      <c r="D518">
        <v>86</v>
      </c>
      <c r="E518">
        <v>600538</v>
      </c>
      <c r="F518">
        <v>25</v>
      </c>
      <c r="G518">
        <v>12.8</v>
      </c>
      <c r="H518">
        <v>0.871</v>
      </c>
      <c r="I518">
        <v>64</v>
      </c>
      <c r="J518">
        <v>140</v>
      </c>
      <c r="K518">
        <v>9</v>
      </c>
      <c r="L518">
        <v>0</v>
      </c>
      <c r="M518">
        <v>100</v>
      </c>
      <c r="N518">
        <v>103</v>
      </c>
      <c r="O518">
        <v>100</v>
      </c>
      <c r="P518">
        <v>104</v>
      </c>
      <c r="Q518">
        <v>100</v>
      </c>
      <c r="R518">
        <v>107</v>
      </c>
      <c r="S518">
        <v>100</v>
      </c>
      <c r="T518">
        <v>54</v>
      </c>
      <c r="U518">
        <v>54</v>
      </c>
      <c r="V518">
        <v>0</v>
      </c>
      <c r="W518">
        <v>4.7640000000000002</v>
      </c>
      <c r="X518">
        <v>13.6</v>
      </c>
      <c r="Y518">
        <v>0.92500000000000004</v>
      </c>
      <c r="Z518">
        <v>4.7640000000000002</v>
      </c>
      <c r="AA518">
        <v>27.7</v>
      </c>
      <c r="AB518">
        <v>0</v>
      </c>
      <c r="AC518">
        <v>33</v>
      </c>
      <c r="AD518">
        <v>3</v>
      </c>
      <c r="AE518">
        <v>3.016</v>
      </c>
      <c r="AF518">
        <v>12.7</v>
      </c>
      <c r="AG518">
        <v>-450</v>
      </c>
      <c r="AH518">
        <v>-1.9</v>
      </c>
      <c r="AI518">
        <v>0</v>
      </c>
      <c r="AJ518">
        <v>0</v>
      </c>
      <c r="AK518">
        <v>0</v>
      </c>
      <c r="AL518">
        <v>1</v>
      </c>
      <c r="AM518">
        <v>30</v>
      </c>
      <c r="AN518">
        <v>890</v>
      </c>
      <c r="AO518">
        <v>-6093</v>
      </c>
      <c r="AP518">
        <v>99</v>
      </c>
      <c r="AQ518">
        <v>0</v>
      </c>
      <c r="AR518">
        <v>0</v>
      </c>
      <c r="AS518">
        <v>1301</v>
      </c>
      <c r="AT518">
        <v>11.18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33</v>
      </c>
      <c r="BL518">
        <v>0</v>
      </c>
      <c r="BM518">
        <v>25</v>
      </c>
      <c r="BN518">
        <v>86</v>
      </c>
      <c r="BO518">
        <v>2</v>
      </c>
      <c r="BP518" s="1">
        <f t="shared" si="7"/>
        <v>3491.5</v>
      </c>
    </row>
    <row r="519" spans="1:68" x14ac:dyDescent="0.25">
      <c r="A519">
        <v>34.207999999999998</v>
      </c>
      <c r="B519">
        <v>102</v>
      </c>
      <c r="C519">
        <v>6984</v>
      </c>
      <c r="D519">
        <v>88</v>
      </c>
      <c r="E519">
        <v>614592</v>
      </c>
      <c r="F519">
        <v>25</v>
      </c>
      <c r="G519">
        <v>12.8</v>
      </c>
      <c r="H519">
        <v>0.871</v>
      </c>
      <c r="I519">
        <v>64</v>
      </c>
      <c r="J519">
        <v>140</v>
      </c>
      <c r="K519">
        <v>9</v>
      </c>
      <c r="L519">
        <v>0</v>
      </c>
      <c r="M519">
        <v>100</v>
      </c>
      <c r="N519">
        <v>103</v>
      </c>
      <c r="O519">
        <v>100</v>
      </c>
      <c r="P519">
        <v>104</v>
      </c>
      <c r="Q519">
        <v>100</v>
      </c>
      <c r="R519">
        <v>107</v>
      </c>
      <c r="S519">
        <v>100</v>
      </c>
      <c r="T519">
        <v>54</v>
      </c>
      <c r="U519">
        <v>54</v>
      </c>
      <c r="V519">
        <v>0</v>
      </c>
      <c r="W519">
        <v>4.8319999999999999</v>
      </c>
      <c r="X519">
        <v>13.6</v>
      </c>
      <c r="Y519">
        <v>0.92500000000000004</v>
      </c>
      <c r="Z519">
        <v>4.8319999999999999</v>
      </c>
      <c r="AA519">
        <v>28.1</v>
      </c>
      <c r="AB519">
        <v>0</v>
      </c>
      <c r="AC519">
        <v>34</v>
      </c>
      <c r="AD519">
        <v>3</v>
      </c>
      <c r="AE519">
        <v>3.016</v>
      </c>
      <c r="AF519">
        <v>12.7</v>
      </c>
      <c r="AG519">
        <v>-140</v>
      </c>
      <c r="AH519">
        <v>-1.6</v>
      </c>
      <c r="AI519">
        <v>0</v>
      </c>
      <c r="AJ519">
        <v>0</v>
      </c>
      <c r="AK519">
        <v>0</v>
      </c>
      <c r="AL519">
        <v>1</v>
      </c>
      <c r="AM519">
        <v>30</v>
      </c>
      <c r="AN519">
        <v>890</v>
      </c>
      <c r="AO519">
        <v>-6094</v>
      </c>
      <c r="AP519">
        <v>99</v>
      </c>
      <c r="AQ519">
        <v>0</v>
      </c>
      <c r="AR519">
        <v>0</v>
      </c>
      <c r="AS519">
        <v>1301</v>
      </c>
      <c r="AT519">
        <v>11.18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34</v>
      </c>
      <c r="BL519">
        <v>0</v>
      </c>
      <c r="BM519">
        <v>25</v>
      </c>
      <c r="BN519">
        <v>88</v>
      </c>
      <c r="BO519">
        <v>2</v>
      </c>
      <c r="BP519" s="1">
        <f t="shared" ref="BP519:BP582" si="8">C519/2</f>
        <v>3492</v>
      </c>
    </row>
    <row r="520" spans="1:68" x14ac:dyDescent="0.25">
      <c r="A520">
        <v>34.273000000000003</v>
      </c>
      <c r="B520">
        <v>102</v>
      </c>
      <c r="C520">
        <v>7009</v>
      </c>
      <c r="D520">
        <v>87</v>
      </c>
      <c r="E520">
        <v>609783</v>
      </c>
      <c r="F520">
        <v>25</v>
      </c>
      <c r="G520">
        <v>12.9</v>
      </c>
      <c r="H520">
        <v>0.878</v>
      </c>
      <c r="I520">
        <v>64</v>
      </c>
      <c r="J520">
        <v>140</v>
      </c>
      <c r="K520">
        <v>9</v>
      </c>
      <c r="L520">
        <v>0</v>
      </c>
      <c r="M520">
        <v>100</v>
      </c>
      <c r="N520">
        <v>103</v>
      </c>
      <c r="O520">
        <v>100</v>
      </c>
      <c r="P520">
        <v>104</v>
      </c>
      <c r="Q520">
        <v>100</v>
      </c>
      <c r="R520">
        <v>107</v>
      </c>
      <c r="S520">
        <v>100</v>
      </c>
      <c r="T520">
        <v>54</v>
      </c>
      <c r="U520">
        <v>54</v>
      </c>
      <c r="V520">
        <v>0</v>
      </c>
      <c r="W520">
        <v>4.798</v>
      </c>
      <c r="X520">
        <v>13.6</v>
      </c>
      <c r="Y520">
        <v>0.92500000000000004</v>
      </c>
      <c r="Z520">
        <v>4.798</v>
      </c>
      <c r="AA520">
        <v>28</v>
      </c>
      <c r="AB520">
        <v>0</v>
      </c>
      <c r="AC520">
        <v>33</v>
      </c>
      <c r="AD520">
        <v>3</v>
      </c>
      <c r="AE520">
        <v>3.016</v>
      </c>
      <c r="AF520">
        <v>12.7</v>
      </c>
      <c r="AG520">
        <v>130</v>
      </c>
      <c r="AH520">
        <v>-1.7</v>
      </c>
      <c r="AI520">
        <v>0</v>
      </c>
      <c r="AJ520">
        <v>0</v>
      </c>
      <c r="AK520">
        <v>0</v>
      </c>
      <c r="AL520">
        <v>1</v>
      </c>
      <c r="AM520">
        <v>30</v>
      </c>
      <c r="AN520">
        <v>890</v>
      </c>
      <c r="AO520">
        <v>-6119</v>
      </c>
      <c r="AP520">
        <v>99</v>
      </c>
      <c r="AQ520">
        <v>0</v>
      </c>
      <c r="AR520">
        <v>0</v>
      </c>
      <c r="AS520">
        <v>1301</v>
      </c>
      <c r="AT520">
        <v>11.14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33</v>
      </c>
      <c r="BL520">
        <v>0</v>
      </c>
      <c r="BM520">
        <v>25</v>
      </c>
      <c r="BN520">
        <v>87</v>
      </c>
      <c r="BO520">
        <v>2</v>
      </c>
      <c r="BP520" s="1">
        <f t="shared" si="8"/>
        <v>3504.5</v>
      </c>
    </row>
    <row r="521" spans="1:68" x14ac:dyDescent="0.25">
      <c r="A521">
        <v>34.362000000000002</v>
      </c>
      <c r="B521">
        <v>102</v>
      </c>
      <c r="C521">
        <v>7063</v>
      </c>
      <c r="D521">
        <v>87</v>
      </c>
      <c r="E521">
        <v>614481</v>
      </c>
      <c r="F521">
        <v>25</v>
      </c>
      <c r="G521">
        <v>12.8</v>
      </c>
      <c r="H521">
        <v>0.871</v>
      </c>
      <c r="I521">
        <v>64</v>
      </c>
      <c r="J521">
        <v>140</v>
      </c>
      <c r="K521">
        <v>9</v>
      </c>
      <c r="L521">
        <v>0</v>
      </c>
      <c r="M521">
        <v>100</v>
      </c>
      <c r="N521">
        <v>103</v>
      </c>
      <c r="O521">
        <v>100</v>
      </c>
      <c r="P521">
        <v>104</v>
      </c>
      <c r="Q521">
        <v>100</v>
      </c>
      <c r="R521">
        <v>107</v>
      </c>
      <c r="S521">
        <v>100</v>
      </c>
      <c r="T521">
        <v>54</v>
      </c>
      <c r="U521">
        <v>54</v>
      </c>
      <c r="V521">
        <v>0</v>
      </c>
      <c r="W521">
        <v>4.798</v>
      </c>
      <c r="X521">
        <v>13.6</v>
      </c>
      <c r="Y521">
        <v>0.92500000000000004</v>
      </c>
      <c r="Z521">
        <v>4.798</v>
      </c>
      <c r="AA521">
        <v>28.2</v>
      </c>
      <c r="AB521">
        <v>0</v>
      </c>
      <c r="AC521">
        <v>33</v>
      </c>
      <c r="AD521">
        <v>3</v>
      </c>
      <c r="AE521">
        <v>3.016</v>
      </c>
      <c r="AF521">
        <v>12.7</v>
      </c>
      <c r="AG521">
        <v>180</v>
      </c>
      <c r="AH521">
        <v>-1.7</v>
      </c>
      <c r="AI521">
        <v>0</v>
      </c>
      <c r="AJ521">
        <v>0</v>
      </c>
      <c r="AK521">
        <v>0</v>
      </c>
      <c r="AL521">
        <v>1</v>
      </c>
      <c r="AM521">
        <v>30</v>
      </c>
      <c r="AN521">
        <v>890</v>
      </c>
      <c r="AO521">
        <v>-6173</v>
      </c>
      <c r="AP521">
        <v>99</v>
      </c>
      <c r="AQ521">
        <v>0</v>
      </c>
      <c r="AR521">
        <v>0</v>
      </c>
      <c r="AS521">
        <v>1301</v>
      </c>
      <c r="AT521">
        <v>11.05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33</v>
      </c>
      <c r="BL521">
        <v>0</v>
      </c>
      <c r="BM521">
        <v>25</v>
      </c>
      <c r="BN521">
        <v>87</v>
      </c>
      <c r="BO521">
        <v>2</v>
      </c>
      <c r="BP521" s="1">
        <f t="shared" si="8"/>
        <v>3531.5</v>
      </c>
    </row>
    <row r="522" spans="1:68" x14ac:dyDescent="0.25">
      <c r="A522">
        <v>34.420999999999999</v>
      </c>
      <c r="B522">
        <v>102</v>
      </c>
      <c r="C522">
        <v>7009</v>
      </c>
      <c r="D522">
        <v>86</v>
      </c>
      <c r="E522">
        <v>602774</v>
      </c>
      <c r="F522">
        <v>25</v>
      </c>
      <c r="G522">
        <v>12.8</v>
      </c>
      <c r="H522">
        <v>0.871</v>
      </c>
      <c r="I522">
        <v>64</v>
      </c>
      <c r="J522">
        <v>140</v>
      </c>
      <c r="K522">
        <v>9</v>
      </c>
      <c r="L522">
        <v>0</v>
      </c>
      <c r="M522">
        <v>100</v>
      </c>
      <c r="N522">
        <v>103</v>
      </c>
      <c r="O522">
        <v>100</v>
      </c>
      <c r="P522">
        <v>104</v>
      </c>
      <c r="Q522">
        <v>100</v>
      </c>
      <c r="R522">
        <v>107</v>
      </c>
      <c r="S522">
        <v>100</v>
      </c>
      <c r="T522">
        <v>54</v>
      </c>
      <c r="U522">
        <v>54</v>
      </c>
      <c r="V522">
        <v>0</v>
      </c>
      <c r="W522">
        <v>4.7640000000000002</v>
      </c>
      <c r="X522">
        <v>13.6</v>
      </c>
      <c r="Y522">
        <v>0.92500000000000004</v>
      </c>
      <c r="Z522">
        <v>4.7640000000000002</v>
      </c>
      <c r="AA522">
        <v>27.8</v>
      </c>
      <c r="AB522">
        <v>0</v>
      </c>
      <c r="AC522">
        <v>34</v>
      </c>
      <c r="AD522">
        <v>3</v>
      </c>
      <c r="AE522">
        <v>3.016</v>
      </c>
      <c r="AF522">
        <v>12.7</v>
      </c>
      <c r="AG522">
        <v>180</v>
      </c>
      <c r="AH522">
        <v>-1.9</v>
      </c>
      <c r="AI522">
        <v>0</v>
      </c>
      <c r="AJ522">
        <v>0</v>
      </c>
      <c r="AK522">
        <v>0</v>
      </c>
      <c r="AL522">
        <v>1</v>
      </c>
      <c r="AM522">
        <v>30</v>
      </c>
      <c r="AN522">
        <v>890</v>
      </c>
      <c r="AO522">
        <v>-6119</v>
      </c>
      <c r="AP522">
        <v>99</v>
      </c>
      <c r="AQ522">
        <v>0</v>
      </c>
      <c r="AR522">
        <v>0</v>
      </c>
      <c r="AS522">
        <v>1301</v>
      </c>
      <c r="AT522">
        <v>11.14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34</v>
      </c>
      <c r="BL522">
        <v>0</v>
      </c>
      <c r="BM522">
        <v>25</v>
      </c>
      <c r="BN522">
        <v>86</v>
      </c>
      <c r="BO522">
        <v>2</v>
      </c>
      <c r="BP522" s="1">
        <f t="shared" si="8"/>
        <v>3504.5</v>
      </c>
    </row>
    <row r="523" spans="1:68" x14ac:dyDescent="0.25">
      <c r="A523">
        <v>34.478999999999999</v>
      </c>
      <c r="B523">
        <v>102</v>
      </c>
      <c r="C523">
        <v>7002</v>
      </c>
      <c r="D523">
        <v>88</v>
      </c>
      <c r="E523">
        <v>616176</v>
      </c>
      <c r="F523">
        <v>25</v>
      </c>
      <c r="G523">
        <v>12.8</v>
      </c>
      <c r="H523">
        <v>0.871</v>
      </c>
      <c r="I523">
        <v>64</v>
      </c>
      <c r="J523">
        <v>140</v>
      </c>
      <c r="K523">
        <v>9</v>
      </c>
      <c r="L523">
        <v>0</v>
      </c>
      <c r="M523">
        <v>100</v>
      </c>
      <c r="N523">
        <v>103</v>
      </c>
      <c r="O523">
        <v>100</v>
      </c>
      <c r="P523">
        <v>104</v>
      </c>
      <c r="Q523">
        <v>100</v>
      </c>
      <c r="R523">
        <v>107</v>
      </c>
      <c r="S523">
        <v>100</v>
      </c>
      <c r="T523">
        <v>54</v>
      </c>
      <c r="U523">
        <v>54</v>
      </c>
      <c r="V523">
        <v>0</v>
      </c>
      <c r="W523">
        <v>4.8319999999999999</v>
      </c>
      <c r="X523">
        <v>13.6</v>
      </c>
      <c r="Y523">
        <v>0.92500000000000004</v>
      </c>
      <c r="Z523">
        <v>4.8319999999999999</v>
      </c>
      <c r="AA523">
        <v>28.2</v>
      </c>
      <c r="AB523">
        <v>0</v>
      </c>
      <c r="AC523">
        <v>34</v>
      </c>
      <c r="AD523">
        <v>3</v>
      </c>
      <c r="AE523">
        <v>3.016</v>
      </c>
      <c r="AF523">
        <v>12.7</v>
      </c>
      <c r="AG523">
        <v>-80</v>
      </c>
      <c r="AH523">
        <v>-1.6</v>
      </c>
      <c r="AI523">
        <v>0</v>
      </c>
      <c r="AJ523">
        <v>0</v>
      </c>
      <c r="AK523">
        <v>0</v>
      </c>
      <c r="AL523">
        <v>1</v>
      </c>
      <c r="AM523">
        <v>30</v>
      </c>
      <c r="AN523">
        <v>890</v>
      </c>
      <c r="AO523">
        <v>-6112</v>
      </c>
      <c r="AP523">
        <v>99</v>
      </c>
      <c r="AQ523">
        <v>0</v>
      </c>
      <c r="AR523">
        <v>0</v>
      </c>
      <c r="AS523">
        <v>1301</v>
      </c>
      <c r="AT523">
        <v>11.15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34</v>
      </c>
      <c r="BL523">
        <v>0</v>
      </c>
      <c r="BM523">
        <v>25</v>
      </c>
      <c r="BN523">
        <v>88</v>
      </c>
      <c r="BO523">
        <v>2</v>
      </c>
      <c r="BP523" s="1">
        <f t="shared" si="8"/>
        <v>3501</v>
      </c>
    </row>
    <row r="524" spans="1:68" x14ac:dyDescent="0.25">
      <c r="A524">
        <v>34.542000000000002</v>
      </c>
      <c r="B524">
        <v>102</v>
      </c>
      <c r="C524">
        <v>6996</v>
      </c>
      <c r="D524">
        <v>89</v>
      </c>
      <c r="E524">
        <v>622644</v>
      </c>
      <c r="F524">
        <v>25</v>
      </c>
      <c r="G524">
        <v>12.7</v>
      </c>
      <c r="H524">
        <v>0.86399999999999999</v>
      </c>
      <c r="I524">
        <v>64</v>
      </c>
      <c r="J524">
        <v>140</v>
      </c>
      <c r="K524">
        <v>9</v>
      </c>
      <c r="L524">
        <v>0</v>
      </c>
      <c r="M524">
        <v>100</v>
      </c>
      <c r="N524">
        <v>103</v>
      </c>
      <c r="O524">
        <v>100</v>
      </c>
      <c r="P524">
        <v>104</v>
      </c>
      <c r="Q524">
        <v>100</v>
      </c>
      <c r="R524">
        <v>107</v>
      </c>
      <c r="S524">
        <v>100</v>
      </c>
      <c r="T524">
        <v>54</v>
      </c>
      <c r="U524">
        <v>54</v>
      </c>
      <c r="V524">
        <v>0</v>
      </c>
      <c r="W524">
        <v>4.8659999999999997</v>
      </c>
      <c r="X524">
        <v>13.6</v>
      </c>
      <c r="Y524">
        <v>0.92500000000000004</v>
      </c>
      <c r="Z524">
        <v>4.8659999999999997</v>
      </c>
      <c r="AA524">
        <v>28.4</v>
      </c>
      <c r="AB524">
        <v>0</v>
      </c>
      <c r="AC524">
        <v>34</v>
      </c>
      <c r="AD524">
        <v>3</v>
      </c>
      <c r="AE524">
        <v>3.016</v>
      </c>
      <c r="AF524">
        <v>12.7</v>
      </c>
      <c r="AG524">
        <v>-80</v>
      </c>
      <c r="AH524">
        <v>-1.5</v>
      </c>
      <c r="AI524">
        <v>0</v>
      </c>
      <c r="AJ524">
        <v>0</v>
      </c>
      <c r="AK524">
        <v>0</v>
      </c>
      <c r="AL524">
        <v>1</v>
      </c>
      <c r="AM524">
        <v>30</v>
      </c>
      <c r="AN524">
        <v>890</v>
      </c>
      <c r="AO524">
        <v>-6106</v>
      </c>
      <c r="AP524">
        <v>99</v>
      </c>
      <c r="AQ524">
        <v>0</v>
      </c>
      <c r="AR524">
        <v>0</v>
      </c>
      <c r="AS524">
        <v>1301</v>
      </c>
      <c r="AT524">
        <v>11.16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34</v>
      </c>
      <c r="BL524">
        <v>0</v>
      </c>
      <c r="BM524">
        <v>25</v>
      </c>
      <c r="BN524">
        <v>89</v>
      </c>
      <c r="BO524">
        <v>2</v>
      </c>
      <c r="BP524" s="1">
        <f t="shared" si="8"/>
        <v>3498</v>
      </c>
    </row>
    <row r="525" spans="1:68" x14ac:dyDescent="0.25">
      <c r="A525">
        <v>34.606999999999999</v>
      </c>
      <c r="B525">
        <v>102</v>
      </c>
      <c r="C525">
        <v>6999</v>
      </c>
      <c r="D525">
        <v>86</v>
      </c>
      <c r="E525">
        <v>601914</v>
      </c>
      <c r="F525">
        <v>25</v>
      </c>
      <c r="G525">
        <v>12.7</v>
      </c>
      <c r="H525">
        <v>0.86399999999999999</v>
      </c>
      <c r="I525">
        <v>64</v>
      </c>
      <c r="J525">
        <v>140</v>
      </c>
      <c r="K525">
        <v>9</v>
      </c>
      <c r="L525">
        <v>0</v>
      </c>
      <c r="M525">
        <v>100</v>
      </c>
      <c r="N525">
        <v>103</v>
      </c>
      <c r="O525">
        <v>100</v>
      </c>
      <c r="P525">
        <v>104</v>
      </c>
      <c r="Q525">
        <v>100</v>
      </c>
      <c r="R525">
        <v>107</v>
      </c>
      <c r="S525">
        <v>100</v>
      </c>
      <c r="T525">
        <v>54</v>
      </c>
      <c r="U525">
        <v>54</v>
      </c>
      <c r="V525">
        <v>0</v>
      </c>
      <c r="W525">
        <v>4.7640000000000002</v>
      </c>
      <c r="X525">
        <v>13.6</v>
      </c>
      <c r="Y525">
        <v>0.92500000000000004</v>
      </c>
      <c r="Z525">
        <v>4.7640000000000002</v>
      </c>
      <c r="AA525">
        <v>27.8</v>
      </c>
      <c r="AB525">
        <v>0</v>
      </c>
      <c r="AC525">
        <v>33</v>
      </c>
      <c r="AD525">
        <v>3</v>
      </c>
      <c r="AE525">
        <v>3.016</v>
      </c>
      <c r="AF525">
        <v>12.7</v>
      </c>
      <c r="AG525">
        <v>-100</v>
      </c>
      <c r="AH525">
        <v>-1.9</v>
      </c>
      <c r="AI525">
        <v>0</v>
      </c>
      <c r="AJ525">
        <v>0</v>
      </c>
      <c r="AK525">
        <v>0</v>
      </c>
      <c r="AL525">
        <v>1</v>
      </c>
      <c r="AM525">
        <v>30</v>
      </c>
      <c r="AN525">
        <v>890</v>
      </c>
      <c r="AO525">
        <v>-6109</v>
      </c>
      <c r="AP525">
        <v>99</v>
      </c>
      <c r="AQ525">
        <v>0</v>
      </c>
      <c r="AR525">
        <v>0</v>
      </c>
      <c r="AS525">
        <v>1301</v>
      </c>
      <c r="AT525">
        <v>11.15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33</v>
      </c>
      <c r="BL525">
        <v>0</v>
      </c>
      <c r="BM525">
        <v>25</v>
      </c>
      <c r="BN525">
        <v>86</v>
      </c>
      <c r="BO525">
        <v>2</v>
      </c>
      <c r="BP525" s="1">
        <f t="shared" si="8"/>
        <v>3499.5</v>
      </c>
    </row>
    <row r="526" spans="1:68" x14ac:dyDescent="0.25">
      <c r="A526">
        <v>34.674999999999997</v>
      </c>
      <c r="B526">
        <v>102</v>
      </c>
      <c r="C526">
        <v>7053</v>
      </c>
      <c r="D526">
        <v>88</v>
      </c>
      <c r="E526">
        <v>620664</v>
      </c>
      <c r="F526">
        <v>25</v>
      </c>
      <c r="G526">
        <v>12.7</v>
      </c>
      <c r="H526">
        <v>0.86399999999999999</v>
      </c>
      <c r="I526">
        <v>64</v>
      </c>
      <c r="J526">
        <v>140</v>
      </c>
      <c r="K526">
        <v>9</v>
      </c>
      <c r="L526">
        <v>0</v>
      </c>
      <c r="M526">
        <v>100</v>
      </c>
      <c r="N526">
        <v>103</v>
      </c>
      <c r="O526">
        <v>100</v>
      </c>
      <c r="P526">
        <v>104</v>
      </c>
      <c r="Q526">
        <v>100</v>
      </c>
      <c r="R526">
        <v>107</v>
      </c>
      <c r="S526">
        <v>100</v>
      </c>
      <c r="T526">
        <v>54</v>
      </c>
      <c r="U526">
        <v>54</v>
      </c>
      <c r="V526">
        <v>0</v>
      </c>
      <c r="W526">
        <v>4.8319999999999999</v>
      </c>
      <c r="X526">
        <v>13.6</v>
      </c>
      <c r="Y526">
        <v>0.92500000000000004</v>
      </c>
      <c r="Z526">
        <v>4.8319999999999999</v>
      </c>
      <c r="AA526">
        <v>28.4</v>
      </c>
      <c r="AB526">
        <v>0</v>
      </c>
      <c r="AC526">
        <v>34</v>
      </c>
      <c r="AD526">
        <v>3</v>
      </c>
      <c r="AE526">
        <v>3.016</v>
      </c>
      <c r="AF526">
        <v>12.7</v>
      </c>
      <c r="AG526">
        <v>60</v>
      </c>
      <c r="AH526">
        <v>-1.6</v>
      </c>
      <c r="AI526">
        <v>0</v>
      </c>
      <c r="AJ526">
        <v>0</v>
      </c>
      <c r="AK526">
        <v>0</v>
      </c>
      <c r="AL526">
        <v>1</v>
      </c>
      <c r="AM526">
        <v>30</v>
      </c>
      <c r="AN526">
        <v>890</v>
      </c>
      <c r="AO526">
        <v>-6163</v>
      </c>
      <c r="AP526">
        <v>99</v>
      </c>
      <c r="AQ526">
        <v>0</v>
      </c>
      <c r="AR526">
        <v>0</v>
      </c>
      <c r="AS526">
        <v>1301</v>
      </c>
      <c r="AT526">
        <v>11.07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34</v>
      </c>
      <c r="BL526">
        <v>0</v>
      </c>
      <c r="BM526">
        <v>25</v>
      </c>
      <c r="BN526">
        <v>88</v>
      </c>
      <c r="BO526">
        <v>2</v>
      </c>
      <c r="BP526" s="1">
        <f t="shared" si="8"/>
        <v>3526.5</v>
      </c>
    </row>
    <row r="527" spans="1:68" x14ac:dyDescent="0.25">
      <c r="A527">
        <v>34.741</v>
      </c>
      <c r="B527">
        <v>102</v>
      </c>
      <c r="C527">
        <v>7040</v>
      </c>
      <c r="D527">
        <v>88</v>
      </c>
      <c r="E527">
        <v>619520</v>
      </c>
      <c r="F527">
        <v>25</v>
      </c>
      <c r="G527">
        <v>12.8</v>
      </c>
      <c r="H527">
        <v>0.871</v>
      </c>
      <c r="I527">
        <v>64</v>
      </c>
      <c r="J527">
        <v>140</v>
      </c>
      <c r="K527">
        <v>9</v>
      </c>
      <c r="L527">
        <v>0</v>
      </c>
      <c r="M527">
        <v>100</v>
      </c>
      <c r="N527">
        <v>103</v>
      </c>
      <c r="O527">
        <v>100</v>
      </c>
      <c r="P527">
        <v>104</v>
      </c>
      <c r="Q527">
        <v>100</v>
      </c>
      <c r="R527">
        <v>107</v>
      </c>
      <c r="S527">
        <v>100</v>
      </c>
      <c r="T527">
        <v>54</v>
      </c>
      <c r="U527">
        <v>54</v>
      </c>
      <c r="V527">
        <v>0</v>
      </c>
      <c r="W527">
        <v>4.8319999999999999</v>
      </c>
      <c r="X527">
        <v>13.6</v>
      </c>
      <c r="Y527">
        <v>0.92500000000000004</v>
      </c>
      <c r="Z527">
        <v>4.8319999999999999</v>
      </c>
      <c r="AA527">
        <v>28.3</v>
      </c>
      <c r="AB527">
        <v>0</v>
      </c>
      <c r="AC527">
        <v>34</v>
      </c>
      <c r="AD527">
        <v>3</v>
      </c>
      <c r="AE527">
        <v>3.016</v>
      </c>
      <c r="AF527">
        <v>12.7</v>
      </c>
      <c r="AG527">
        <v>60</v>
      </c>
      <c r="AH527">
        <v>-1.6</v>
      </c>
      <c r="AI527">
        <v>0</v>
      </c>
      <c r="AJ527">
        <v>0</v>
      </c>
      <c r="AK527">
        <v>0</v>
      </c>
      <c r="AL527">
        <v>1</v>
      </c>
      <c r="AM527">
        <v>30</v>
      </c>
      <c r="AN527">
        <v>890</v>
      </c>
      <c r="AO527">
        <v>-6150</v>
      </c>
      <c r="AP527">
        <v>99</v>
      </c>
      <c r="AQ527">
        <v>0</v>
      </c>
      <c r="AR527">
        <v>0</v>
      </c>
      <c r="AS527">
        <v>1301</v>
      </c>
      <c r="AT527">
        <v>11.09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34</v>
      </c>
      <c r="BL527">
        <v>0</v>
      </c>
      <c r="BM527">
        <v>25</v>
      </c>
      <c r="BN527">
        <v>88</v>
      </c>
      <c r="BO527">
        <v>2</v>
      </c>
      <c r="BP527" s="1">
        <f t="shared" si="8"/>
        <v>3520</v>
      </c>
    </row>
    <row r="528" spans="1:68" x14ac:dyDescent="0.25">
      <c r="A528">
        <v>34.805999999999997</v>
      </c>
      <c r="B528">
        <v>102</v>
      </c>
      <c r="C528">
        <v>7048</v>
      </c>
      <c r="D528">
        <v>88</v>
      </c>
      <c r="E528">
        <v>620224</v>
      </c>
      <c r="F528">
        <v>25</v>
      </c>
      <c r="G528">
        <v>12.7</v>
      </c>
      <c r="H528">
        <v>0.86399999999999999</v>
      </c>
      <c r="I528">
        <v>64</v>
      </c>
      <c r="J528">
        <v>140</v>
      </c>
      <c r="K528">
        <v>9</v>
      </c>
      <c r="L528">
        <v>0</v>
      </c>
      <c r="M528">
        <v>100</v>
      </c>
      <c r="N528">
        <v>103</v>
      </c>
      <c r="O528">
        <v>100</v>
      </c>
      <c r="P528">
        <v>104</v>
      </c>
      <c r="Q528">
        <v>100</v>
      </c>
      <c r="R528">
        <v>107</v>
      </c>
      <c r="S528">
        <v>100</v>
      </c>
      <c r="T528">
        <v>54</v>
      </c>
      <c r="U528">
        <v>54</v>
      </c>
      <c r="V528">
        <v>0</v>
      </c>
      <c r="W528">
        <v>4.8319999999999999</v>
      </c>
      <c r="X528">
        <v>13.6</v>
      </c>
      <c r="Y528">
        <v>0.92500000000000004</v>
      </c>
      <c r="Z528">
        <v>4.8319999999999999</v>
      </c>
      <c r="AA528">
        <v>28.4</v>
      </c>
      <c r="AB528">
        <v>0</v>
      </c>
      <c r="AC528">
        <v>34</v>
      </c>
      <c r="AD528">
        <v>3</v>
      </c>
      <c r="AE528">
        <v>3.012</v>
      </c>
      <c r="AF528">
        <v>12.7</v>
      </c>
      <c r="AG528">
        <v>-110</v>
      </c>
      <c r="AH528">
        <v>-1.6</v>
      </c>
      <c r="AI528">
        <v>0</v>
      </c>
      <c r="AJ528">
        <v>0</v>
      </c>
      <c r="AK528">
        <v>0</v>
      </c>
      <c r="AL528">
        <v>1</v>
      </c>
      <c r="AM528">
        <v>30</v>
      </c>
      <c r="AN528">
        <v>890</v>
      </c>
      <c r="AO528">
        <v>-6158</v>
      </c>
      <c r="AP528">
        <v>99</v>
      </c>
      <c r="AQ528">
        <v>0</v>
      </c>
      <c r="AR528">
        <v>0</v>
      </c>
      <c r="AS528">
        <v>1301</v>
      </c>
      <c r="AT528">
        <v>11.08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34</v>
      </c>
      <c r="BL528">
        <v>0</v>
      </c>
      <c r="BM528">
        <v>25</v>
      </c>
      <c r="BN528">
        <v>88</v>
      </c>
      <c r="BO528">
        <v>2</v>
      </c>
      <c r="BP528" s="1">
        <f t="shared" si="8"/>
        <v>3524</v>
      </c>
    </row>
    <row r="529" spans="1:68" x14ac:dyDescent="0.25">
      <c r="A529">
        <v>34.872</v>
      </c>
      <c r="B529">
        <v>102</v>
      </c>
      <c r="C529">
        <v>7037</v>
      </c>
      <c r="D529">
        <v>87</v>
      </c>
      <c r="E529">
        <v>612219</v>
      </c>
      <c r="F529">
        <v>25</v>
      </c>
      <c r="G529">
        <v>12.7</v>
      </c>
      <c r="H529">
        <v>0.86399999999999999</v>
      </c>
      <c r="I529">
        <v>64</v>
      </c>
      <c r="J529">
        <v>140</v>
      </c>
      <c r="K529">
        <v>9</v>
      </c>
      <c r="L529">
        <v>0</v>
      </c>
      <c r="M529">
        <v>100</v>
      </c>
      <c r="N529">
        <v>103</v>
      </c>
      <c r="O529">
        <v>100</v>
      </c>
      <c r="P529">
        <v>104</v>
      </c>
      <c r="Q529">
        <v>100</v>
      </c>
      <c r="R529">
        <v>107</v>
      </c>
      <c r="S529">
        <v>100</v>
      </c>
      <c r="T529">
        <v>54</v>
      </c>
      <c r="U529">
        <v>54</v>
      </c>
      <c r="V529">
        <v>0</v>
      </c>
      <c r="W529">
        <v>4.798</v>
      </c>
      <c r="X529">
        <v>13.6</v>
      </c>
      <c r="Y529">
        <v>0.92500000000000004</v>
      </c>
      <c r="Z529">
        <v>4.798</v>
      </c>
      <c r="AA529">
        <v>28.1</v>
      </c>
      <c r="AB529">
        <v>0</v>
      </c>
      <c r="AC529">
        <v>33</v>
      </c>
      <c r="AD529">
        <v>3</v>
      </c>
      <c r="AE529">
        <v>3.016</v>
      </c>
      <c r="AF529">
        <v>12.7</v>
      </c>
      <c r="AG529">
        <v>0</v>
      </c>
      <c r="AH529">
        <v>-1.7</v>
      </c>
      <c r="AI529">
        <v>0</v>
      </c>
      <c r="AJ529">
        <v>0</v>
      </c>
      <c r="AK529">
        <v>0</v>
      </c>
      <c r="AL529">
        <v>1</v>
      </c>
      <c r="AM529">
        <v>30</v>
      </c>
      <c r="AN529">
        <v>890</v>
      </c>
      <c r="AO529">
        <v>-6147</v>
      </c>
      <c r="AP529">
        <v>99</v>
      </c>
      <c r="AQ529">
        <v>0</v>
      </c>
      <c r="AR529">
        <v>0</v>
      </c>
      <c r="AS529">
        <v>1301</v>
      </c>
      <c r="AT529">
        <v>11.09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33</v>
      </c>
      <c r="BL529">
        <v>0</v>
      </c>
      <c r="BM529">
        <v>25</v>
      </c>
      <c r="BN529">
        <v>87</v>
      </c>
      <c r="BO529">
        <v>2</v>
      </c>
      <c r="BP529" s="1">
        <f t="shared" si="8"/>
        <v>3518.5</v>
      </c>
    </row>
    <row r="530" spans="1:68" x14ac:dyDescent="0.25">
      <c r="A530">
        <v>34.936999999999998</v>
      </c>
      <c r="B530">
        <v>102</v>
      </c>
      <c r="C530">
        <v>7038</v>
      </c>
      <c r="D530">
        <v>87</v>
      </c>
      <c r="E530">
        <v>612306</v>
      </c>
      <c r="F530">
        <v>24.5</v>
      </c>
      <c r="G530">
        <v>12.7</v>
      </c>
      <c r="H530">
        <v>0.86399999999999999</v>
      </c>
      <c r="I530">
        <v>64</v>
      </c>
      <c r="J530">
        <v>140</v>
      </c>
      <c r="K530">
        <v>9</v>
      </c>
      <c r="L530">
        <v>0</v>
      </c>
      <c r="M530">
        <v>100</v>
      </c>
      <c r="N530">
        <v>103</v>
      </c>
      <c r="O530">
        <v>100</v>
      </c>
      <c r="P530">
        <v>104</v>
      </c>
      <c r="Q530">
        <v>100</v>
      </c>
      <c r="R530">
        <v>107</v>
      </c>
      <c r="S530">
        <v>100</v>
      </c>
      <c r="T530">
        <v>52</v>
      </c>
      <c r="U530">
        <v>52</v>
      </c>
      <c r="V530">
        <v>0</v>
      </c>
      <c r="W530">
        <v>4.633</v>
      </c>
      <c r="X530">
        <v>13.6</v>
      </c>
      <c r="Y530">
        <v>0.92500000000000004</v>
      </c>
      <c r="Z530">
        <v>4.633</v>
      </c>
      <c r="AA530">
        <v>27.2</v>
      </c>
      <c r="AB530">
        <v>0</v>
      </c>
      <c r="AC530">
        <v>33</v>
      </c>
      <c r="AD530">
        <v>3</v>
      </c>
      <c r="AE530">
        <v>3.016</v>
      </c>
      <c r="AF530">
        <v>12.7</v>
      </c>
      <c r="AG530">
        <v>0</v>
      </c>
      <c r="AH530">
        <v>-1.7</v>
      </c>
      <c r="AI530">
        <v>0</v>
      </c>
      <c r="AJ530">
        <v>0</v>
      </c>
      <c r="AK530">
        <v>0</v>
      </c>
      <c r="AL530">
        <v>1</v>
      </c>
      <c r="AM530">
        <v>30</v>
      </c>
      <c r="AN530">
        <v>890</v>
      </c>
      <c r="AO530">
        <v>-6148</v>
      </c>
      <c r="AP530">
        <v>99</v>
      </c>
      <c r="AQ530">
        <v>0</v>
      </c>
      <c r="AR530">
        <v>0</v>
      </c>
      <c r="AS530">
        <v>1301</v>
      </c>
      <c r="AT530">
        <v>11.09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33</v>
      </c>
      <c r="BL530">
        <v>0</v>
      </c>
      <c r="BM530">
        <v>24.5</v>
      </c>
      <c r="BN530">
        <v>87</v>
      </c>
      <c r="BO530">
        <v>2</v>
      </c>
      <c r="BP530" s="1">
        <f t="shared" si="8"/>
        <v>3519</v>
      </c>
    </row>
    <row r="531" spans="1:68" x14ac:dyDescent="0.25">
      <c r="A531">
        <v>35.003999999999998</v>
      </c>
      <c r="B531">
        <v>103</v>
      </c>
      <c r="C531">
        <v>7030</v>
      </c>
      <c r="D531">
        <v>87</v>
      </c>
      <c r="E531">
        <v>611610</v>
      </c>
      <c r="F531">
        <v>24.5</v>
      </c>
      <c r="G531">
        <v>12.7</v>
      </c>
      <c r="H531">
        <v>0.86399999999999999</v>
      </c>
      <c r="I531">
        <v>64</v>
      </c>
      <c r="J531">
        <v>140</v>
      </c>
      <c r="K531">
        <v>9</v>
      </c>
      <c r="L531">
        <v>0</v>
      </c>
      <c r="M531">
        <v>100</v>
      </c>
      <c r="N531">
        <v>103</v>
      </c>
      <c r="O531">
        <v>100</v>
      </c>
      <c r="P531">
        <v>104</v>
      </c>
      <c r="Q531">
        <v>100</v>
      </c>
      <c r="R531">
        <v>107</v>
      </c>
      <c r="S531">
        <v>100</v>
      </c>
      <c r="T531">
        <v>52</v>
      </c>
      <c r="U531">
        <v>52</v>
      </c>
      <c r="V531">
        <v>0</v>
      </c>
      <c r="W531">
        <v>4.633</v>
      </c>
      <c r="X531">
        <v>13.6</v>
      </c>
      <c r="Y531">
        <v>0.92500000000000004</v>
      </c>
      <c r="Z531">
        <v>4.633</v>
      </c>
      <c r="AA531">
        <v>27.1</v>
      </c>
      <c r="AB531">
        <v>0</v>
      </c>
      <c r="AC531">
        <v>33</v>
      </c>
      <c r="AD531">
        <v>3</v>
      </c>
      <c r="AE531">
        <v>3.016</v>
      </c>
      <c r="AF531">
        <v>12.7</v>
      </c>
      <c r="AG531">
        <v>-80</v>
      </c>
      <c r="AH531">
        <v>-1.7</v>
      </c>
      <c r="AI531">
        <v>0</v>
      </c>
      <c r="AJ531">
        <v>0</v>
      </c>
      <c r="AK531">
        <v>0</v>
      </c>
      <c r="AL531">
        <v>1</v>
      </c>
      <c r="AM531">
        <v>30</v>
      </c>
      <c r="AN531">
        <v>890</v>
      </c>
      <c r="AO531">
        <v>-6140</v>
      </c>
      <c r="AP531">
        <v>99</v>
      </c>
      <c r="AQ531">
        <v>0</v>
      </c>
      <c r="AR531">
        <v>0</v>
      </c>
      <c r="AS531">
        <v>1296</v>
      </c>
      <c r="AT531">
        <v>11.06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33</v>
      </c>
      <c r="BL531">
        <v>0</v>
      </c>
      <c r="BM531">
        <v>24.5</v>
      </c>
      <c r="BN531">
        <v>87</v>
      </c>
      <c r="BO531">
        <v>2</v>
      </c>
      <c r="BP531" s="1">
        <f t="shared" si="8"/>
        <v>3515</v>
      </c>
    </row>
    <row r="532" spans="1:68" x14ac:dyDescent="0.25">
      <c r="A532">
        <v>35.067999999999998</v>
      </c>
      <c r="B532">
        <v>103</v>
      </c>
      <c r="C532">
        <v>7045</v>
      </c>
      <c r="D532">
        <v>88</v>
      </c>
      <c r="E532">
        <v>619960</v>
      </c>
      <c r="F532">
        <v>24.5</v>
      </c>
      <c r="G532">
        <v>12.9</v>
      </c>
      <c r="H532">
        <v>0.878</v>
      </c>
      <c r="I532">
        <v>64</v>
      </c>
      <c r="J532">
        <v>140</v>
      </c>
      <c r="K532">
        <v>9</v>
      </c>
      <c r="L532">
        <v>0</v>
      </c>
      <c r="M532">
        <v>100</v>
      </c>
      <c r="N532">
        <v>103</v>
      </c>
      <c r="O532">
        <v>100</v>
      </c>
      <c r="P532">
        <v>104</v>
      </c>
      <c r="Q532">
        <v>100</v>
      </c>
      <c r="R532">
        <v>107</v>
      </c>
      <c r="S532">
        <v>100</v>
      </c>
      <c r="T532">
        <v>52</v>
      </c>
      <c r="U532">
        <v>52</v>
      </c>
      <c r="V532">
        <v>0</v>
      </c>
      <c r="W532">
        <v>4.6660000000000004</v>
      </c>
      <c r="X532">
        <v>13.6</v>
      </c>
      <c r="Y532">
        <v>0.92500000000000004</v>
      </c>
      <c r="Z532">
        <v>4.6660000000000004</v>
      </c>
      <c r="AA532">
        <v>27.4</v>
      </c>
      <c r="AB532">
        <v>0</v>
      </c>
      <c r="AC532">
        <v>34</v>
      </c>
      <c r="AD532">
        <v>3</v>
      </c>
      <c r="AE532">
        <v>3.016</v>
      </c>
      <c r="AF532">
        <v>12.7</v>
      </c>
      <c r="AG532">
        <v>30</v>
      </c>
      <c r="AH532">
        <v>-1.6</v>
      </c>
      <c r="AI532">
        <v>0</v>
      </c>
      <c r="AJ532">
        <v>0</v>
      </c>
      <c r="AK532">
        <v>0</v>
      </c>
      <c r="AL532">
        <v>1</v>
      </c>
      <c r="AM532">
        <v>30</v>
      </c>
      <c r="AN532">
        <v>890</v>
      </c>
      <c r="AO532">
        <v>-6155</v>
      </c>
      <c r="AP532">
        <v>99</v>
      </c>
      <c r="AQ532">
        <v>0</v>
      </c>
      <c r="AR532">
        <v>0</v>
      </c>
      <c r="AS532">
        <v>1296</v>
      </c>
      <c r="AT532">
        <v>11.04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34</v>
      </c>
      <c r="BL532">
        <v>0</v>
      </c>
      <c r="BM532">
        <v>24.5</v>
      </c>
      <c r="BN532">
        <v>88</v>
      </c>
      <c r="BO532">
        <v>2</v>
      </c>
      <c r="BP532" s="1">
        <f t="shared" si="8"/>
        <v>3522.5</v>
      </c>
    </row>
    <row r="533" spans="1:68" x14ac:dyDescent="0.25">
      <c r="A533">
        <v>35.137999999999998</v>
      </c>
      <c r="B533">
        <v>103</v>
      </c>
      <c r="C533">
        <v>7027</v>
      </c>
      <c r="D533">
        <v>86</v>
      </c>
      <c r="E533">
        <v>604322</v>
      </c>
      <c r="F533">
        <v>24.5</v>
      </c>
      <c r="G533">
        <v>13</v>
      </c>
      <c r="H533">
        <v>0.88400000000000001</v>
      </c>
      <c r="I533">
        <v>64</v>
      </c>
      <c r="J533">
        <v>140</v>
      </c>
      <c r="K533">
        <v>9</v>
      </c>
      <c r="L533">
        <v>0</v>
      </c>
      <c r="M533">
        <v>100</v>
      </c>
      <c r="N533">
        <v>103</v>
      </c>
      <c r="O533">
        <v>100</v>
      </c>
      <c r="P533">
        <v>104</v>
      </c>
      <c r="Q533">
        <v>100</v>
      </c>
      <c r="R533">
        <v>107</v>
      </c>
      <c r="S533">
        <v>100</v>
      </c>
      <c r="T533">
        <v>51</v>
      </c>
      <c r="U533">
        <v>51</v>
      </c>
      <c r="V533">
        <v>0</v>
      </c>
      <c r="W533">
        <v>4.5449999999999999</v>
      </c>
      <c r="X533">
        <v>13.6</v>
      </c>
      <c r="Y533">
        <v>0.92500000000000004</v>
      </c>
      <c r="Z533">
        <v>4.5449999999999999</v>
      </c>
      <c r="AA533">
        <v>26.6</v>
      </c>
      <c r="AB533">
        <v>0</v>
      </c>
      <c r="AC533">
        <v>34</v>
      </c>
      <c r="AD533">
        <v>3</v>
      </c>
      <c r="AE533">
        <v>3.016</v>
      </c>
      <c r="AF533">
        <v>12.7</v>
      </c>
      <c r="AG533">
        <v>30</v>
      </c>
      <c r="AH533">
        <v>-1.9</v>
      </c>
      <c r="AI533">
        <v>0</v>
      </c>
      <c r="AJ533">
        <v>0</v>
      </c>
      <c r="AK533">
        <v>0</v>
      </c>
      <c r="AL533">
        <v>1</v>
      </c>
      <c r="AM533">
        <v>30</v>
      </c>
      <c r="AN533">
        <v>890</v>
      </c>
      <c r="AO533">
        <v>-6137</v>
      </c>
      <c r="AP533">
        <v>99</v>
      </c>
      <c r="AQ533">
        <v>0</v>
      </c>
      <c r="AR533">
        <v>0</v>
      </c>
      <c r="AS533">
        <v>1296</v>
      </c>
      <c r="AT533">
        <v>11.07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34</v>
      </c>
      <c r="BL533">
        <v>0</v>
      </c>
      <c r="BM533">
        <v>24.5</v>
      </c>
      <c r="BN533">
        <v>86</v>
      </c>
      <c r="BO533">
        <v>2</v>
      </c>
      <c r="BP533" s="1">
        <f t="shared" si="8"/>
        <v>3513.5</v>
      </c>
    </row>
    <row r="534" spans="1:68" x14ac:dyDescent="0.25">
      <c r="A534">
        <v>35.204000000000001</v>
      </c>
      <c r="B534">
        <v>103</v>
      </c>
      <c r="C534">
        <v>6967</v>
      </c>
      <c r="D534">
        <v>89</v>
      </c>
      <c r="E534">
        <v>620063</v>
      </c>
      <c r="F534">
        <v>24.5</v>
      </c>
      <c r="G534">
        <v>13.1</v>
      </c>
      <c r="H534">
        <v>0.89100000000000001</v>
      </c>
      <c r="I534">
        <v>64</v>
      </c>
      <c r="J534">
        <v>140</v>
      </c>
      <c r="K534">
        <v>9</v>
      </c>
      <c r="L534">
        <v>0</v>
      </c>
      <c r="M534">
        <v>100</v>
      </c>
      <c r="N534">
        <v>103</v>
      </c>
      <c r="O534">
        <v>100</v>
      </c>
      <c r="P534">
        <v>104</v>
      </c>
      <c r="Q534">
        <v>100</v>
      </c>
      <c r="R534">
        <v>107</v>
      </c>
      <c r="S534">
        <v>100</v>
      </c>
      <c r="T534">
        <v>51</v>
      </c>
      <c r="U534">
        <v>51</v>
      </c>
      <c r="V534">
        <v>0</v>
      </c>
      <c r="W534">
        <v>4.6420000000000003</v>
      </c>
      <c r="X534">
        <v>13.6</v>
      </c>
      <c r="Y534">
        <v>0.92500000000000004</v>
      </c>
      <c r="Z534">
        <v>4.6420000000000003</v>
      </c>
      <c r="AA534">
        <v>27</v>
      </c>
      <c r="AB534">
        <v>0</v>
      </c>
      <c r="AC534">
        <v>34</v>
      </c>
      <c r="AD534">
        <v>3</v>
      </c>
      <c r="AE534">
        <v>3.016</v>
      </c>
      <c r="AF534">
        <v>12.7</v>
      </c>
      <c r="AG534">
        <v>-150</v>
      </c>
      <c r="AH534">
        <v>-1.5</v>
      </c>
      <c r="AI534">
        <v>0</v>
      </c>
      <c r="AJ534">
        <v>0</v>
      </c>
      <c r="AK534">
        <v>0</v>
      </c>
      <c r="AL534">
        <v>1</v>
      </c>
      <c r="AM534">
        <v>30</v>
      </c>
      <c r="AN534">
        <v>890</v>
      </c>
      <c r="AO534">
        <v>-6077</v>
      </c>
      <c r="AP534">
        <v>99</v>
      </c>
      <c r="AQ534">
        <v>0</v>
      </c>
      <c r="AR534">
        <v>0</v>
      </c>
      <c r="AS534">
        <v>1296</v>
      </c>
      <c r="AT534">
        <v>11.16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34</v>
      </c>
      <c r="BL534">
        <v>0</v>
      </c>
      <c r="BM534">
        <v>24.5</v>
      </c>
      <c r="BN534">
        <v>89</v>
      </c>
      <c r="BO534">
        <v>2</v>
      </c>
      <c r="BP534" s="1">
        <f t="shared" si="8"/>
        <v>3483.5</v>
      </c>
    </row>
    <row r="535" spans="1:68" x14ac:dyDescent="0.25">
      <c r="A535">
        <v>35.28</v>
      </c>
      <c r="B535">
        <v>103</v>
      </c>
      <c r="C535">
        <v>7022</v>
      </c>
      <c r="D535">
        <v>88</v>
      </c>
      <c r="E535">
        <v>617936</v>
      </c>
      <c r="F535">
        <v>24.5</v>
      </c>
      <c r="G535">
        <v>13.2</v>
      </c>
      <c r="H535">
        <v>0.89800000000000002</v>
      </c>
      <c r="I535">
        <v>64</v>
      </c>
      <c r="J535">
        <v>140</v>
      </c>
      <c r="K535">
        <v>9</v>
      </c>
      <c r="L535">
        <v>0</v>
      </c>
      <c r="M535">
        <v>100</v>
      </c>
      <c r="N535">
        <v>103</v>
      </c>
      <c r="O535">
        <v>100</v>
      </c>
      <c r="P535">
        <v>104</v>
      </c>
      <c r="Q535">
        <v>100</v>
      </c>
      <c r="R535">
        <v>107</v>
      </c>
      <c r="S535">
        <v>100</v>
      </c>
      <c r="T535">
        <v>51</v>
      </c>
      <c r="U535">
        <v>51</v>
      </c>
      <c r="V535">
        <v>0</v>
      </c>
      <c r="W535">
        <v>4.6100000000000003</v>
      </c>
      <c r="X535">
        <v>13.6</v>
      </c>
      <c r="Y535">
        <v>0.92500000000000004</v>
      </c>
      <c r="Z535">
        <v>4.6100000000000003</v>
      </c>
      <c r="AA535">
        <v>27</v>
      </c>
      <c r="AB535">
        <v>0</v>
      </c>
      <c r="AC535">
        <v>34</v>
      </c>
      <c r="AD535">
        <v>3</v>
      </c>
      <c r="AE535">
        <v>3.0150000000000001</v>
      </c>
      <c r="AF535">
        <v>12.7</v>
      </c>
      <c r="AG535">
        <v>-40</v>
      </c>
      <c r="AH535">
        <v>-1.6</v>
      </c>
      <c r="AI535">
        <v>0</v>
      </c>
      <c r="AJ535">
        <v>0</v>
      </c>
      <c r="AK535">
        <v>0</v>
      </c>
      <c r="AL535">
        <v>1</v>
      </c>
      <c r="AM535">
        <v>30</v>
      </c>
      <c r="AN535">
        <v>890</v>
      </c>
      <c r="AO535">
        <v>-6132</v>
      </c>
      <c r="AP535">
        <v>99</v>
      </c>
      <c r="AQ535">
        <v>0</v>
      </c>
      <c r="AR535">
        <v>0</v>
      </c>
      <c r="AS535">
        <v>1296</v>
      </c>
      <c r="AT535">
        <v>11.07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34</v>
      </c>
      <c r="BL535">
        <v>0</v>
      </c>
      <c r="BM535">
        <v>24.5</v>
      </c>
      <c r="BN535">
        <v>88</v>
      </c>
      <c r="BO535">
        <v>2</v>
      </c>
      <c r="BP535" s="1">
        <f t="shared" si="8"/>
        <v>3511</v>
      </c>
    </row>
    <row r="536" spans="1:68" x14ac:dyDescent="0.25">
      <c r="A536">
        <v>35.347999999999999</v>
      </c>
      <c r="B536">
        <v>103</v>
      </c>
      <c r="C536">
        <v>7007</v>
      </c>
      <c r="D536">
        <v>87</v>
      </c>
      <c r="E536">
        <v>609609</v>
      </c>
      <c r="F536">
        <v>25</v>
      </c>
      <c r="G536">
        <v>13.3</v>
      </c>
      <c r="H536">
        <v>0.90500000000000003</v>
      </c>
      <c r="I536">
        <v>64</v>
      </c>
      <c r="J536">
        <v>140</v>
      </c>
      <c r="K536">
        <v>9</v>
      </c>
      <c r="L536">
        <v>0</v>
      </c>
      <c r="M536">
        <v>100</v>
      </c>
      <c r="N536">
        <v>103</v>
      </c>
      <c r="O536">
        <v>100</v>
      </c>
      <c r="P536">
        <v>104</v>
      </c>
      <c r="Q536">
        <v>100</v>
      </c>
      <c r="R536">
        <v>107</v>
      </c>
      <c r="S536">
        <v>100</v>
      </c>
      <c r="T536">
        <v>54</v>
      </c>
      <c r="U536">
        <v>54</v>
      </c>
      <c r="V536">
        <v>0</v>
      </c>
      <c r="W536">
        <v>4.798</v>
      </c>
      <c r="X536">
        <v>13.6</v>
      </c>
      <c r="Y536">
        <v>0.92500000000000004</v>
      </c>
      <c r="Z536">
        <v>4.798</v>
      </c>
      <c r="AA536">
        <v>28</v>
      </c>
      <c r="AB536">
        <v>0</v>
      </c>
      <c r="AC536">
        <v>33</v>
      </c>
      <c r="AD536">
        <v>3</v>
      </c>
      <c r="AE536">
        <v>3.0150000000000001</v>
      </c>
      <c r="AF536">
        <v>12.7</v>
      </c>
      <c r="AG536">
        <v>-40</v>
      </c>
      <c r="AH536">
        <v>-1.7</v>
      </c>
      <c r="AI536">
        <v>0</v>
      </c>
      <c r="AJ536">
        <v>0</v>
      </c>
      <c r="AK536">
        <v>0</v>
      </c>
      <c r="AL536">
        <v>1</v>
      </c>
      <c r="AM536">
        <v>30</v>
      </c>
      <c r="AN536">
        <v>890</v>
      </c>
      <c r="AO536">
        <v>-6117</v>
      </c>
      <c r="AP536">
        <v>99</v>
      </c>
      <c r="AQ536">
        <v>0</v>
      </c>
      <c r="AR536">
        <v>0</v>
      </c>
      <c r="AS536">
        <v>1296</v>
      </c>
      <c r="AT536">
        <v>11.1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33</v>
      </c>
      <c r="BL536">
        <v>0</v>
      </c>
      <c r="BM536">
        <v>25</v>
      </c>
      <c r="BN536">
        <v>87</v>
      </c>
      <c r="BO536">
        <v>2</v>
      </c>
      <c r="BP536" s="1">
        <f t="shared" si="8"/>
        <v>3503.5</v>
      </c>
    </row>
    <row r="537" spans="1:68" x14ac:dyDescent="0.25">
      <c r="A537">
        <v>35.411999999999999</v>
      </c>
      <c r="B537">
        <v>103</v>
      </c>
      <c r="C537">
        <v>6949</v>
      </c>
      <c r="D537">
        <v>87</v>
      </c>
      <c r="E537">
        <v>604563</v>
      </c>
      <c r="F537">
        <v>25</v>
      </c>
      <c r="G537">
        <v>13.3</v>
      </c>
      <c r="H537">
        <v>0.90500000000000003</v>
      </c>
      <c r="I537">
        <v>64</v>
      </c>
      <c r="J537">
        <v>140</v>
      </c>
      <c r="K537">
        <v>9</v>
      </c>
      <c r="L537">
        <v>0</v>
      </c>
      <c r="M537">
        <v>100</v>
      </c>
      <c r="N537">
        <v>103</v>
      </c>
      <c r="O537">
        <v>100</v>
      </c>
      <c r="P537">
        <v>104</v>
      </c>
      <c r="Q537">
        <v>100</v>
      </c>
      <c r="R537">
        <v>107</v>
      </c>
      <c r="S537">
        <v>100</v>
      </c>
      <c r="T537">
        <v>54</v>
      </c>
      <c r="U537">
        <v>54</v>
      </c>
      <c r="V537">
        <v>0</v>
      </c>
      <c r="W537">
        <v>4.798</v>
      </c>
      <c r="X537">
        <v>13.6</v>
      </c>
      <c r="Y537">
        <v>0.92500000000000004</v>
      </c>
      <c r="Z537">
        <v>4.798</v>
      </c>
      <c r="AA537">
        <v>27.8</v>
      </c>
      <c r="AB537">
        <v>0</v>
      </c>
      <c r="AC537">
        <v>33</v>
      </c>
      <c r="AD537">
        <v>3</v>
      </c>
      <c r="AE537">
        <v>3.0190000000000001</v>
      </c>
      <c r="AF537">
        <v>12.7</v>
      </c>
      <c r="AG537">
        <v>400</v>
      </c>
      <c r="AH537">
        <v>-1.7</v>
      </c>
      <c r="AI537">
        <v>0</v>
      </c>
      <c r="AJ537">
        <v>0</v>
      </c>
      <c r="AK537">
        <v>0</v>
      </c>
      <c r="AL537">
        <v>1</v>
      </c>
      <c r="AM537">
        <v>30</v>
      </c>
      <c r="AN537">
        <v>890</v>
      </c>
      <c r="AO537">
        <v>-6059</v>
      </c>
      <c r="AP537">
        <v>99</v>
      </c>
      <c r="AQ537">
        <v>0</v>
      </c>
      <c r="AR537">
        <v>0</v>
      </c>
      <c r="AS537">
        <v>1296</v>
      </c>
      <c r="AT537">
        <v>11.19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33</v>
      </c>
      <c r="BL537">
        <v>0</v>
      </c>
      <c r="BM537">
        <v>25</v>
      </c>
      <c r="BN537">
        <v>87</v>
      </c>
      <c r="BO537">
        <v>2</v>
      </c>
      <c r="BP537" s="1">
        <f t="shared" si="8"/>
        <v>3474.5</v>
      </c>
    </row>
    <row r="538" spans="1:68" x14ac:dyDescent="0.25">
      <c r="A538">
        <v>35.473999999999997</v>
      </c>
      <c r="B538">
        <v>103</v>
      </c>
      <c r="C538">
        <v>6950</v>
      </c>
      <c r="D538">
        <v>89</v>
      </c>
      <c r="E538">
        <v>618550</v>
      </c>
      <c r="F538">
        <v>25.5</v>
      </c>
      <c r="G538">
        <v>13.2</v>
      </c>
      <c r="H538">
        <v>0.89800000000000002</v>
      </c>
      <c r="I538">
        <v>64</v>
      </c>
      <c r="J538">
        <v>140</v>
      </c>
      <c r="K538">
        <v>9</v>
      </c>
      <c r="L538">
        <v>0</v>
      </c>
      <c r="M538">
        <v>100</v>
      </c>
      <c r="N538">
        <v>103</v>
      </c>
      <c r="O538">
        <v>100</v>
      </c>
      <c r="P538">
        <v>104</v>
      </c>
      <c r="Q538">
        <v>100</v>
      </c>
      <c r="R538">
        <v>107</v>
      </c>
      <c r="S538">
        <v>100</v>
      </c>
      <c r="T538">
        <v>55</v>
      </c>
      <c r="U538">
        <v>55</v>
      </c>
      <c r="V538">
        <v>0</v>
      </c>
      <c r="W538">
        <v>4.9219999999999997</v>
      </c>
      <c r="X538">
        <v>13.6</v>
      </c>
      <c r="Y538">
        <v>0.92500000000000004</v>
      </c>
      <c r="Z538">
        <v>4.9219999999999997</v>
      </c>
      <c r="AA538">
        <v>28.5</v>
      </c>
      <c r="AB538">
        <v>0</v>
      </c>
      <c r="AC538">
        <v>34</v>
      </c>
      <c r="AD538">
        <v>3</v>
      </c>
      <c r="AE538">
        <v>3.0150000000000001</v>
      </c>
      <c r="AF538">
        <v>12.7</v>
      </c>
      <c r="AG538">
        <v>-50</v>
      </c>
      <c r="AH538">
        <v>-1.5</v>
      </c>
      <c r="AI538">
        <v>0</v>
      </c>
      <c r="AJ538">
        <v>0</v>
      </c>
      <c r="AK538">
        <v>0</v>
      </c>
      <c r="AL538">
        <v>1</v>
      </c>
      <c r="AM538">
        <v>30</v>
      </c>
      <c r="AN538">
        <v>890</v>
      </c>
      <c r="AO538">
        <v>-6060</v>
      </c>
      <c r="AP538">
        <v>99</v>
      </c>
      <c r="AQ538">
        <v>0</v>
      </c>
      <c r="AR538">
        <v>0</v>
      </c>
      <c r="AS538">
        <v>1296</v>
      </c>
      <c r="AT538">
        <v>11.19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34</v>
      </c>
      <c r="BL538">
        <v>0</v>
      </c>
      <c r="BM538">
        <v>25.5</v>
      </c>
      <c r="BN538">
        <v>89</v>
      </c>
      <c r="BO538">
        <v>2</v>
      </c>
      <c r="BP538" s="1">
        <f t="shared" si="8"/>
        <v>3475</v>
      </c>
    </row>
    <row r="539" spans="1:68" x14ac:dyDescent="0.25">
      <c r="A539">
        <v>35.54</v>
      </c>
      <c r="B539">
        <v>103</v>
      </c>
      <c r="C539">
        <v>6968</v>
      </c>
      <c r="D539">
        <v>88</v>
      </c>
      <c r="E539">
        <v>613184</v>
      </c>
      <c r="F539">
        <v>25</v>
      </c>
      <c r="G539">
        <v>13.1</v>
      </c>
      <c r="H539">
        <v>0.89100000000000001</v>
      </c>
      <c r="I539">
        <v>64</v>
      </c>
      <c r="J539">
        <v>140</v>
      </c>
      <c r="K539">
        <v>9</v>
      </c>
      <c r="L539">
        <v>0</v>
      </c>
      <c r="M539">
        <v>100</v>
      </c>
      <c r="N539">
        <v>103</v>
      </c>
      <c r="O539">
        <v>100</v>
      </c>
      <c r="P539">
        <v>104</v>
      </c>
      <c r="Q539">
        <v>100</v>
      </c>
      <c r="R539">
        <v>107</v>
      </c>
      <c r="S539">
        <v>100</v>
      </c>
      <c r="T539">
        <v>54</v>
      </c>
      <c r="U539">
        <v>54</v>
      </c>
      <c r="V539">
        <v>0</v>
      </c>
      <c r="W539">
        <v>4.8319999999999999</v>
      </c>
      <c r="X539">
        <v>13.6</v>
      </c>
      <c r="Y539">
        <v>0.92500000000000004</v>
      </c>
      <c r="Z539">
        <v>4.8319999999999999</v>
      </c>
      <c r="AA539">
        <v>28.1</v>
      </c>
      <c r="AB539">
        <v>0</v>
      </c>
      <c r="AC539">
        <v>34</v>
      </c>
      <c r="AD539">
        <v>3</v>
      </c>
      <c r="AE539">
        <v>3.0150000000000001</v>
      </c>
      <c r="AF539">
        <v>12.7</v>
      </c>
      <c r="AG539">
        <v>-50</v>
      </c>
      <c r="AH539">
        <v>-1.6</v>
      </c>
      <c r="AI539">
        <v>0</v>
      </c>
      <c r="AJ539">
        <v>0</v>
      </c>
      <c r="AK539">
        <v>0</v>
      </c>
      <c r="AL539">
        <v>1</v>
      </c>
      <c r="AM539">
        <v>30</v>
      </c>
      <c r="AN539">
        <v>890</v>
      </c>
      <c r="AO539">
        <v>-6078</v>
      </c>
      <c r="AP539">
        <v>99</v>
      </c>
      <c r="AQ539">
        <v>0</v>
      </c>
      <c r="AR539">
        <v>0</v>
      </c>
      <c r="AS539">
        <v>1296</v>
      </c>
      <c r="AT539">
        <v>11.16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34</v>
      </c>
      <c r="BL539">
        <v>0</v>
      </c>
      <c r="BM539">
        <v>25</v>
      </c>
      <c r="BN539">
        <v>88</v>
      </c>
      <c r="BO539">
        <v>2</v>
      </c>
      <c r="BP539" s="1">
        <f t="shared" si="8"/>
        <v>3484</v>
      </c>
    </row>
    <row r="540" spans="1:68" x14ac:dyDescent="0.25">
      <c r="A540">
        <v>35.603999999999999</v>
      </c>
      <c r="B540">
        <v>103</v>
      </c>
      <c r="C540">
        <v>6981</v>
      </c>
      <c r="D540">
        <v>87</v>
      </c>
      <c r="E540">
        <v>607347</v>
      </c>
      <c r="F540">
        <v>25</v>
      </c>
      <c r="G540">
        <v>13</v>
      </c>
      <c r="H540">
        <v>0.88400000000000001</v>
      </c>
      <c r="I540">
        <v>64</v>
      </c>
      <c r="J540">
        <v>140</v>
      </c>
      <c r="K540">
        <v>9</v>
      </c>
      <c r="L540">
        <v>0</v>
      </c>
      <c r="M540">
        <v>100</v>
      </c>
      <c r="N540">
        <v>103</v>
      </c>
      <c r="O540">
        <v>100</v>
      </c>
      <c r="P540">
        <v>104</v>
      </c>
      <c r="Q540">
        <v>100</v>
      </c>
      <c r="R540">
        <v>107</v>
      </c>
      <c r="S540">
        <v>100</v>
      </c>
      <c r="T540">
        <v>54</v>
      </c>
      <c r="U540">
        <v>54</v>
      </c>
      <c r="V540">
        <v>0</v>
      </c>
      <c r="W540">
        <v>4.798</v>
      </c>
      <c r="X540">
        <v>13.6</v>
      </c>
      <c r="Y540">
        <v>0.92500000000000004</v>
      </c>
      <c r="Z540">
        <v>4.798</v>
      </c>
      <c r="AA540">
        <v>27.9</v>
      </c>
      <c r="AB540">
        <v>0</v>
      </c>
      <c r="AC540">
        <v>33</v>
      </c>
      <c r="AD540">
        <v>3</v>
      </c>
      <c r="AE540">
        <v>3.0150000000000001</v>
      </c>
      <c r="AF540">
        <v>12.7</v>
      </c>
      <c r="AG540">
        <v>300</v>
      </c>
      <c r="AH540">
        <v>-1.7</v>
      </c>
      <c r="AI540">
        <v>0</v>
      </c>
      <c r="AJ540">
        <v>0</v>
      </c>
      <c r="AK540">
        <v>0</v>
      </c>
      <c r="AL540">
        <v>1</v>
      </c>
      <c r="AM540">
        <v>30</v>
      </c>
      <c r="AN540">
        <v>890</v>
      </c>
      <c r="AO540">
        <v>-6091</v>
      </c>
      <c r="AP540">
        <v>99</v>
      </c>
      <c r="AQ540">
        <v>0</v>
      </c>
      <c r="AR540">
        <v>0</v>
      </c>
      <c r="AS540">
        <v>1296</v>
      </c>
      <c r="AT540">
        <v>11.14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33</v>
      </c>
      <c r="BL540">
        <v>0</v>
      </c>
      <c r="BM540">
        <v>25</v>
      </c>
      <c r="BN540">
        <v>87</v>
      </c>
      <c r="BO540">
        <v>2</v>
      </c>
      <c r="BP540" s="1">
        <f t="shared" si="8"/>
        <v>3490.5</v>
      </c>
    </row>
    <row r="541" spans="1:68" x14ac:dyDescent="0.25">
      <c r="A541">
        <v>35.67</v>
      </c>
      <c r="B541">
        <v>103</v>
      </c>
      <c r="C541">
        <v>6968</v>
      </c>
      <c r="D541">
        <v>87</v>
      </c>
      <c r="E541">
        <v>606216</v>
      </c>
      <c r="F541">
        <v>25</v>
      </c>
      <c r="G541">
        <v>13</v>
      </c>
      <c r="H541">
        <v>0.88400000000000001</v>
      </c>
      <c r="I541">
        <v>64</v>
      </c>
      <c r="J541">
        <v>140</v>
      </c>
      <c r="K541">
        <v>9</v>
      </c>
      <c r="L541">
        <v>0</v>
      </c>
      <c r="M541">
        <v>100</v>
      </c>
      <c r="N541">
        <v>103</v>
      </c>
      <c r="O541">
        <v>100</v>
      </c>
      <c r="P541">
        <v>104</v>
      </c>
      <c r="Q541">
        <v>100</v>
      </c>
      <c r="R541">
        <v>107</v>
      </c>
      <c r="S541">
        <v>100</v>
      </c>
      <c r="T541">
        <v>54</v>
      </c>
      <c r="U541">
        <v>54</v>
      </c>
      <c r="V541">
        <v>0</v>
      </c>
      <c r="W541">
        <v>4.798</v>
      </c>
      <c r="X541">
        <v>13.6</v>
      </c>
      <c r="Y541">
        <v>0.92500000000000004</v>
      </c>
      <c r="Z541">
        <v>4.798</v>
      </c>
      <c r="AA541">
        <v>27.9</v>
      </c>
      <c r="AB541">
        <v>0</v>
      </c>
      <c r="AC541">
        <v>33</v>
      </c>
      <c r="AD541">
        <v>3</v>
      </c>
      <c r="AE541">
        <v>3.0150000000000001</v>
      </c>
      <c r="AF541">
        <v>12.7</v>
      </c>
      <c r="AG541">
        <v>-150</v>
      </c>
      <c r="AH541">
        <v>-1.7</v>
      </c>
      <c r="AI541">
        <v>0</v>
      </c>
      <c r="AJ541">
        <v>0</v>
      </c>
      <c r="AK541">
        <v>0</v>
      </c>
      <c r="AL541">
        <v>1</v>
      </c>
      <c r="AM541">
        <v>30</v>
      </c>
      <c r="AN541">
        <v>890</v>
      </c>
      <c r="AO541">
        <v>-6078</v>
      </c>
      <c r="AP541">
        <v>99</v>
      </c>
      <c r="AQ541">
        <v>0</v>
      </c>
      <c r="AR541">
        <v>0</v>
      </c>
      <c r="AS541">
        <v>1296</v>
      </c>
      <c r="AT541">
        <v>11.16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33</v>
      </c>
      <c r="BL541">
        <v>0</v>
      </c>
      <c r="BM541">
        <v>25</v>
      </c>
      <c r="BN541">
        <v>87</v>
      </c>
      <c r="BO541">
        <v>2</v>
      </c>
      <c r="BP541" s="1">
        <f t="shared" si="8"/>
        <v>3484</v>
      </c>
    </row>
    <row r="542" spans="1:68" x14ac:dyDescent="0.25">
      <c r="A542">
        <v>35.74</v>
      </c>
      <c r="B542">
        <v>103</v>
      </c>
      <c r="C542">
        <v>6984</v>
      </c>
      <c r="D542">
        <v>89</v>
      </c>
      <c r="E542">
        <v>621576</v>
      </c>
      <c r="F542">
        <v>25</v>
      </c>
      <c r="G542">
        <v>12.9</v>
      </c>
      <c r="H542">
        <v>0.878</v>
      </c>
      <c r="I542">
        <v>64</v>
      </c>
      <c r="J542">
        <v>140</v>
      </c>
      <c r="K542">
        <v>9</v>
      </c>
      <c r="L542">
        <v>0</v>
      </c>
      <c r="M542">
        <v>100</v>
      </c>
      <c r="N542">
        <v>103</v>
      </c>
      <c r="O542">
        <v>100</v>
      </c>
      <c r="P542">
        <v>104</v>
      </c>
      <c r="Q542">
        <v>100</v>
      </c>
      <c r="R542">
        <v>107</v>
      </c>
      <c r="S542">
        <v>100</v>
      </c>
      <c r="T542">
        <v>54</v>
      </c>
      <c r="U542">
        <v>54</v>
      </c>
      <c r="V542">
        <v>0</v>
      </c>
      <c r="W542">
        <v>4.8659999999999997</v>
      </c>
      <c r="X542">
        <v>13.6</v>
      </c>
      <c r="Y542">
        <v>0.92500000000000004</v>
      </c>
      <c r="Z542">
        <v>4.8659999999999997</v>
      </c>
      <c r="AA542">
        <v>28.3</v>
      </c>
      <c r="AB542">
        <v>0</v>
      </c>
      <c r="AC542">
        <v>34</v>
      </c>
      <c r="AD542">
        <v>3</v>
      </c>
      <c r="AE542">
        <v>3.016</v>
      </c>
      <c r="AF542">
        <v>12.8</v>
      </c>
      <c r="AG542">
        <v>-150</v>
      </c>
      <c r="AH542">
        <v>-1.5</v>
      </c>
      <c r="AI542">
        <v>0</v>
      </c>
      <c r="AJ542">
        <v>0</v>
      </c>
      <c r="AK542">
        <v>0</v>
      </c>
      <c r="AL542">
        <v>1</v>
      </c>
      <c r="AM542">
        <v>30</v>
      </c>
      <c r="AN542">
        <v>890</v>
      </c>
      <c r="AO542">
        <v>-6094</v>
      </c>
      <c r="AP542">
        <v>99</v>
      </c>
      <c r="AQ542">
        <v>0</v>
      </c>
      <c r="AR542">
        <v>0</v>
      </c>
      <c r="AS542">
        <v>1296</v>
      </c>
      <c r="AT542">
        <v>11.13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34</v>
      </c>
      <c r="BL542">
        <v>0</v>
      </c>
      <c r="BM542">
        <v>25</v>
      </c>
      <c r="BN542">
        <v>89</v>
      </c>
      <c r="BO542">
        <v>2</v>
      </c>
      <c r="BP542" s="1">
        <f t="shared" si="8"/>
        <v>3492</v>
      </c>
    </row>
    <row r="543" spans="1:68" x14ac:dyDescent="0.25">
      <c r="A543">
        <v>35.805999999999997</v>
      </c>
      <c r="B543">
        <v>103</v>
      </c>
      <c r="C543">
        <v>7040</v>
      </c>
      <c r="D543">
        <v>88</v>
      </c>
      <c r="E543">
        <v>619520</v>
      </c>
      <c r="F543">
        <v>25</v>
      </c>
      <c r="G543">
        <v>13</v>
      </c>
      <c r="H543">
        <v>0.88400000000000001</v>
      </c>
      <c r="I543">
        <v>64</v>
      </c>
      <c r="J543">
        <v>140</v>
      </c>
      <c r="K543">
        <v>9</v>
      </c>
      <c r="L543">
        <v>0</v>
      </c>
      <c r="M543">
        <v>100</v>
      </c>
      <c r="N543">
        <v>103</v>
      </c>
      <c r="O543">
        <v>100</v>
      </c>
      <c r="P543">
        <v>104</v>
      </c>
      <c r="Q543">
        <v>100</v>
      </c>
      <c r="R543">
        <v>107</v>
      </c>
      <c r="S543">
        <v>100</v>
      </c>
      <c r="T543">
        <v>54</v>
      </c>
      <c r="U543">
        <v>54</v>
      </c>
      <c r="V543">
        <v>0</v>
      </c>
      <c r="W543">
        <v>4.8319999999999999</v>
      </c>
      <c r="X543">
        <v>13.6</v>
      </c>
      <c r="Y543">
        <v>0.92500000000000004</v>
      </c>
      <c r="Z543">
        <v>4.8319999999999999</v>
      </c>
      <c r="AA543">
        <v>28.3</v>
      </c>
      <c r="AB543">
        <v>0</v>
      </c>
      <c r="AC543">
        <v>34</v>
      </c>
      <c r="AD543">
        <v>3</v>
      </c>
      <c r="AE543">
        <v>3.016</v>
      </c>
      <c r="AF543">
        <v>12.8</v>
      </c>
      <c r="AG543">
        <v>300</v>
      </c>
      <c r="AH543">
        <v>-1.6</v>
      </c>
      <c r="AI543">
        <v>0</v>
      </c>
      <c r="AJ543">
        <v>0</v>
      </c>
      <c r="AK543">
        <v>0</v>
      </c>
      <c r="AL543">
        <v>1</v>
      </c>
      <c r="AM543">
        <v>30</v>
      </c>
      <c r="AN543">
        <v>890</v>
      </c>
      <c r="AO543">
        <v>-6150</v>
      </c>
      <c r="AP543">
        <v>99</v>
      </c>
      <c r="AQ543">
        <v>0</v>
      </c>
      <c r="AR543">
        <v>0</v>
      </c>
      <c r="AS543">
        <v>1296</v>
      </c>
      <c r="AT543">
        <v>11.05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34</v>
      </c>
      <c r="BL543">
        <v>0</v>
      </c>
      <c r="BM543">
        <v>25</v>
      </c>
      <c r="BN543">
        <v>88</v>
      </c>
      <c r="BO543">
        <v>2</v>
      </c>
      <c r="BP543" s="1">
        <f t="shared" si="8"/>
        <v>3520</v>
      </c>
    </row>
    <row r="544" spans="1:68" x14ac:dyDescent="0.25">
      <c r="A544">
        <v>35.871000000000002</v>
      </c>
      <c r="B544">
        <v>103</v>
      </c>
      <c r="C544">
        <v>7047</v>
      </c>
      <c r="D544">
        <v>87</v>
      </c>
      <c r="E544">
        <v>613089</v>
      </c>
      <c r="F544">
        <v>25</v>
      </c>
      <c r="G544">
        <v>13.1</v>
      </c>
      <c r="H544">
        <v>0.89100000000000001</v>
      </c>
      <c r="I544">
        <v>64</v>
      </c>
      <c r="J544">
        <v>140</v>
      </c>
      <c r="K544">
        <v>9</v>
      </c>
      <c r="L544">
        <v>0</v>
      </c>
      <c r="M544">
        <v>100</v>
      </c>
      <c r="N544">
        <v>103</v>
      </c>
      <c r="O544">
        <v>100</v>
      </c>
      <c r="P544">
        <v>104</v>
      </c>
      <c r="Q544">
        <v>100</v>
      </c>
      <c r="R544">
        <v>107</v>
      </c>
      <c r="S544">
        <v>100</v>
      </c>
      <c r="T544">
        <v>54</v>
      </c>
      <c r="U544">
        <v>54</v>
      </c>
      <c r="V544">
        <v>0</v>
      </c>
      <c r="W544">
        <v>4.798</v>
      </c>
      <c r="X544">
        <v>13.6</v>
      </c>
      <c r="Y544">
        <v>0.92500000000000004</v>
      </c>
      <c r="Z544">
        <v>4.798</v>
      </c>
      <c r="AA544">
        <v>28.2</v>
      </c>
      <c r="AB544">
        <v>0</v>
      </c>
      <c r="AC544">
        <v>34</v>
      </c>
      <c r="AD544">
        <v>3</v>
      </c>
      <c r="AE544">
        <v>3.0150000000000001</v>
      </c>
      <c r="AF544">
        <v>12.8</v>
      </c>
      <c r="AG544">
        <v>0</v>
      </c>
      <c r="AH544">
        <v>-1.7</v>
      </c>
      <c r="AI544">
        <v>0</v>
      </c>
      <c r="AJ544">
        <v>0</v>
      </c>
      <c r="AK544">
        <v>0</v>
      </c>
      <c r="AL544">
        <v>1</v>
      </c>
      <c r="AM544">
        <v>30</v>
      </c>
      <c r="AN544">
        <v>890</v>
      </c>
      <c r="AO544">
        <v>-6157</v>
      </c>
      <c r="AP544">
        <v>99</v>
      </c>
      <c r="AQ544">
        <v>0</v>
      </c>
      <c r="AR544">
        <v>0</v>
      </c>
      <c r="AS544">
        <v>1296</v>
      </c>
      <c r="AT544">
        <v>11.03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34</v>
      </c>
      <c r="BL544">
        <v>0</v>
      </c>
      <c r="BM544">
        <v>25</v>
      </c>
      <c r="BN544">
        <v>87</v>
      </c>
      <c r="BO544">
        <v>2</v>
      </c>
      <c r="BP544" s="1">
        <f t="shared" si="8"/>
        <v>3523.5</v>
      </c>
    </row>
    <row r="545" spans="1:68" x14ac:dyDescent="0.25">
      <c r="A545">
        <v>35.941000000000003</v>
      </c>
      <c r="B545">
        <v>103</v>
      </c>
      <c r="C545">
        <v>7042</v>
      </c>
      <c r="D545">
        <v>87</v>
      </c>
      <c r="E545">
        <v>612654</v>
      </c>
      <c r="F545">
        <v>25</v>
      </c>
      <c r="G545">
        <v>13</v>
      </c>
      <c r="H545">
        <v>0.88400000000000001</v>
      </c>
      <c r="I545">
        <v>64</v>
      </c>
      <c r="J545">
        <v>140</v>
      </c>
      <c r="K545">
        <v>9</v>
      </c>
      <c r="L545">
        <v>0</v>
      </c>
      <c r="M545">
        <v>100</v>
      </c>
      <c r="N545">
        <v>103</v>
      </c>
      <c r="O545">
        <v>100</v>
      </c>
      <c r="P545">
        <v>104</v>
      </c>
      <c r="Q545">
        <v>100</v>
      </c>
      <c r="R545">
        <v>107</v>
      </c>
      <c r="S545">
        <v>100</v>
      </c>
      <c r="T545">
        <v>54</v>
      </c>
      <c r="U545">
        <v>54</v>
      </c>
      <c r="V545">
        <v>0</v>
      </c>
      <c r="W545">
        <v>4.798</v>
      </c>
      <c r="X545">
        <v>13.6</v>
      </c>
      <c r="Y545">
        <v>0.92500000000000004</v>
      </c>
      <c r="Z545">
        <v>4.798</v>
      </c>
      <c r="AA545">
        <v>28.2</v>
      </c>
      <c r="AB545">
        <v>0</v>
      </c>
      <c r="AC545">
        <v>33</v>
      </c>
      <c r="AD545">
        <v>3</v>
      </c>
      <c r="AE545">
        <v>3.0150000000000001</v>
      </c>
      <c r="AF545">
        <v>12.8</v>
      </c>
      <c r="AG545">
        <v>0</v>
      </c>
      <c r="AH545">
        <v>-1.7</v>
      </c>
      <c r="AI545">
        <v>0</v>
      </c>
      <c r="AJ545">
        <v>0</v>
      </c>
      <c r="AK545">
        <v>0</v>
      </c>
      <c r="AL545">
        <v>1</v>
      </c>
      <c r="AM545">
        <v>30</v>
      </c>
      <c r="AN545">
        <v>890</v>
      </c>
      <c r="AO545">
        <v>-6152</v>
      </c>
      <c r="AP545">
        <v>99</v>
      </c>
      <c r="AQ545">
        <v>0</v>
      </c>
      <c r="AR545">
        <v>0</v>
      </c>
      <c r="AS545">
        <v>1296</v>
      </c>
      <c r="AT545">
        <v>11.04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33</v>
      </c>
      <c r="BL545">
        <v>0</v>
      </c>
      <c r="BM545">
        <v>25</v>
      </c>
      <c r="BN545">
        <v>87</v>
      </c>
      <c r="BO545">
        <v>2</v>
      </c>
      <c r="BP545" s="1">
        <f t="shared" si="8"/>
        <v>3521</v>
      </c>
    </row>
    <row r="546" spans="1:68" x14ac:dyDescent="0.25">
      <c r="A546">
        <v>36.006999999999998</v>
      </c>
      <c r="B546">
        <v>104</v>
      </c>
      <c r="C546">
        <v>7055</v>
      </c>
      <c r="D546">
        <v>86</v>
      </c>
      <c r="E546">
        <v>606730</v>
      </c>
      <c r="F546">
        <v>25</v>
      </c>
      <c r="G546">
        <v>13</v>
      </c>
      <c r="H546">
        <v>0.88400000000000001</v>
      </c>
      <c r="I546">
        <v>64</v>
      </c>
      <c r="J546">
        <v>140</v>
      </c>
      <c r="K546">
        <v>9</v>
      </c>
      <c r="L546">
        <v>0</v>
      </c>
      <c r="M546">
        <v>100</v>
      </c>
      <c r="N546">
        <v>103</v>
      </c>
      <c r="O546">
        <v>100</v>
      </c>
      <c r="P546">
        <v>104</v>
      </c>
      <c r="Q546">
        <v>100</v>
      </c>
      <c r="R546">
        <v>107</v>
      </c>
      <c r="S546">
        <v>100</v>
      </c>
      <c r="T546">
        <v>54</v>
      </c>
      <c r="U546">
        <v>54</v>
      </c>
      <c r="V546">
        <v>0</v>
      </c>
      <c r="W546">
        <v>4.7640000000000002</v>
      </c>
      <c r="X546">
        <v>13.6</v>
      </c>
      <c r="Y546">
        <v>0.92500000000000004</v>
      </c>
      <c r="Z546">
        <v>4.7640000000000002</v>
      </c>
      <c r="AA546">
        <v>28</v>
      </c>
      <c r="AB546">
        <v>0</v>
      </c>
      <c r="AC546">
        <v>34</v>
      </c>
      <c r="AD546">
        <v>3</v>
      </c>
      <c r="AE546">
        <v>3.0150000000000001</v>
      </c>
      <c r="AF546">
        <v>12.8</v>
      </c>
      <c r="AG546">
        <v>50</v>
      </c>
      <c r="AH546">
        <v>-1.9</v>
      </c>
      <c r="AI546">
        <v>0</v>
      </c>
      <c r="AJ546">
        <v>0</v>
      </c>
      <c r="AK546">
        <v>0</v>
      </c>
      <c r="AL546">
        <v>1</v>
      </c>
      <c r="AM546">
        <v>30</v>
      </c>
      <c r="AN546">
        <v>890</v>
      </c>
      <c r="AO546">
        <v>-6165</v>
      </c>
      <c r="AP546">
        <v>99</v>
      </c>
      <c r="AQ546">
        <v>0</v>
      </c>
      <c r="AR546">
        <v>0</v>
      </c>
      <c r="AS546">
        <v>1300</v>
      </c>
      <c r="AT546">
        <v>11.06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34</v>
      </c>
      <c r="BL546">
        <v>0</v>
      </c>
      <c r="BM546">
        <v>25</v>
      </c>
      <c r="BN546">
        <v>86</v>
      </c>
      <c r="BO546">
        <v>2</v>
      </c>
      <c r="BP546" s="1">
        <f t="shared" si="8"/>
        <v>3527.5</v>
      </c>
    </row>
    <row r="547" spans="1:68" x14ac:dyDescent="0.25">
      <c r="A547">
        <v>36.075000000000003</v>
      </c>
      <c r="B547">
        <v>104</v>
      </c>
      <c r="C547">
        <v>7052</v>
      </c>
      <c r="D547">
        <v>86</v>
      </c>
      <c r="E547">
        <v>606472</v>
      </c>
      <c r="F547">
        <v>25</v>
      </c>
      <c r="G547">
        <v>12.9</v>
      </c>
      <c r="H547">
        <v>0.878</v>
      </c>
      <c r="I547">
        <v>64</v>
      </c>
      <c r="J547">
        <v>140</v>
      </c>
      <c r="K547">
        <v>9</v>
      </c>
      <c r="L547">
        <v>0</v>
      </c>
      <c r="M547">
        <v>100</v>
      </c>
      <c r="N547">
        <v>103</v>
      </c>
      <c r="O547">
        <v>100</v>
      </c>
      <c r="P547">
        <v>104</v>
      </c>
      <c r="Q547">
        <v>100</v>
      </c>
      <c r="R547">
        <v>107</v>
      </c>
      <c r="S547">
        <v>100</v>
      </c>
      <c r="T547">
        <v>54</v>
      </c>
      <c r="U547">
        <v>54</v>
      </c>
      <c r="V547">
        <v>0</v>
      </c>
      <c r="W547">
        <v>4.7640000000000002</v>
      </c>
      <c r="X547">
        <v>13.6</v>
      </c>
      <c r="Y547">
        <v>0.92500000000000004</v>
      </c>
      <c r="Z547">
        <v>4.7640000000000002</v>
      </c>
      <c r="AA547">
        <v>28</v>
      </c>
      <c r="AB547">
        <v>0</v>
      </c>
      <c r="AC547">
        <v>33</v>
      </c>
      <c r="AD547">
        <v>3</v>
      </c>
      <c r="AE547">
        <v>3.0150000000000001</v>
      </c>
      <c r="AF547">
        <v>12.8</v>
      </c>
      <c r="AG547">
        <v>0</v>
      </c>
      <c r="AH547">
        <v>-1.9</v>
      </c>
      <c r="AI547">
        <v>0</v>
      </c>
      <c r="AJ547">
        <v>0</v>
      </c>
      <c r="AK547">
        <v>0</v>
      </c>
      <c r="AL547">
        <v>1</v>
      </c>
      <c r="AM547">
        <v>30</v>
      </c>
      <c r="AN547">
        <v>890</v>
      </c>
      <c r="AO547">
        <v>-6162</v>
      </c>
      <c r="AP547">
        <v>99</v>
      </c>
      <c r="AQ547">
        <v>0</v>
      </c>
      <c r="AR547">
        <v>0</v>
      </c>
      <c r="AS547">
        <v>1300</v>
      </c>
      <c r="AT547">
        <v>11.06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33</v>
      </c>
      <c r="BL547">
        <v>0</v>
      </c>
      <c r="BM547">
        <v>25</v>
      </c>
      <c r="BN547">
        <v>86</v>
      </c>
      <c r="BO547">
        <v>2</v>
      </c>
      <c r="BP547" s="1">
        <f t="shared" si="8"/>
        <v>3526</v>
      </c>
    </row>
    <row r="548" spans="1:68" x14ac:dyDescent="0.25">
      <c r="A548">
        <v>36.142000000000003</v>
      </c>
      <c r="B548">
        <v>104</v>
      </c>
      <c r="C548">
        <v>7063</v>
      </c>
      <c r="D548">
        <v>86</v>
      </c>
      <c r="E548">
        <v>607418</v>
      </c>
      <c r="F548">
        <v>25</v>
      </c>
      <c r="G548">
        <v>12.9</v>
      </c>
      <c r="H548">
        <v>0.878</v>
      </c>
      <c r="I548">
        <v>64</v>
      </c>
      <c r="J548">
        <v>140</v>
      </c>
      <c r="K548">
        <v>9</v>
      </c>
      <c r="L548">
        <v>0</v>
      </c>
      <c r="M548">
        <v>100</v>
      </c>
      <c r="N548">
        <v>103</v>
      </c>
      <c r="O548">
        <v>100</v>
      </c>
      <c r="P548">
        <v>104</v>
      </c>
      <c r="Q548">
        <v>100</v>
      </c>
      <c r="R548">
        <v>107</v>
      </c>
      <c r="S548">
        <v>100</v>
      </c>
      <c r="T548">
        <v>54</v>
      </c>
      <c r="U548">
        <v>54</v>
      </c>
      <c r="V548">
        <v>0</v>
      </c>
      <c r="W548">
        <v>4.7640000000000002</v>
      </c>
      <c r="X548">
        <v>13.6</v>
      </c>
      <c r="Y548">
        <v>0.92500000000000004</v>
      </c>
      <c r="Z548">
        <v>4.7640000000000002</v>
      </c>
      <c r="AA548">
        <v>28</v>
      </c>
      <c r="AB548">
        <v>0</v>
      </c>
      <c r="AC548">
        <v>33</v>
      </c>
      <c r="AD548">
        <v>3</v>
      </c>
      <c r="AE548">
        <v>3.016</v>
      </c>
      <c r="AF548">
        <v>12.8</v>
      </c>
      <c r="AG548">
        <v>0</v>
      </c>
      <c r="AH548">
        <v>-1.9</v>
      </c>
      <c r="AI548">
        <v>0</v>
      </c>
      <c r="AJ548">
        <v>0</v>
      </c>
      <c r="AK548">
        <v>0</v>
      </c>
      <c r="AL548">
        <v>1</v>
      </c>
      <c r="AM548">
        <v>30</v>
      </c>
      <c r="AN548">
        <v>890</v>
      </c>
      <c r="AO548">
        <v>-6173</v>
      </c>
      <c r="AP548">
        <v>99</v>
      </c>
      <c r="AQ548">
        <v>0</v>
      </c>
      <c r="AR548">
        <v>0</v>
      </c>
      <c r="AS548">
        <v>1300</v>
      </c>
      <c r="AT548">
        <v>11.04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33</v>
      </c>
      <c r="BL548">
        <v>0</v>
      </c>
      <c r="BM548">
        <v>25</v>
      </c>
      <c r="BN548">
        <v>86</v>
      </c>
      <c r="BO548">
        <v>2</v>
      </c>
      <c r="BP548" s="1">
        <f t="shared" si="8"/>
        <v>3531.5</v>
      </c>
    </row>
    <row r="549" spans="1:68" x14ac:dyDescent="0.25">
      <c r="A549">
        <v>36.207999999999998</v>
      </c>
      <c r="B549">
        <v>104</v>
      </c>
      <c r="C549">
        <v>7062</v>
      </c>
      <c r="D549">
        <v>88</v>
      </c>
      <c r="E549">
        <v>621456</v>
      </c>
      <c r="F549">
        <v>25</v>
      </c>
      <c r="G549">
        <v>12.9</v>
      </c>
      <c r="H549">
        <v>0.878</v>
      </c>
      <c r="I549">
        <v>64</v>
      </c>
      <c r="J549">
        <v>140</v>
      </c>
      <c r="K549">
        <v>9</v>
      </c>
      <c r="L549">
        <v>0</v>
      </c>
      <c r="M549">
        <v>100</v>
      </c>
      <c r="N549">
        <v>103</v>
      </c>
      <c r="O549">
        <v>100</v>
      </c>
      <c r="P549">
        <v>104</v>
      </c>
      <c r="Q549">
        <v>100</v>
      </c>
      <c r="R549">
        <v>107</v>
      </c>
      <c r="S549">
        <v>100</v>
      </c>
      <c r="T549">
        <v>54</v>
      </c>
      <c r="U549">
        <v>54</v>
      </c>
      <c r="V549">
        <v>0</v>
      </c>
      <c r="W549">
        <v>4.8319999999999999</v>
      </c>
      <c r="X549">
        <v>13.6</v>
      </c>
      <c r="Y549">
        <v>0.92500000000000004</v>
      </c>
      <c r="Z549">
        <v>4.8319999999999999</v>
      </c>
      <c r="AA549">
        <v>28.4</v>
      </c>
      <c r="AB549">
        <v>0</v>
      </c>
      <c r="AC549">
        <v>34</v>
      </c>
      <c r="AD549">
        <v>3</v>
      </c>
      <c r="AE549">
        <v>3.016</v>
      </c>
      <c r="AF549">
        <v>12.8</v>
      </c>
      <c r="AG549">
        <v>110</v>
      </c>
      <c r="AH549">
        <v>-1.6</v>
      </c>
      <c r="AI549">
        <v>0</v>
      </c>
      <c r="AJ549">
        <v>0</v>
      </c>
      <c r="AK549">
        <v>0</v>
      </c>
      <c r="AL549">
        <v>1</v>
      </c>
      <c r="AM549">
        <v>30</v>
      </c>
      <c r="AN549">
        <v>890</v>
      </c>
      <c r="AO549">
        <v>-6172</v>
      </c>
      <c r="AP549">
        <v>99</v>
      </c>
      <c r="AQ549">
        <v>0</v>
      </c>
      <c r="AR549">
        <v>0</v>
      </c>
      <c r="AS549">
        <v>1300</v>
      </c>
      <c r="AT549">
        <v>11.05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34</v>
      </c>
      <c r="BL549">
        <v>0</v>
      </c>
      <c r="BM549">
        <v>25</v>
      </c>
      <c r="BN549">
        <v>88</v>
      </c>
      <c r="BO549">
        <v>2</v>
      </c>
      <c r="BP549" s="1">
        <f t="shared" si="8"/>
        <v>3531</v>
      </c>
    </row>
    <row r="550" spans="1:68" x14ac:dyDescent="0.25">
      <c r="A550">
        <v>36.273000000000003</v>
      </c>
      <c r="B550">
        <v>104</v>
      </c>
      <c r="C550">
        <v>7075</v>
      </c>
      <c r="D550">
        <v>86</v>
      </c>
      <c r="E550">
        <v>608450</v>
      </c>
      <c r="F550">
        <v>25</v>
      </c>
      <c r="G550">
        <v>12.8</v>
      </c>
      <c r="H550">
        <v>0.871</v>
      </c>
      <c r="I550">
        <v>64</v>
      </c>
      <c r="J550">
        <v>140</v>
      </c>
      <c r="K550">
        <v>9</v>
      </c>
      <c r="L550">
        <v>0</v>
      </c>
      <c r="M550">
        <v>100</v>
      </c>
      <c r="N550">
        <v>103</v>
      </c>
      <c r="O550">
        <v>100</v>
      </c>
      <c r="P550">
        <v>104</v>
      </c>
      <c r="Q550">
        <v>100</v>
      </c>
      <c r="R550">
        <v>107</v>
      </c>
      <c r="S550">
        <v>100</v>
      </c>
      <c r="T550">
        <v>54</v>
      </c>
      <c r="U550">
        <v>54</v>
      </c>
      <c r="V550">
        <v>0</v>
      </c>
      <c r="W550">
        <v>4.7640000000000002</v>
      </c>
      <c r="X550">
        <v>13.6</v>
      </c>
      <c r="Y550">
        <v>0.92500000000000004</v>
      </c>
      <c r="Z550">
        <v>4.7640000000000002</v>
      </c>
      <c r="AA550">
        <v>28.1</v>
      </c>
      <c r="AB550">
        <v>0</v>
      </c>
      <c r="AC550">
        <v>33</v>
      </c>
      <c r="AD550">
        <v>3</v>
      </c>
      <c r="AE550">
        <v>3.016</v>
      </c>
      <c r="AF550">
        <v>12.8</v>
      </c>
      <c r="AG550">
        <v>120</v>
      </c>
      <c r="AH550">
        <v>-1.9</v>
      </c>
      <c r="AI550">
        <v>0</v>
      </c>
      <c r="AJ550">
        <v>0</v>
      </c>
      <c r="AK550">
        <v>0</v>
      </c>
      <c r="AL550">
        <v>1</v>
      </c>
      <c r="AM550">
        <v>30</v>
      </c>
      <c r="AN550">
        <v>890</v>
      </c>
      <c r="AO550">
        <v>-6185</v>
      </c>
      <c r="AP550">
        <v>99</v>
      </c>
      <c r="AQ550">
        <v>0</v>
      </c>
      <c r="AR550">
        <v>0</v>
      </c>
      <c r="AS550">
        <v>1300</v>
      </c>
      <c r="AT550">
        <v>11.02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33</v>
      </c>
      <c r="BL550">
        <v>0</v>
      </c>
      <c r="BM550">
        <v>25</v>
      </c>
      <c r="BN550">
        <v>86</v>
      </c>
      <c r="BO550">
        <v>2</v>
      </c>
      <c r="BP550" s="1">
        <f t="shared" si="8"/>
        <v>3537.5</v>
      </c>
    </row>
    <row r="551" spans="1:68" x14ac:dyDescent="0.25">
      <c r="A551">
        <v>36.338000000000001</v>
      </c>
      <c r="B551">
        <v>104</v>
      </c>
      <c r="C551">
        <v>7082</v>
      </c>
      <c r="D551">
        <v>86</v>
      </c>
      <c r="E551">
        <v>609052</v>
      </c>
      <c r="F551">
        <v>24.5</v>
      </c>
      <c r="G551">
        <v>12.8</v>
      </c>
      <c r="H551">
        <v>0.871</v>
      </c>
      <c r="I551">
        <v>64</v>
      </c>
      <c r="J551">
        <v>140</v>
      </c>
      <c r="K551">
        <v>9</v>
      </c>
      <c r="L551">
        <v>0</v>
      </c>
      <c r="M551">
        <v>100</v>
      </c>
      <c r="N551">
        <v>103</v>
      </c>
      <c r="O551">
        <v>100</v>
      </c>
      <c r="P551">
        <v>104</v>
      </c>
      <c r="Q551">
        <v>100</v>
      </c>
      <c r="R551">
        <v>107</v>
      </c>
      <c r="S551">
        <v>100</v>
      </c>
      <c r="T551">
        <v>52</v>
      </c>
      <c r="U551">
        <v>52</v>
      </c>
      <c r="V551">
        <v>0</v>
      </c>
      <c r="W551">
        <v>4.5999999999999996</v>
      </c>
      <c r="X551">
        <v>13.6</v>
      </c>
      <c r="Y551">
        <v>0.92500000000000004</v>
      </c>
      <c r="Z551">
        <v>4.5999999999999996</v>
      </c>
      <c r="AA551">
        <v>27.1</v>
      </c>
      <c r="AB551">
        <v>0</v>
      </c>
      <c r="AC551">
        <v>33</v>
      </c>
      <c r="AD551">
        <v>3</v>
      </c>
      <c r="AE551">
        <v>3.016</v>
      </c>
      <c r="AF551">
        <v>12.8</v>
      </c>
      <c r="AG551">
        <v>120</v>
      </c>
      <c r="AH551">
        <v>-1.9</v>
      </c>
      <c r="AI551">
        <v>0</v>
      </c>
      <c r="AJ551">
        <v>0</v>
      </c>
      <c r="AK551">
        <v>0</v>
      </c>
      <c r="AL551">
        <v>1</v>
      </c>
      <c r="AM551">
        <v>30</v>
      </c>
      <c r="AN551">
        <v>890</v>
      </c>
      <c r="AO551">
        <v>-6192</v>
      </c>
      <c r="AP551">
        <v>99</v>
      </c>
      <c r="AQ551">
        <v>0</v>
      </c>
      <c r="AR551">
        <v>0</v>
      </c>
      <c r="AS551">
        <v>1300</v>
      </c>
      <c r="AT551">
        <v>11.01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33</v>
      </c>
      <c r="BL551">
        <v>0</v>
      </c>
      <c r="BM551">
        <v>24.5</v>
      </c>
      <c r="BN551">
        <v>86</v>
      </c>
      <c r="BO551">
        <v>2</v>
      </c>
      <c r="BP551" s="1">
        <f t="shared" si="8"/>
        <v>3541</v>
      </c>
    </row>
    <row r="552" spans="1:68" x14ac:dyDescent="0.25">
      <c r="A552">
        <v>36.404000000000003</v>
      </c>
      <c r="B552">
        <v>104</v>
      </c>
      <c r="C552">
        <v>7057</v>
      </c>
      <c r="D552">
        <v>86</v>
      </c>
      <c r="E552">
        <v>606902</v>
      </c>
      <c r="F552">
        <v>24.5</v>
      </c>
      <c r="G552">
        <v>12.8</v>
      </c>
      <c r="H552">
        <v>0.871</v>
      </c>
      <c r="I552">
        <v>64</v>
      </c>
      <c r="J552">
        <v>140</v>
      </c>
      <c r="K552">
        <v>9</v>
      </c>
      <c r="L552">
        <v>0</v>
      </c>
      <c r="M552">
        <v>100</v>
      </c>
      <c r="N552">
        <v>103</v>
      </c>
      <c r="O552">
        <v>100</v>
      </c>
      <c r="P552">
        <v>104</v>
      </c>
      <c r="Q552">
        <v>100</v>
      </c>
      <c r="R552">
        <v>107</v>
      </c>
      <c r="S552">
        <v>100</v>
      </c>
      <c r="T552">
        <v>52</v>
      </c>
      <c r="U552">
        <v>52</v>
      </c>
      <c r="V552">
        <v>0</v>
      </c>
      <c r="W552">
        <v>4.5999999999999996</v>
      </c>
      <c r="X552">
        <v>13.6</v>
      </c>
      <c r="Y552">
        <v>0.92500000000000004</v>
      </c>
      <c r="Z552">
        <v>4.5999999999999996</v>
      </c>
      <c r="AA552">
        <v>27.1</v>
      </c>
      <c r="AB552">
        <v>0</v>
      </c>
      <c r="AC552">
        <v>34</v>
      </c>
      <c r="AD552">
        <v>3</v>
      </c>
      <c r="AE552">
        <v>3.0150000000000001</v>
      </c>
      <c r="AF552">
        <v>12.8</v>
      </c>
      <c r="AG552">
        <v>-130</v>
      </c>
      <c r="AH552">
        <v>-1.9</v>
      </c>
      <c r="AI552">
        <v>0</v>
      </c>
      <c r="AJ552">
        <v>0</v>
      </c>
      <c r="AK552">
        <v>0</v>
      </c>
      <c r="AL552">
        <v>1</v>
      </c>
      <c r="AM552">
        <v>30</v>
      </c>
      <c r="AN552">
        <v>890</v>
      </c>
      <c r="AO552">
        <v>-6167</v>
      </c>
      <c r="AP552">
        <v>99</v>
      </c>
      <c r="AQ552">
        <v>0</v>
      </c>
      <c r="AR552">
        <v>0</v>
      </c>
      <c r="AS552">
        <v>1300</v>
      </c>
      <c r="AT552">
        <v>11.05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34</v>
      </c>
      <c r="BL552">
        <v>0</v>
      </c>
      <c r="BM552">
        <v>24.5</v>
      </c>
      <c r="BN552">
        <v>86</v>
      </c>
      <c r="BO552">
        <v>2</v>
      </c>
      <c r="BP552" s="1">
        <f t="shared" si="8"/>
        <v>3528.5</v>
      </c>
    </row>
    <row r="553" spans="1:68" x14ac:dyDescent="0.25">
      <c r="A553">
        <v>36.472999999999999</v>
      </c>
      <c r="B553">
        <v>104</v>
      </c>
      <c r="C553">
        <v>7038</v>
      </c>
      <c r="D553">
        <v>85</v>
      </c>
      <c r="E553">
        <v>598230</v>
      </c>
      <c r="F553">
        <v>24.5</v>
      </c>
      <c r="G553">
        <v>12.8</v>
      </c>
      <c r="H553">
        <v>0.871</v>
      </c>
      <c r="I553">
        <v>64</v>
      </c>
      <c r="J553">
        <v>140</v>
      </c>
      <c r="K553">
        <v>9</v>
      </c>
      <c r="L553">
        <v>0</v>
      </c>
      <c r="M553">
        <v>100</v>
      </c>
      <c r="N553">
        <v>103</v>
      </c>
      <c r="O553">
        <v>100</v>
      </c>
      <c r="P553">
        <v>104</v>
      </c>
      <c r="Q553">
        <v>100</v>
      </c>
      <c r="R553">
        <v>107</v>
      </c>
      <c r="S553">
        <v>100</v>
      </c>
      <c r="T553">
        <v>52</v>
      </c>
      <c r="U553">
        <v>52</v>
      </c>
      <c r="V553">
        <v>0</v>
      </c>
      <c r="W553">
        <v>4.5339999999999998</v>
      </c>
      <c r="X553">
        <v>13.6</v>
      </c>
      <c r="Y553">
        <v>0.92500000000000004</v>
      </c>
      <c r="Z553">
        <v>4.5339999999999998</v>
      </c>
      <c r="AA553">
        <v>26.6</v>
      </c>
      <c r="AB553">
        <v>0</v>
      </c>
      <c r="AC553">
        <v>33</v>
      </c>
      <c r="AD553">
        <v>3</v>
      </c>
      <c r="AE553">
        <v>3.0150000000000001</v>
      </c>
      <c r="AF553">
        <v>12.8</v>
      </c>
      <c r="AG553">
        <v>-130</v>
      </c>
      <c r="AH553">
        <v>-2</v>
      </c>
      <c r="AI553">
        <v>0</v>
      </c>
      <c r="AJ553">
        <v>0</v>
      </c>
      <c r="AK553">
        <v>0</v>
      </c>
      <c r="AL553">
        <v>1</v>
      </c>
      <c r="AM553">
        <v>30</v>
      </c>
      <c r="AN553">
        <v>890</v>
      </c>
      <c r="AO553">
        <v>-6148</v>
      </c>
      <c r="AP553">
        <v>99</v>
      </c>
      <c r="AQ553">
        <v>0</v>
      </c>
      <c r="AR553">
        <v>0</v>
      </c>
      <c r="AS553">
        <v>1300</v>
      </c>
      <c r="AT553">
        <v>11.08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33</v>
      </c>
      <c r="BL553">
        <v>0</v>
      </c>
      <c r="BM553">
        <v>24.5</v>
      </c>
      <c r="BN553">
        <v>85</v>
      </c>
      <c r="BO553">
        <v>2</v>
      </c>
      <c r="BP553" s="1">
        <f t="shared" si="8"/>
        <v>3519</v>
      </c>
    </row>
    <row r="554" spans="1:68" x14ac:dyDescent="0.25">
      <c r="A554">
        <v>36.54</v>
      </c>
      <c r="B554">
        <v>104</v>
      </c>
      <c r="C554">
        <v>6986</v>
      </c>
      <c r="D554">
        <v>89</v>
      </c>
      <c r="E554">
        <v>621754</v>
      </c>
      <c r="F554">
        <v>24.5</v>
      </c>
      <c r="G554">
        <v>13</v>
      </c>
      <c r="H554">
        <v>0.88400000000000001</v>
      </c>
      <c r="I554">
        <v>64</v>
      </c>
      <c r="J554">
        <v>140</v>
      </c>
      <c r="K554">
        <v>9</v>
      </c>
      <c r="L554">
        <v>0</v>
      </c>
      <c r="M554">
        <v>100</v>
      </c>
      <c r="N554">
        <v>103</v>
      </c>
      <c r="O554">
        <v>100</v>
      </c>
      <c r="P554">
        <v>104</v>
      </c>
      <c r="Q554">
        <v>100</v>
      </c>
      <c r="R554">
        <v>107</v>
      </c>
      <c r="S554">
        <v>100</v>
      </c>
      <c r="T554">
        <v>51</v>
      </c>
      <c r="U554">
        <v>51</v>
      </c>
      <c r="V554">
        <v>0</v>
      </c>
      <c r="W554">
        <v>4.6420000000000003</v>
      </c>
      <c r="X554">
        <v>13.6</v>
      </c>
      <c r="Y554">
        <v>0.92500000000000004</v>
      </c>
      <c r="Z554">
        <v>4.6420000000000003</v>
      </c>
      <c r="AA554">
        <v>27</v>
      </c>
      <c r="AB554">
        <v>0</v>
      </c>
      <c r="AC554">
        <v>34</v>
      </c>
      <c r="AD554">
        <v>3</v>
      </c>
      <c r="AE554">
        <v>3.0150000000000001</v>
      </c>
      <c r="AF554">
        <v>12.8</v>
      </c>
      <c r="AG554">
        <v>-240</v>
      </c>
      <c r="AH554">
        <v>-1.5</v>
      </c>
      <c r="AI554">
        <v>0</v>
      </c>
      <c r="AJ554">
        <v>0</v>
      </c>
      <c r="AK554">
        <v>0</v>
      </c>
      <c r="AL554">
        <v>1</v>
      </c>
      <c r="AM554">
        <v>30</v>
      </c>
      <c r="AN554">
        <v>890</v>
      </c>
      <c r="AO554">
        <v>-6096</v>
      </c>
      <c r="AP554">
        <v>99</v>
      </c>
      <c r="AQ554">
        <v>0</v>
      </c>
      <c r="AR554">
        <v>0</v>
      </c>
      <c r="AS554">
        <v>1300</v>
      </c>
      <c r="AT554">
        <v>11.17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34</v>
      </c>
      <c r="BL554">
        <v>0</v>
      </c>
      <c r="BM554">
        <v>24.5</v>
      </c>
      <c r="BN554">
        <v>89</v>
      </c>
      <c r="BO554">
        <v>2</v>
      </c>
      <c r="BP554" s="1">
        <f t="shared" si="8"/>
        <v>3493</v>
      </c>
    </row>
    <row r="555" spans="1:68" x14ac:dyDescent="0.25">
      <c r="A555">
        <v>36.604999999999997</v>
      </c>
      <c r="B555">
        <v>104</v>
      </c>
      <c r="C555">
        <v>6975</v>
      </c>
      <c r="D555">
        <v>87</v>
      </c>
      <c r="E555">
        <v>606825</v>
      </c>
      <c r="F555">
        <v>24.5</v>
      </c>
      <c r="G555">
        <v>13.1</v>
      </c>
      <c r="H555">
        <v>0.89100000000000001</v>
      </c>
      <c r="I555">
        <v>64</v>
      </c>
      <c r="J555">
        <v>140</v>
      </c>
      <c r="K555">
        <v>9</v>
      </c>
      <c r="L555">
        <v>0</v>
      </c>
      <c r="M555">
        <v>100</v>
      </c>
      <c r="N555">
        <v>103</v>
      </c>
      <c r="O555">
        <v>100</v>
      </c>
      <c r="P555">
        <v>104</v>
      </c>
      <c r="Q555">
        <v>100</v>
      </c>
      <c r="R555">
        <v>107</v>
      </c>
      <c r="S555">
        <v>100</v>
      </c>
      <c r="T555">
        <v>51</v>
      </c>
      <c r="U555">
        <v>51</v>
      </c>
      <c r="V555">
        <v>0</v>
      </c>
      <c r="W555">
        <v>4.5780000000000003</v>
      </c>
      <c r="X555">
        <v>13.6</v>
      </c>
      <c r="Y555">
        <v>0.92500000000000004</v>
      </c>
      <c r="Z555">
        <v>4.5780000000000003</v>
      </c>
      <c r="AA555">
        <v>26.6</v>
      </c>
      <c r="AB555">
        <v>0</v>
      </c>
      <c r="AC555">
        <v>33</v>
      </c>
      <c r="AD555">
        <v>3</v>
      </c>
      <c r="AE555">
        <v>3.0150000000000001</v>
      </c>
      <c r="AF555">
        <v>12.8</v>
      </c>
      <c r="AG555">
        <v>-130</v>
      </c>
      <c r="AH555">
        <v>-1.7</v>
      </c>
      <c r="AI555">
        <v>0</v>
      </c>
      <c r="AJ555">
        <v>0</v>
      </c>
      <c r="AK555">
        <v>0</v>
      </c>
      <c r="AL555">
        <v>1</v>
      </c>
      <c r="AM555">
        <v>30</v>
      </c>
      <c r="AN555">
        <v>890</v>
      </c>
      <c r="AO555">
        <v>-6085</v>
      </c>
      <c r="AP555">
        <v>99</v>
      </c>
      <c r="AQ555">
        <v>0</v>
      </c>
      <c r="AR555">
        <v>0</v>
      </c>
      <c r="AS555">
        <v>1300</v>
      </c>
      <c r="AT555">
        <v>11.18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33</v>
      </c>
      <c r="BL555">
        <v>0</v>
      </c>
      <c r="BM555">
        <v>24.5</v>
      </c>
      <c r="BN555">
        <v>87</v>
      </c>
      <c r="BO555">
        <v>2</v>
      </c>
      <c r="BP555" s="1">
        <f t="shared" si="8"/>
        <v>3487.5</v>
      </c>
    </row>
    <row r="556" spans="1:68" x14ac:dyDescent="0.25">
      <c r="A556">
        <v>36.668999999999997</v>
      </c>
      <c r="B556">
        <v>104</v>
      </c>
      <c r="C556">
        <v>6975</v>
      </c>
      <c r="D556">
        <v>87</v>
      </c>
      <c r="E556">
        <v>606825</v>
      </c>
      <c r="F556">
        <v>24.5</v>
      </c>
      <c r="G556">
        <v>13.1</v>
      </c>
      <c r="H556">
        <v>0.89100000000000001</v>
      </c>
      <c r="I556">
        <v>64</v>
      </c>
      <c r="J556">
        <v>140</v>
      </c>
      <c r="K556">
        <v>9</v>
      </c>
      <c r="L556">
        <v>0</v>
      </c>
      <c r="M556">
        <v>100</v>
      </c>
      <c r="N556">
        <v>103</v>
      </c>
      <c r="O556">
        <v>100</v>
      </c>
      <c r="P556">
        <v>104</v>
      </c>
      <c r="Q556">
        <v>100</v>
      </c>
      <c r="R556">
        <v>107</v>
      </c>
      <c r="S556">
        <v>100</v>
      </c>
      <c r="T556">
        <v>51</v>
      </c>
      <c r="U556">
        <v>51</v>
      </c>
      <c r="V556">
        <v>0</v>
      </c>
      <c r="W556">
        <v>4.5780000000000003</v>
      </c>
      <c r="X556">
        <v>13.6</v>
      </c>
      <c r="Y556">
        <v>0.92500000000000004</v>
      </c>
      <c r="Z556">
        <v>4.5780000000000003</v>
      </c>
      <c r="AA556">
        <v>26.6</v>
      </c>
      <c r="AB556">
        <v>0</v>
      </c>
      <c r="AC556">
        <v>33</v>
      </c>
      <c r="AD556">
        <v>3</v>
      </c>
      <c r="AE556">
        <v>3.0150000000000001</v>
      </c>
      <c r="AF556">
        <v>12.8</v>
      </c>
      <c r="AG556">
        <v>-130</v>
      </c>
      <c r="AH556">
        <v>-1.7</v>
      </c>
      <c r="AI556">
        <v>0</v>
      </c>
      <c r="AJ556">
        <v>0</v>
      </c>
      <c r="AK556">
        <v>0</v>
      </c>
      <c r="AL556">
        <v>1</v>
      </c>
      <c r="AM556">
        <v>30</v>
      </c>
      <c r="AN556">
        <v>890</v>
      </c>
      <c r="AO556">
        <v>-6085</v>
      </c>
      <c r="AP556">
        <v>99</v>
      </c>
      <c r="AQ556">
        <v>0</v>
      </c>
      <c r="AR556">
        <v>0</v>
      </c>
      <c r="AS556">
        <v>1300</v>
      </c>
      <c r="AT556">
        <v>11.18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33</v>
      </c>
      <c r="BL556">
        <v>0</v>
      </c>
      <c r="BM556">
        <v>24.5</v>
      </c>
      <c r="BN556">
        <v>87</v>
      </c>
      <c r="BO556">
        <v>2</v>
      </c>
      <c r="BP556" s="1">
        <f t="shared" si="8"/>
        <v>3487.5</v>
      </c>
    </row>
    <row r="557" spans="1:68" x14ac:dyDescent="0.25">
      <c r="A557">
        <v>36.734999999999999</v>
      </c>
      <c r="B557">
        <v>104</v>
      </c>
      <c r="C557">
        <v>6967</v>
      </c>
      <c r="D557">
        <v>86</v>
      </c>
      <c r="E557">
        <v>599162</v>
      </c>
      <c r="F557">
        <v>24.5</v>
      </c>
      <c r="G557">
        <v>13.2</v>
      </c>
      <c r="H557">
        <v>0.89800000000000002</v>
      </c>
      <c r="I557">
        <v>64</v>
      </c>
      <c r="J557">
        <v>140</v>
      </c>
      <c r="K557">
        <v>9</v>
      </c>
      <c r="L557">
        <v>0</v>
      </c>
      <c r="M557">
        <v>100</v>
      </c>
      <c r="N557">
        <v>103</v>
      </c>
      <c r="O557">
        <v>100</v>
      </c>
      <c r="P557">
        <v>104</v>
      </c>
      <c r="Q557">
        <v>100</v>
      </c>
      <c r="R557">
        <v>107</v>
      </c>
      <c r="S557">
        <v>100</v>
      </c>
      <c r="T557">
        <v>51</v>
      </c>
      <c r="U557">
        <v>51</v>
      </c>
      <c r="V557">
        <v>0</v>
      </c>
      <c r="W557">
        <v>4.5449999999999999</v>
      </c>
      <c r="X557">
        <v>13.6</v>
      </c>
      <c r="Y557">
        <v>0.92500000000000004</v>
      </c>
      <c r="Z557">
        <v>4.5449999999999999</v>
      </c>
      <c r="AA557">
        <v>26.4</v>
      </c>
      <c r="AB557">
        <v>0</v>
      </c>
      <c r="AC557">
        <v>33</v>
      </c>
      <c r="AD557">
        <v>3</v>
      </c>
      <c r="AE557">
        <v>3.0150000000000001</v>
      </c>
      <c r="AF557">
        <v>12.8</v>
      </c>
      <c r="AG557">
        <v>-500</v>
      </c>
      <c r="AH557">
        <v>-1.9</v>
      </c>
      <c r="AI557">
        <v>0</v>
      </c>
      <c r="AJ557">
        <v>0</v>
      </c>
      <c r="AK557">
        <v>0</v>
      </c>
      <c r="AL557">
        <v>1</v>
      </c>
      <c r="AM557">
        <v>30</v>
      </c>
      <c r="AN557">
        <v>890</v>
      </c>
      <c r="AO557">
        <v>-6077</v>
      </c>
      <c r="AP557">
        <v>99</v>
      </c>
      <c r="AQ557">
        <v>0</v>
      </c>
      <c r="AR557">
        <v>0</v>
      </c>
      <c r="AS557">
        <v>1300</v>
      </c>
      <c r="AT557">
        <v>11.2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33</v>
      </c>
      <c r="BL557">
        <v>0</v>
      </c>
      <c r="BM557">
        <v>24.5</v>
      </c>
      <c r="BN557">
        <v>86</v>
      </c>
      <c r="BO557">
        <v>2</v>
      </c>
      <c r="BP557" s="1">
        <f t="shared" si="8"/>
        <v>3483.5</v>
      </c>
    </row>
    <row r="558" spans="1:68" x14ac:dyDescent="0.25">
      <c r="A558">
        <v>36.805</v>
      </c>
      <c r="B558">
        <v>104</v>
      </c>
      <c r="C558">
        <v>6954</v>
      </c>
      <c r="D558">
        <v>87</v>
      </c>
      <c r="E558">
        <v>604998</v>
      </c>
      <c r="F558">
        <v>24.5</v>
      </c>
      <c r="G558">
        <v>13.2</v>
      </c>
      <c r="H558">
        <v>0.89800000000000002</v>
      </c>
      <c r="I558">
        <v>64</v>
      </c>
      <c r="J558">
        <v>140</v>
      </c>
      <c r="K558">
        <v>9</v>
      </c>
      <c r="L558">
        <v>0</v>
      </c>
      <c r="M558">
        <v>100</v>
      </c>
      <c r="N558">
        <v>103</v>
      </c>
      <c r="O558">
        <v>100</v>
      </c>
      <c r="P558">
        <v>104</v>
      </c>
      <c r="Q558">
        <v>100</v>
      </c>
      <c r="R558">
        <v>107</v>
      </c>
      <c r="S558">
        <v>100</v>
      </c>
      <c r="T558">
        <v>51</v>
      </c>
      <c r="U558">
        <v>51</v>
      </c>
      <c r="V558">
        <v>0</v>
      </c>
      <c r="W558">
        <v>4.5780000000000003</v>
      </c>
      <c r="X558">
        <v>13.6</v>
      </c>
      <c r="Y558">
        <v>0.92500000000000004</v>
      </c>
      <c r="Z558">
        <v>4.5780000000000003</v>
      </c>
      <c r="AA558">
        <v>26.5</v>
      </c>
      <c r="AB558">
        <v>0</v>
      </c>
      <c r="AC558">
        <v>33</v>
      </c>
      <c r="AD558">
        <v>3</v>
      </c>
      <c r="AE558">
        <v>3.0150000000000001</v>
      </c>
      <c r="AF558">
        <v>12.8</v>
      </c>
      <c r="AG558">
        <v>-100</v>
      </c>
      <c r="AH558">
        <v>-1.7</v>
      </c>
      <c r="AI558">
        <v>0</v>
      </c>
      <c r="AJ558">
        <v>0</v>
      </c>
      <c r="AK558">
        <v>0</v>
      </c>
      <c r="AL558">
        <v>1</v>
      </c>
      <c r="AM558">
        <v>30</v>
      </c>
      <c r="AN558">
        <v>890</v>
      </c>
      <c r="AO558">
        <v>-6064</v>
      </c>
      <c r="AP558">
        <v>99</v>
      </c>
      <c r="AQ558">
        <v>0</v>
      </c>
      <c r="AR558">
        <v>0</v>
      </c>
      <c r="AS558">
        <v>1300</v>
      </c>
      <c r="AT558">
        <v>11.22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33</v>
      </c>
      <c r="BL558">
        <v>0</v>
      </c>
      <c r="BM558">
        <v>24.5</v>
      </c>
      <c r="BN558">
        <v>87</v>
      </c>
      <c r="BO558">
        <v>2</v>
      </c>
      <c r="BP558" s="1">
        <f t="shared" si="8"/>
        <v>3477</v>
      </c>
    </row>
    <row r="559" spans="1:68" x14ac:dyDescent="0.25">
      <c r="A559">
        <v>36.875</v>
      </c>
      <c r="B559">
        <v>104</v>
      </c>
      <c r="C559">
        <v>6944</v>
      </c>
      <c r="D559">
        <v>87</v>
      </c>
      <c r="E559">
        <v>604128</v>
      </c>
      <c r="F559">
        <v>25</v>
      </c>
      <c r="G559">
        <v>13.3</v>
      </c>
      <c r="H559">
        <v>0.90500000000000003</v>
      </c>
      <c r="I559">
        <v>64</v>
      </c>
      <c r="J559">
        <v>140</v>
      </c>
      <c r="K559">
        <v>9</v>
      </c>
      <c r="L559">
        <v>0</v>
      </c>
      <c r="M559">
        <v>100</v>
      </c>
      <c r="N559">
        <v>103</v>
      </c>
      <c r="O559">
        <v>100</v>
      </c>
      <c r="P559">
        <v>104</v>
      </c>
      <c r="Q559">
        <v>100</v>
      </c>
      <c r="R559">
        <v>107</v>
      </c>
      <c r="S559">
        <v>100</v>
      </c>
      <c r="T559">
        <v>54</v>
      </c>
      <c r="U559">
        <v>54</v>
      </c>
      <c r="V559">
        <v>0</v>
      </c>
      <c r="W559">
        <v>4.798</v>
      </c>
      <c r="X559">
        <v>13.6</v>
      </c>
      <c r="Y559">
        <v>0.92500000000000004</v>
      </c>
      <c r="Z559">
        <v>4.798</v>
      </c>
      <c r="AA559">
        <v>27.8</v>
      </c>
      <c r="AB559">
        <v>0</v>
      </c>
      <c r="AC559">
        <v>33</v>
      </c>
      <c r="AD559">
        <v>3</v>
      </c>
      <c r="AE559">
        <v>3.0150000000000001</v>
      </c>
      <c r="AF559">
        <v>12.8</v>
      </c>
      <c r="AG559">
        <v>-100</v>
      </c>
      <c r="AH559">
        <v>-1.7</v>
      </c>
      <c r="AI559">
        <v>0</v>
      </c>
      <c r="AJ559">
        <v>0</v>
      </c>
      <c r="AK559">
        <v>0</v>
      </c>
      <c r="AL559">
        <v>1</v>
      </c>
      <c r="AM559">
        <v>30</v>
      </c>
      <c r="AN559">
        <v>890</v>
      </c>
      <c r="AO559">
        <v>-6054</v>
      </c>
      <c r="AP559">
        <v>99</v>
      </c>
      <c r="AQ559">
        <v>0</v>
      </c>
      <c r="AR559">
        <v>0</v>
      </c>
      <c r="AS559">
        <v>1300</v>
      </c>
      <c r="AT559">
        <v>11.23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33</v>
      </c>
      <c r="BL559">
        <v>0</v>
      </c>
      <c r="BM559">
        <v>25</v>
      </c>
      <c r="BN559">
        <v>87</v>
      </c>
      <c r="BO559">
        <v>2</v>
      </c>
      <c r="BP559" s="1">
        <f t="shared" si="8"/>
        <v>3472</v>
      </c>
    </row>
    <row r="560" spans="1:68" x14ac:dyDescent="0.25">
      <c r="A560">
        <v>36.94</v>
      </c>
      <c r="B560">
        <v>104</v>
      </c>
      <c r="C560">
        <v>6949</v>
      </c>
      <c r="D560">
        <v>87</v>
      </c>
      <c r="E560">
        <v>604563</v>
      </c>
      <c r="F560">
        <v>25</v>
      </c>
      <c r="G560">
        <v>13.3</v>
      </c>
      <c r="H560">
        <v>0.90500000000000003</v>
      </c>
      <c r="I560">
        <v>64</v>
      </c>
      <c r="J560">
        <v>140</v>
      </c>
      <c r="K560">
        <v>9</v>
      </c>
      <c r="L560">
        <v>0</v>
      </c>
      <c r="M560">
        <v>100</v>
      </c>
      <c r="N560">
        <v>103</v>
      </c>
      <c r="O560">
        <v>100</v>
      </c>
      <c r="P560">
        <v>104</v>
      </c>
      <c r="Q560">
        <v>100</v>
      </c>
      <c r="R560">
        <v>107</v>
      </c>
      <c r="S560">
        <v>100</v>
      </c>
      <c r="T560">
        <v>54</v>
      </c>
      <c r="U560">
        <v>54</v>
      </c>
      <c r="V560">
        <v>0</v>
      </c>
      <c r="W560">
        <v>4.798</v>
      </c>
      <c r="X560">
        <v>13.6</v>
      </c>
      <c r="Y560">
        <v>0.92500000000000004</v>
      </c>
      <c r="Z560">
        <v>4.798</v>
      </c>
      <c r="AA560">
        <v>27.8</v>
      </c>
      <c r="AB560">
        <v>0</v>
      </c>
      <c r="AC560">
        <v>33</v>
      </c>
      <c r="AD560">
        <v>3</v>
      </c>
      <c r="AE560">
        <v>3.016</v>
      </c>
      <c r="AF560">
        <v>12.8</v>
      </c>
      <c r="AG560">
        <v>-210</v>
      </c>
      <c r="AH560">
        <v>-1.7</v>
      </c>
      <c r="AI560">
        <v>0</v>
      </c>
      <c r="AJ560">
        <v>0</v>
      </c>
      <c r="AK560">
        <v>0</v>
      </c>
      <c r="AL560">
        <v>1</v>
      </c>
      <c r="AM560">
        <v>30</v>
      </c>
      <c r="AN560">
        <v>890</v>
      </c>
      <c r="AO560">
        <v>-6059</v>
      </c>
      <c r="AP560">
        <v>99</v>
      </c>
      <c r="AQ560">
        <v>0</v>
      </c>
      <c r="AR560">
        <v>0</v>
      </c>
      <c r="AS560">
        <v>1300</v>
      </c>
      <c r="AT560">
        <v>11.22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33</v>
      </c>
      <c r="BL560">
        <v>0</v>
      </c>
      <c r="BM560">
        <v>25</v>
      </c>
      <c r="BN560">
        <v>87</v>
      </c>
      <c r="BO560">
        <v>2</v>
      </c>
      <c r="BP560" s="1">
        <f t="shared" si="8"/>
        <v>3474.5</v>
      </c>
    </row>
    <row r="561" spans="1:68" x14ac:dyDescent="0.25">
      <c r="A561">
        <v>37.005000000000003</v>
      </c>
      <c r="B561">
        <v>105</v>
      </c>
      <c r="C561">
        <v>6952</v>
      </c>
      <c r="D561">
        <v>87</v>
      </c>
      <c r="E561">
        <v>604824</v>
      </c>
      <c r="F561">
        <v>25</v>
      </c>
      <c r="G561">
        <v>13.2</v>
      </c>
      <c r="H561">
        <v>0.89800000000000002</v>
      </c>
      <c r="I561">
        <v>64</v>
      </c>
      <c r="J561">
        <v>140</v>
      </c>
      <c r="K561">
        <v>9</v>
      </c>
      <c r="L561">
        <v>0</v>
      </c>
      <c r="M561">
        <v>100</v>
      </c>
      <c r="N561">
        <v>103</v>
      </c>
      <c r="O561">
        <v>100</v>
      </c>
      <c r="P561">
        <v>104</v>
      </c>
      <c r="Q561">
        <v>100</v>
      </c>
      <c r="R561">
        <v>107</v>
      </c>
      <c r="S561">
        <v>100</v>
      </c>
      <c r="T561">
        <v>54</v>
      </c>
      <c r="U561">
        <v>54</v>
      </c>
      <c r="V561">
        <v>0</v>
      </c>
      <c r="W561">
        <v>4.798</v>
      </c>
      <c r="X561">
        <v>13.6</v>
      </c>
      <c r="Y561">
        <v>0.92500000000000004</v>
      </c>
      <c r="Z561">
        <v>4.798</v>
      </c>
      <c r="AA561">
        <v>27.8</v>
      </c>
      <c r="AB561">
        <v>0</v>
      </c>
      <c r="AC561">
        <v>33</v>
      </c>
      <c r="AD561">
        <v>3</v>
      </c>
      <c r="AE561">
        <v>3.016</v>
      </c>
      <c r="AF561">
        <v>12.8</v>
      </c>
      <c r="AG561">
        <v>60</v>
      </c>
      <c r="AH561">
        <v>-1.7</v>
      </c>
      <c r="AI561">
        <v>0</v>
      </c>
      <c r="AJ561">
        <v>0</v>
      </c>
      <c r="AK561">
        <v>0</v>
      </c>
      <c r="AL561">
        <v>1</v>
      </c>
      <c r="AM561">
        <v>30</v>
      </c>
      <c r="AN561">
        <v>890</v>
      </c>
      <c r="AO561">
        <v>-6062</v>
      </c>
      <c r="AP561">
        <v>99</v>
      </c>
      <c r="AQ561">
        <v>0</v>
      </c>
      <c r="AR561">
        <v>0</v>
      </c>
      <c r="AS561">
        <v>1299</v>
      </c>
      <c r="AT561">
        <v>11.21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33</v>
      </c>
      <c r="BL561">
        <v>0</v>
      </c>
      <c r="BM561">
        <v>25</v>
      </c>
      <c r="BN561">
        <v>87</v>
      </c>
      <c r="BO561">
        <v>2</v>
      </c>
      <c r="BP561" s="1">
        <f t="shared" si="8"/>
        <v>3476</v>
      </c>
    </row>
    <row r="562" spans="1:68" x14ac:dyDescent="0.25">
      <c r="A562">
        <v>37.072000000000003</v>
      </c>
      <c r="B562">
        <v>105</v>
      </c>
      <c r="C562">
        <v>7015</v>
      </c>
      <c r="D562">
        <v>87</v>
      </c>
      <c r="E562">
        <v>610305</v>
      </c>
      <c r="F562">
        <v>25</v>
      </c>
      <c r="G562">
        <v>13.1</v>
      </c>
      <c r="H562">
        <v>0.89100000000000001</v>
      </c>
      <c r="I562">
        <v>64</v>
      </c>
      <c r="J562">
        <v>140</v>
      </c>
      <c r="K562">
        <v>9</v>
      </c>
      <c r="L562">
        <v>0</v>
      </c>
      <c r="M562">
        <v>100</v>
      </c>
      <c r="N562">
        <v>103</v>
      </c>
      <c r="O562">
        <v>100</v>
      </c>
      <c r="P562">
        <v>104</v>
      </c>
      <c r="Q562">
        <v>100</v>
      </c>
      <c r="R562">
        <v>107</v>
      </c>
      <c r="S562">
        <v>100</v>
      </c>
      <c r="T562">
        <v>54</v>
      </c>
      <c r="U562">
        <v>54</v>
      </c>
      <c r="V562">
        <v>0</v>
      </c>
      <c r="W562">
        <v>4.798</v>
      </c>
      <c r="X562">
        <v>13.6</v>
      </c>
      <c r="Y562">
        <v>0.92500000000000004</v>
      </c>
      <c r="Z562">
        <v>4.798</v>
      </c>
      <c r="AA562">
        <v>28</v>
      </c>
      <c r="AB562">
        <v>0</v>
      </c>
      <c r="AC562">
        <v>33</v>
      </c>
      <c r="AD562">
        <v>3</v>
      </c>
      <c r="AE562">
        <v>3.016</v>
      </c>
      <c r="AF562">
        <v>12.8</v>
      </c>
      <c r="AG562">
        <v>60</v>
      </c>
      <c r="AH562">
        <v>-1.7</v>
      </c>
      <c r="AI562">
        <v>0</v>
      </c>
      <c r="AJ562">
        <v>0</v>
      </c>
      <c r="AK562">
        <v>0</v>
      </c>
      <c r="AL562">
        <v>1</v>
      </c>
      <c r="AM562">
        <v>30</v>
      </c>
      <c r="AN562">
        <v>890</v>
      </c>
      <c r="AO562">
        <v>-6125</v>
      </c>
      <c r="AP562">
        <v>99</v>
      </c>
      <c r="AQ562">
        <v>0</v>
      </c>
      <c r="AR562">
        <v>0</v>
      </c>
      <c r="AS562">
        <v>1299</v>
      </c>
      <c r="AT562">
        <v>11.11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33</v>
      </c>
      <c r="BL562">
        <v>0</v>
      </c>
      <c r="BM562">
        <v>25</v>
      </c>
      <c r="BN562">
        <v>87</v>
      </c>
      <c r="BO562">
        <v>2</v>
      </c>
      <c r="BP562" s="1">
        <f t="shared" si="8"/>
        <v>3507.5</v>
      </c>
    </row>
    <row r="563" spans="1:68" x14ac:dyDescent="0.25">
      <c r="A563">
        <v>37.14</v>
      </c>
      <c r="B563">
        <v>105</v>
      </c>
      <c r="C563">
        <v>7019</v>
      </c>
      <c r="D563">
        <v>87</v>
      </c>
      <c r="E563">
        <v>610653</v>
      </c>
      <c r="F563">
        <v>25</v>
      </c>
      <c r="G563">
        <v>13</v>
      </c>
      <c r="H563">
        <v>0.88400000000000001</v>
      </c>
      <c r="I563">
        <v>64</v>
      </c>
      <c r="J563">
        <v>140</v>
      </c>
      <c r="K563">
        <v>9</v>
      </c>
      <c r="L563">
        <v>0</v>
      </c>
      <c r="M563">
        <v>100</v>
      </c>
      <c r="N563">
        <v>103</v>
      </c>
      <c r="O563">
        <v>100</v>
      </c>
      <c r="P563">
        <v>104</v>
      </c>
      <c r="Q563">
        <v>100</v>
      </c>
      <c r="R563">
        <v>107</v>
      </c>
      <c r="S563">
        <v>100</v>
      </c>
      <c r="T563">
        <v>54</v>
      </c>
      <c r="U563">
        <v>54</v>
      </c>
      <c r="V563">
        <v>0</v>
      </c>
      <c r="W563">
        <v>4.798</v>
      </c>
      <c r="X563">
        <v>13.6</v>
      </c>
      <c r="Y563">
        <v>0.92500000000000004</v>
      </c>
      <c r="Z563">
        <v>4.798</v>
      </c>
      <c r="AA563">
        <v>28.1</v>
      </c>
      <c r="AB563">
        <v>0</v>
      </c>
      <c r="AC563">
        <v>34</v>
      </c>
      <c r="AD563">
        <v>3</v>
      </c>
      <c r="AE563">
        <v>3.016</v>
      </c>
      <c r="AF563">
        <v>12.8</v>
      </c>
      <c r="AG563">
        <v>130</v>
      </c>
      <c r="AH563">
        <v>-1.7</v>
      </c>
      <c r="AI563">
        <v>0</v>
      </c>
      <c r="AJ563">
        <v>0</v>
      </c>
      <c r="AK563">
        <v>0</v>
      </c>
      <c r="AL563">
        <v>1</v>
      </c>
      <c r="AM563">
        <v>30</v>
      </c>
      <c r="AN563">
        <v>890</v>
      </c>
      <c r="AO563">
        <v>-6129</v>
      </c>
      <c r="AP563">
        <v>99</v>
      </c>
      <c r="AQ563">
        <v>0</v>
      </c>
      <c r="AR563">
        <v>0</v>
      </c>
      <c r="AS563">
        <v>1299</v>
      </c>
      <c r="AT563">
        <v>11.1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34</v>
      </c>
      <c r="BL563">
        <v>0</v>
      </c>
      <c r="BM563">
        <v>25</v>
      </c>
      <c r="BN563">
        <v>87</v>
      </c>
      <c r="BO563">
        <v>2</v>
      </c>
      <c r="BP563" s="1">
        <f t="shared" si="8"/>
        <v>3509.5</v>
      </c>
    </row>
    <row r="564" spans="1:68" x14ac:dyDescent="0.25">
      <c r="A564">
        <v>37.207999999999998</v>
      </c>
      <c r="B564">
        <v>105</v>
      </c>
      <c r="C564">
        <v>7024</v>
      </c>
      <c r="D564">
        <v>87</v>
      </c>
      <c r="E564">
        <v>611088</v>
      </c>
      <c r="F564">
        <v>25</v>
      </c>
      <c r="G564">
        <v>13</v>
      </c>
      <c r="H564">
        <v>0.88400000000000001</v>
      </c>
      <c r="I564">
        <v>64</v>
      </c>
      <c r="J564">
        <v>140</v>
      </c>
      <c r="K564">
        <v>9</v>
      </c>
      <c r="L564">
        <v>0</v>
      </c>
      <c r="M564">
        <v>100</v>
      </c>
      <c r="N564">
        <v>103</v>
      </c>
      <c r="O564">
        <v>100</v>
      </c>
      <c r="P564">
        <v>104</v>
      </c>
      <c r="Q564">
        <v>100</v>
      </c>
      <c r="R564">
        <v>107</v>
      </c>
      <c r="S564">
        <v>100</v>
      </c>
      <c r="T564">
        <v>54</v>
      </c>
      <c r="U564">
        <v>54</v>
      </c>
      <c r="V564">
        <v>0</v>
      </c>
      <c r="W564">
        <v>4.798</v>
      </c>
      <c r="X564">
        <v>13.6</v>
      </c>
      <c r="Y564">
        <v>0.92500000000000004</v>
      </c>
      <c r="Z564">
        <v>4.798</v>
      </c>
      <c r="AA564">
        <v>28.1</v>
      </c>
      <c r="AB564">
        <v>0</v>
      </c>
      <c r="AC564">
        <v>33</v>
      </c>
      <c r="AD564">
        <v>3</v>
      </c>
      <c r="AE564">
        <v>3.016</v>
      </c>
      <c r="AF564">
        <v>12.8</v>
      </c>
      <c r="AG564">
        <v>50</v>
      </c>
      <c r="AH564">
        <v>-1.7</v>
      </c>
      <c r="AI564">
        <v>0</v>
      </c>
      <c r="AJ564">
        <v>0</v>
      </c>
      <c r="AK564">
        <v>0</v>
      </c>
      <c r="AL564">
        <v>1</v>
      </c>
      <c r="AM564">
        <v>30</v>
      </c>
      <c r="AN564">
        <v>890</v>
      </c>
      <c r="AO564">
        <v>-6134</v>
      </c>
      <c r="AP564">
        <v>99</v>
      </c>
      <c r="AQ564">
        <v>0</v>
      </c>
      <c r="AR564">
        <v>0</v>
      </c>
      <c r="AS564">
        <v>1299</v>
      </c>
      <c r="AT564">
        <v>11.1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33</v>
      </c>
      <c r="BL564">
        <v>0</v>
      </c>
      <c r="BM564">
        <v>25</v>
      </c>
      <c r="BN564">
        <v>87</v>
      </c>
      <c r="BO564">
        <v>2</v>
      </c>
      <c r="BP564" s="1">
        <f t="shared" si="8"/>
        <v>3512</v>
      </c>
    </row>
    <row r="565" spans="1:68" x14ac:dyDescent="0.25">
      <c r="A565">
        <v>37.274000000000001</v>
      </c>
      <c r="B565">
        <v>105</v>
      </c>
      <c r="C565">
        <v>7022</v>
      </c>
      <c r="D565">
        <v>87</v>
      </c>
      <c r="E565">
        <v>610914</v>
      </c>
      <c r="F565">
        <v>25</v>
      </c>
      <c r="G565">
        <v>13</v>
      </c>
      <c r="H565">
        <v>0.88400000000000001</v>
      </c>
      <c r="I565">
        <v>64</v>
      </c>
      <c r="J565">
        <v>140</v>
      </c>
      <c r="K565">
        <v>9</v>
      </c>
      <c r="L565">
        <v>0</v>
      </c>
      <c r="M565">
        <v>100</v>
      </c>
      <c r="N565">
        <v>103</v>
      </c>
      <c r="O565">
        <v>100</v>
      </c>
      <c r="P565">
        <v>104</v>
      </c>
      <c r="Q565">
        <v>100</v>
      </c>
      <c r="R565">
        <v>107</v>
      </c>
      <c r="S565">
        <v>100</v>
      </c>
      <c r="T565">
        <v>54</v>
      </c>
      <c r="U565">
        <v>54</v>
      </c>
      <c r="V565">
        <v>0</v>
      </c>
      <c r="W565">
        <v>4.798</v>
      </c>
      <c r="X565">
        <v>13.6</v>
      </c>
      <c r="Y565">
        <v>0.92500000000000004</v>
      </c>
      <c r="Z565">
        <v>4.798</v>
      </c>
      <c r="AA565">
        <v>28.1</v>
      </c>
      <c r="AB565">
        <v>0</v>
      </c>
      <c r="AC565">
        <v>33</v>
      </c>
      <c r="AD565">
        <v>3</v>
      </c>
      <c r="AE565">
        <v>3.016</v>
      </c>
      <c r="AF565">
        <v>12.9</v>
      </c>
      <c r="AG565">
        <v>50</v>
      </c>
      <c r="AH565">
        <v>-1.7</v>
      </c>
      <c r="AI565">
        <v>0</v>
      </c>
      <c r="AJ565">
        <v>0</v>
      </c>
      <c r="AK565">
        <v>0</v>
      </c>
      <c r="AL565">
        <v>1</v>
      </c>
      <c r="AM565">
        <v>30</v>
      </c>
      <c r="AN565">
        <v>890</v>
      </c>
      <c r="AO565">
        <v>-6132</v>
      </c>
      <c r="AP565">
        <v>99</v>
      </c>
      <c r="AQ565">
        <v>0</v>
      </c>
      <c r="AR565">
        <v>0</v>
      </c>
      <c r="AS565">
        <v>1299</v>
      </c>
      <c r="AT565">
        <v>11.1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33</v>
      </c>
      <c r="BL565">
        <v>0</v>
      </c>
      <c r="BM565">
        <v>25</v>
      </c>
      <c r="BN565">
        <v>87</v>
      </c>
      <c r="BO565">
        <v>2</v>
      </c>
      <c r="BP565" s="1">
        <f t="shared" si="8"/>
        <v>3511</v>
      </c>
    </row>
    <row r="566" spans="1:68" x14ac:dyDescent="0.25">
      <c r="A566">
        <v>37.337000000000003</v>
      </c>
      <c r="B566">
        <v>105</v>
      </c>
      <c r="C566">
        <v>7035</v>
      </c>
      <c r="D566">
        <v>87</v>
      </c>
      <c r="E566">
        <v>612045</v>
      </c>
      <c r="F566">
        <v>25</v>
      </c>
      <c r="G566">
        <v>13</v>
      </c>
      <c r="H566">
        <v>0.88400000000000001</v>
      </c>
      <c r="I566">
        <v>64</v>
      </c>
      <c r="J566">
        <v>140</v>
      </c>
      <c r="K566">
        <v>9</v>
      </c>
      <c r="L566">
        <v>0</v>
      </c>
      <c r="M566">
        <v>100</v>
      </c>
      <c r="N566">
        <v>103</v>
      </c>
      <c r="O566">
        <v>100</v>
      </c>
      <c r="P566">
        <v>104</v>
      </c>
      <c r="Q566">
        <v>100</v>
      </c>
      <c r="R566">
        <v>107</v>
      </c>
      <c r="S566">
        <v>100</v>
      </c>
      <c r="T566">
        <v>54</v>
      </c>
      <c r="U566">
        <v>54</v>
      </c>
      <c r="V566">
        <v>0</v>
      </c>
      <c r="W566">
        <v>4.798</v>
      </c>
      <c r="X566">
        <v>13.6</v>
      </c>
      <c r="Y566">
        <v>0.92500000000000004</v>
      </c>
      <c r="Z566">
        <v>4.798</v>
      </c>
      <c r="AA566">
        <v>28.1</v>
      </c>
      <c r="AB566">
        <v>0</v>
      </c>
      <c r="AC566">
        <v>33</v>
      </c>
      <c r="AD566">
        <v>3</v>
      </c>
      <c r="AE566">
        <v>3.016</v>
      </c>
      <c r="AF566">
        <v>12.9</v>
      </c>
      <c r="AG566">
        <v>30</v>
      </c>
      <c r="AH566">
        <v>-1.7</v>
      </c>
      <c r="AI566">
        <v>0</v>
      </c>
      <c r="AJ566">
        <v>0</v>
      </c>
      <c r="AK566">
        <v>0</v>
      </c>
      <c r="AL566">
        <v>1</v>
      </c>
      <c r="AM566">
        <v>30</v>
      </c>
      <c r="AN566">
        <v>890</v>
      </c>
      <c r="AO566">
        <v>-6145</v>
      </c>
      <c r="AP566">
        <v>99</v>
      </c>
      <c r="AQ566">
        <v>0</v>
      </c>
      <c r="AR566">
        <v>0</v>
      </c>
      <c r="AS566">
        <v>1299</v>
      </c>
      <c r="AT566">
        <v>11.08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33</v>
      </c>
      <c r="BL566">
        <v>0</v>
      </c>
      <c r="BM566">
        <v>25</v>
      </c>
      <c r="BN566">
        <v>87</v>
      </c>
      <c r="BO566">
        <v>2</v>
      </c>
      <c r="BP566" s="1">
        <f t="shared" si="8"/>
        <v>3517.5</v>
      </c>
    </row>
    <row r="567" spans="1:68" x14ac:dyDescent="0.25">
      <c r="A567">
        <v>37.402000000000001</v>
      </c>
      <c r="B567">
        <v>105</v>
      </c>
      <c r="C567">
        <v>7052</v>
      </c>
      <c r="D567">
        <v>87</v>
      </c>
      <c r="E567">
        <v>613524</v>
      </c>
      <c r="F567">
        <v>25</v>
      </c>
      <c r="G567">
        <v>13</v>
      </c>
      <c r="H567">
        <v>0.88400000000000001</v>
      </c>
      <c r="I567">
        <v>64</v>
      </c>
      <c r="J567">
        <v>140</v>
      </c>
      <c r="K567">
        <v>9</v>
      </c>
      <c r="L567">
        <v>0</v>
      </c>
      <c r="M567">
        <v>100</v>
      </c>
      <c r="N567">
        <v>103</v>
      </c>
      <c r="O567">
        <v>100</v>
      </c>
      <c r="P567">
        <v>104</v>
      </c>
      <c r="Q567">
        <v>100</v>
      </c>
      <c r="R567">
        <v>107</v>
      </c>
      <c r="S567">
        <v>100</v>
      </c>
      <c r="T567">
        <v>54</v>
      </c>
      <c r="U567">
        <v>54</v>
      </c>
      <c r="V567">
        <v>0</v>
      </c>
      <c r="W567">
        <v>4.798</v>
      </c>
      <c r="X567">
        <v>13.6</v>
      </c>
      <c r="Y567">
        <v>0.92500000000000004</v>
      </c>
      <c r="Z567">
        <v>4.798</v>
      </c>
      <c r="AA567">
        <v>28.2</v>
      </c>
      <c r="AB567">
        <v>0</v>
      </c>
      <c r="AC567">
        <v>33</v>
      </c>
      <c r="AD567">
        <v>3</v>
      </c>
      <c r="AE567">
        <v>3.016</v>
      </c>
      <c r="AF567">
        <v>12.9</v>
      </c>
      <c r="AG567">
        <v>230</v>
      </c>
      <c r="AH567">
        <v>-1.7</v>
      </c>
      <c r="AI567">
        <v>0</v>
      </c>
      <c r="AJ567">
        <v>0</v>
      </c>
      <c r="AK567">
        <v>0</v>
      </c>
      <c r="AL567">
        <v>1</v>
      </c>
      <c r="AM567">
        <v>30</v>
      </c>
      <c r="AN567">
        <v>890</v>
      </c>
      <c r="AO567">
        <v>-6162</v>
      </c>
      <c r="AP567">
        <v>99</v>
      </c>
      <c r="AQ567">
        <v>0</v>
      </c>
      <c r="AR567">
        <v>0</v>
      </c>
      <c r="AS567">
        <v>1299</v>
      </c>
      <c r="AT567">
        <v>11.05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33</v>
      </c>
      <c r="BL567">
        <v>0</v>
      </c>
      <c r="BM567">
        <v>25</v>
      </c>
      <c r="BN567">
        <v>87</v>
      </c>
      <c r="BO567">
        <v>2</v>
      </c>
      <c r="BP567" s="1">
        <f t="shared" si="8"/>
        <v>3526</v>
      </c>
    </row>
    <row r="568" spans="1:68" x14ac:dyDescent="0.25">
      <c r="A568">
        <v>37.472000000000001</v>
      </c>
      <c r="B568">
        <v>105</v>
      </c>
      <c r="C568">
        <v>7058</v>
      </c>
      <c r="D568">
        <v>86</v>
      </c>
      <c r="E568">
        <v>606988</v>
      </c>
      <c r="F568">
        <v>25</v>
      </c>
      <c r="G568">
        <v>13</v>
      </c>
      <c r="H568">
        <v>0.88400000000000001</v>
      </c>
      <c r="I568">
        <v>64</v>
      </c>
      <c r="J568">
        <v>140</v>
      </c>
      <c r="K568">
        <v>9</v>
      </c>
      <c r="L568">
        <v>0</v>
      </c>
      <c r="M568">
        <v>100</v>
      </c>
      <c r="N568">
        <v>103</v>
      </c>
      <c r="O568">
        <v>100</v>
      </c>
      <c r="P568">
        <v>104</v>
      </c>
      <c r="Q568">
        <v>100</v>
      </c>
      <c r="R568">
        <v>107</v>
      </c>
      <c r="S568">
        <v>100</v>
      </c>
      <c r="T568">
        <v>54</v>
      </c>
      <c r="U568">
        <v>54</v>
      </c>
      <c r="V568">
        <v>0</v>
      </c>
      <c r="W568">
        <v>4.7640000000000002</v>
      </c>
      <c r="X568">
        <v>13.6</v>
      </c>
      <c r="Y568">
        <v>0.92500000000000004</v>
      </c>
      <c r="Z568">
        <v>4.7640000000000002</v>
      </c>
      <c r="AA568">
        <v>28</v>
      </c>
      <c r="AB568">
        <v>0</v>
      </c>
      <c r="AC568">
        <v>34</v>
      </c>
      <c r="AD568">
        <v>3</v>
      </c>
      <c r="AE568">
        <v>3.016</v>
      </c>
      <c r="AF568">
        <v>12.9</v>
      </c>
      <c r="AG568">
        <v>230</v>
      </c>
      <c r="AH568">
        <v>-1.9</v>
      </c>
      <c r="AI568">
        <v>0</v>
      </c>
      <c r="AJ568">
        <v>0</v>
      </c>
      <c r="AK568">
        <v>0</v>
      </c>
      <c r="AL568">
        <v>1</v>
      </c>
      <c r="AM568">
        <v>30</v>
      </c>
      <c r="AN568">
        <v>890</v>
      </c>
      <c r="AO568">
        <v>-6168</v>
      </c>
      <c r="AP568">
        <v>99</v>
      </c>
      <c r="AQ568">
        <v>0</v>
      </c>
      <c r="AR568">
        <v>0</v>
      </c>
      <c r="AS568">
        <v>1299</v>
      </c>
      <c r="AT568">
        <v>11.04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34</v>
      </c>
      <c r="BL568">
        <v>0</v>
      </c>
      <c r="BM568">
        <v>25</v>
      </c>
      <c r="BN568">
        <v>86</v>
      </c>
      <c r="BO568">
        <v>2</v>
      </c>
      <c r="BP568" s="1">
        <f t="shared" si="8"/>
        <v>3529</v>
      </c>
    </row>
    <row r="569" spans="1:68" x14ac:dyDescent="0.25">
      <c r="A569">
        <v>37.536999999999999</v>
      </c>
      <c r="B569">
        <v>105</v>
      </c>
      <c r="C569">
        <v>7047</v>
      </c>
      <c r="D569">
        <v>88</v>
      </c>
      <c r="E569">
        <v>620136</v>
      </c>
      <c r="F569">
        <v>25</v>
      </c>
      <c r="G569">
        <v>12.9</v>
      </c>
      <c r="H569">
        <v>0.878</v>
      </c>
      <c r="I569">
        <v>64</v>
      </c>
      <c r="J569">
        <v>140</v>
      </c>
      <c r="K569">
        <v>9</v>
      </c>
      <c r="L569">
        <v>0</v>
      </c>
      <c r="M569">
        <v>100</v>
      </c>
      <c r="N569">
        <v>103</v>
      </c>
      <c r="O569">
        <v>100</v>
      </c>
      <c r="P569">
        <v>104</v>
      </c>
      <c r="Q569">
        <v>100</v>
      </c>
      <c r="R569">
        <v>107</v>
      </c>
      <c r="S569">
        <v>100</v>
      </c>
      <c r="T569">
        <v>54</v>
      </c>
      <c r="U569">
        <v>54</v>
      </c>
      <c r="V569">
        <v>0</v>
      </c>
      <c r="W569">
        <v>4.8319999999999999</v>
      </c>
      <c r="X569">
        <v>13.6</v>
      </c>
      <c r="Y569">
        <v>0.92500000000000004</v>
      </c>
      <c r="Z569">
        <v>4.8319999999999999</v>
      </c>
      <c r="AA569">
        <v>28.4</v>
      </c>
      <c r="AB569">
        <v>0</v>
      </c>
      <c r="AC569">
        <v>34</v>
      </c>
      <c r="AD569">
        <v>3</v>
      </c>
      <c r="AE569">
        <v>3.016</v>
      </c>
      <c r="AF569">
        <v>12.9</v>
      </c>
      <c r="AG569">
        <v>50</v>
      </c>
      <c r="AH569">
        <v>-1.6</v>
      </c>
      <c r="AI569">
        <v>0</v>
      </c>
      <c r="AJ569">
        <v>0</v>
      </c>
      <c r="AK569">
        <v>0</v>
      </c>
      <c r="AL569">
        <v>1</v>
      </c>
      <c r="AM569">
        <v>30</v>
      </c>
      <c r="AN569">
        <v>890</v>
      </c>
      <c r="AO569">
        <v>-6157</v>
      </c>
      <c r="AP569">
        <v>99</v>
      </c>
      <c r="AQ569">
        <v>0</v>
      </c>
      <c r="AR569">
        <v>0</v>
      </c>
      <c r="AS569">
        <v>1299</v>
      </c>
      <c r="AT569">
        <v>11.06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34</v>
      </c>
      <c r="BL569">
        <v>0</v>
      </c>
      <c r="BM569">
        <v>25</v>
      </c>
      <c r="BN569">
        <v>88</v>
      </c>
      <c r="BO569">
        <v>2</v>
      </c>
      <c r="BP569" s="1">
        <f t="shared" si="8"/>
        <v>3523.5</v>
      </c>
    </row>
    <row r="570" spans="1:68" x14ac:dyDescent="0.25">
      <c r="A570">
        <v>37.621000000000002</v>
      </c>
      <c r="B570">
        <v>105</v>
      </c>
      <c r="C570">
        <v>7048</v>
      </c>
      <c r="D570">
        <v>87</v>
      </c>
      <c r="E570">
        <v>613176</v>
      </c>
      <c r="F570">
        <v>25</v>
      </c>
      <c r="G570">
        <v>12.9</v>
      </c>
      <c r="H570">
        <v>0.878</v>
      </c>
      <c r="I570">
        <v>64</v>
      </c>
      <c r="J570">
        <v>140</v>
      </c>
      <c r="K570">
        <v>9</v>
      </c>
      <c r="L570">
        <v>0</v>
      </c>
      <c r="M570">
        <v>100</v>
      </c>
      <c r="N570">
        <v>103</v>
      </c>
      <c r="O570">
        <v>100</v>
      </c>
      <c r="P570">
        <v>104</v>
      </c>
      <c r="Q570">
        <v>100</v>
      </c>
      <c r="R570">
        <v>107</v>
      </c>
      <c r="S570">
        <v>100</v>
      </c>
      <c r="T570">
        <v>54</v>
      </c>
      <c r="U570">
        <v>54</v>
      </c>
      <c r="V570">
        <v>0</v>
      </c>
      <c r="W570">
        <v>4.798</v>
      </c>
      <c r="X570">
        <v>13.6</v>
      </c>
      <c r="Y570">
        <v>0.92500000000000004</v>
      </c>
      <c r="Z570">
        <v>4.798</v>
      </c>
      <c r="AA570">
        <v>28.2</v>
      </c>
      <c r="AB570">
        <v>0</v>
      </c>
      <c r="AC570">
        <v>34</v>
      </c>
      <c r="AD570">
        <v>3</v>
      </c>
      <c r="AE570">
        <v>3.016</v>
      </c>
      <c r="AF570">
        <v>12.9</v>
      </c>
      <c r="AG570">
        <v>0</v>
      </c>
      <c r="AH570">
        <v>-1.7</v>
      </c>
      <c r="AI570">
        <v>0</v>
      </c>
      <c r="AJ570">
        <v>0</v>
      </c>
      <c r="AK570">
        <v>0</v>
      </c>
      <c r="AL570">
        <v>1</v>
      </c>
      <c r="AM570">
        <v>30</v>
      </c>
      <c r="AN570">
        <v>890</v>
      </c>
      <c r="AO570">
        <v>-6158</v>
      </c>
      <c r="AP570">
        <v>99</v>
      </c>
      <c r="AQ570">
        <v>0</v>
      </c>
      <c r="AR570">
        <v>0</v>
      </c>
      <c r="AS570">
        <v>1299</v>
      </c>
      <c r="AT570">
        <v>11.06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34</v>
      </c>
      <c r="BL570">
        <v>0</v>
      </c>
      <c r="BM570">
        <v>25</v>
      </c>
      <c r="BN570">
        <v>87</v>
      </c>
      <c r="BO570">
        <v>2</v>
      </c>
      <c r="BP570" s="1">
        <f t="shared" si="8"/>
        <v>3524</v>
      </c>
    </row>
    <row r="571" spans="1:68" x14ac:dyDescent="0.25">
      <c r="A571">
        <v>37.688000000000002</v>
      </c>
      <c r="B571">
        <v>105</v>
      </c>
      <c r="C571">
        <v>7057</v>
      </c>
      <c r="D571">
        <v>88</v>
      </c>
      <c r="E571">
        <v>621016</v>
      </c>
      <c r="F571">
        <v>25</v>
      </c>
      <c r="G571">
        <v>12.9</v>
      </c>
      <c r="H571">
        <v>0.878</v>
      </c>
      <c r="I571">
        <v>64</v>
      </c>
      <c r="J571">
        <v>140</v>
      </c>
      <c r="K571">
        <v>9</v>
      </c>
      <c r="L571">
        <v>0</v>
      </c>
      <c r="M571">
        <v>100</v>
      </c>
      <c r="N571">
        <v>103</v>
      </c>
      <c r="O571">
        <v>100</v>
      </c>
      <c r="P571">
        <v>104</v>
      </c>
      <c r="Q571">
        <v>100</v>
      </c>
      <c r="R571">
        <v>107</v>
      </c>
      <c r="S571">
        <v>100</v>
      </c>
      <c r="T571">
        <v>54</v>
      </c>
      <c r="U571">
        <v>54</v>
      </c>
      <c r="V571">
        <v>0</v>
      </c>
      <c r="W571">
        <v>4.8319999999999999</v>
      </c>
      <c r="X571">
        <v>13.6</v>
      </c>
      <c r="Y571">
        <v>0.92500000000000004</v>
      </c>
      <c r="Z571">
        <v>4.8319999999999999</v>
      </c>
      <c r="AA571">
        <v>28.4</v>
      </c>
      <c r="AB571">
        <v>0</v>
      </c>
      <c r="AC571">
        <v>34</v>
      </c>
      <c r="AD571">
        <v>3</v>
      </c>
      <c r="AE571">
        <v>3.016</v>
      </c>
      <c r="AF571">
        <v>12.9</v>
      </c>
      <c r="AG571">
        <v>0</v>
      </c>
      <c r="AH571">
        <v>-1.6</v>
      </c>
      <c r="AI571">
        <v>0</v>
      </c>
      <c r="AJ571">
        <v>0</v>
      </c>
      <c r="AK571">
        <v>0</v>
      </c>
      <c r="AL571">
        <v>1</v>
      </c>
      <c r="AM571">
        <v>30</v>
      </c>
      <c r="AN571">
        <v>890</v>
      </c>
      <c r="AO571">
        <v>-6167</v>
      </c>
      <c r="AP571">
        <v>99</v>
      </c>
      <c r="AQ571">
        <v>0</v>
      </c>
      <c r="AR571">
        <v>0</v>
      </c>
      <c r="AS571">
        <v>1299</v>
      </c>
      <c r="AT571">
        <v>11.04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34</v>
      </c>
      <c r="BL571">
        <v>0</v>
      </c>
      <c r="BM571">
        <v>25</v>
      </c>
      <c r="BN571">
        <v>88</v>
      </c>
      <c r="BO571">
        <v>2</v>
      </c>
      <c r="BP571" s="1">
        <f t="shared" si="8"/>
        <v>3528.5</v>
      </c>
    </row>
    <row r="572" spans="1:68" x14ac:dyDescent="0.25">
      <c r="A572">
        <v>37.747999999999998</v>
      </c>
      <c r="B572">
        <v>105</v>
      </c>
      <c r="C572">
        <v>7053</v>
      </c>
      <c r="D572">
        <v>88</v>
      </c>
      <c r="E572">
        <v>620664</v>
      </c>
      <c r="F572">
        <v>25</v>
      </c>
      <c r="G572">
        <v>12.8</v>
      </c>
      <c r="H572">
        <v>0.871</v>
      </c>
      <c r="I572">
        <v>64</v>
      </c>
      <c r="J572">
        <v>140</v>
      </c>
      <c r="K572">
        <v>9</v>
      </c>
      <c r="L572">
        <v>0</v>
      </c>
      <c r="M572">
        <v>100</v>
      </c>
      <c r="N572">
        <v>103</v>
      </c>
      <c r="O572">
        <v>100</v>
      </c>
      <c r="P572">
        <v>104</v>
      </c>
      <c r="Q572">
        <v>100</v>
      </c>
      <c r="R572">
        <v>107</v>
      </c>
      <c r="S572">
        <v>100</v>
      </c>
      <c r="T572">
        <v>54</v>
      </c>
      <c r="U572">
        <v>54</v>
      </c>
      <c r="V572">
        <v>0</v>
      </c>
      <c r="W572">
        <v>4.8319999999999999</v>
      </c>
      <c r="X572">
        <v>13.6</v>
      </c>
      <c r="Y572">
        <v>0.92500000000000004</v>
      </c>
      <c r="Z572">
        <v>4.8319999999999999</v>
      </c>
      <c r="AA572">
        <v>28.4</v>
      </c>
      <c r="AB572">
        <v>0</v>
      </c>
      <c r="AC572">
        <v>34</v>
      </c>
      <c r="AD572">
        <v>3</v>
      </c>
      <c r="AE572">
        <v>3.016</v>
      </c>
      <c r="AF572">
        <v>12.9</v>
      </c>
      <c r="AG572">
        <v>30</v>
      </c>
      <c r="AH572">
        <v>-1.6</v>
      </c>
      <c r="AI572">
        <v>0</v>
      </c>
      <c r="AJ572">
        <v>0</v>
      </c>
      <c r="AK572">
        <v>0</v>
      </c>
      <c r="AL572">
        <v>1</v>
      </c>
      <c r="AM572">
        <v>30</v>
      </c>
      <c r="AN572">
        <v>890</v>
      </c>
      <c r="AO572">
        <v>-6163</v>
      </c>
      <c r="AP572">
        <v>99</v>
      </c>
      <c r="AQ572">
        <v>0</v>
      </c>
      <c r="AR572">
        <v>0</v>
      </c>
      <c r="AS572">
        <v>1299</v>
      </c>
      <c r="AT572">
        <v>11.05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34</v>
      </c>
      <c r="BL572">
        <v>0</v>
      </c>
      <c r="BM572">
        <v>25</v>
      </c>
      <c r="BN572">
        <v>88</v>
      </c>
      <c r="BO572">
        <v>2</v>
      </c>
      <c r="BP572" s="1">
        <f t="shared" si="8"/>
        <v>3526.5</v>
      </c>
    </row>
    <row r="573" spans="1:68" x14ac:dyDescent="0.25">
      <c r="A573">
        <v>37.813000000000002</v>
      </c>
      <c r="B573">
        <v>105</v>
      </c>
      <c r="C573">
        <v>7072</v>
      </c>
      <c r="D573">
        <v>86</v>
      </c>
      <c r="E573">
        <v>608192</v>
      </c>
      <c r="F573">
        <v>25</v>
      </c>
      <c r="G573">
        <v>12.8</v>
      </c>
      <c r="H573">
        <v>0.871</v>
      </c>
      <c r="I573">
        <v>64</v>
      </c>
      <c r="J573">
        <v>140</v>
      </c>
      <c r="K573">
        <v>9</v>
      </c>
      <c r="L573">
        <v>0</v>
      </c>
      <c r="M573">
        <v>100</v>
      </c>
      <c r="N573">
        <v>103</v>
      </c>
      <c r="O573">
        <v>100</v>
      </c>
      <c r="P573">
        <v>104</v>
      </c>
      <c r="Q573">
        <v>100</v>
      </c>
      <c r="R573">
        <v>107</v>
      </c>
      <c r="S573">
        <v>100</v>
      </c>
      <c r="T573">
        <v>54</v>
      </c>
      <c r="U573">
        <v>54</v>
      </c>
      <c r="V573">
        <v>0</v>
      </c>
      <c r="W573">
        <v>4.7640000000000002</v>
      </c>
      <c r="X573">
        <v>13.6</v>
      </c>
      <c r="Y573">
        <v>0.92500000000000004</v>
      </c>
      <c r="Z573">
        <v>4.7640000000000002</v>
      </c>
      <c r="AA573">
        <v>28.1</v>
      </c>
      <c r="AB573">
        <v>0</v>
      </c>
      <c r="AC573">
        <v>34</v>
      </c>
      <c r="AD573">
        <v>3</v>
      </c>
      <c r="AE573">
        <v>3.016</v>
      </c>
      <c r="AF573">
        <v>12.9</v>
      </c>
      <c r="AG573">
        <v>170</v>
      </c>
      <c r="AH573">
        <v>-1.9</v>
      </c>
      <c r="AI573">
        <v>0</v>
      </c>
      <c r="AJ573">
        <v>0</v>
      </c>
      <c r="AK573">
        <v>0</v>
      </c>
      <c r="AL573">
        <v>1</v>
      </c>
      <c r="AM573">
        <v>30</v>
      </c>
      <c r="AN573">
        <v>890</v>
      </c>
      <c r="AO573">
        <v>-6182</v>
      </c>
      <c r="AP573">
        <v>99</v>
      </c>
      <c r="AQ573">
        <v>0</v>
      </c>
      <c r="AR573">
        <v>0</v>
      </c>
      <c r="AS573">
        <v>1299</v>
      </c>
      <c r="AT573">
        <v>11.02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34</v>
      </c>
      <c r="BL573">
        <v>0</v>
      </c>
      <c r="BM573">
        <v>25</v>
      </c>
      <c r="BN573">
        <v>86</v>
      </c>
      <c r="BO573">
        <v>2</v>
      </c>
      <c r="BP573" s="1">
        <f t="shared" si="8"/>
        <v>3536</v>
      </c>
    </row>
    <row r="574" spans="1:68" x14ac:dyDescent="0.25">
      <c r="A574">
        <v>37.887</v>
      </c>
      <c r="B574">
        <v>105</v>
      </c>
      <c r="C574">
        <v>7072</v>
      </c>
      <c r="D574">
        <v>88</v>
      </c>
      <c r="E574">
        <v>622336</v>
      </c>
      <c r="F574">
        <v>25</v>
      </c>
      <c r="G574">
        <v>12.7</v>
      </c>
      <c r="H574">
        <v>0.86399999999999999</v>
      </c>
      <c r="I574">
        <v>64</v>
      </c>
      <c r="J574">
        <v>140</v>
      </c>
      <c r="K574">
        <v>9</v>
      </c>
      <c r="L574">
        <v>0</v>
      </c>
      <c r="M574">
        <v>100</v>
      </c>
      <c r="N574">
        <v>103</v>
      </c>
      <c r="O574">
        <v>100</v>
      </c>
      <c r="P574">
        <v>104</v>
      </c>
      <c r="Q574">
        <v>100</v>
      </c>
      <c r="R574">
        <v>107</v>
      </c>
      <c r="S574">
        <v>100</v>
      </c>
      <c r="T574">
        <v>54</v>
      </c>
      <c r="U574">
        <v>54</v>
      </c>
      <c r="V574">
        <v>0</v>
      </c>
      <c r="W574">
        <v>4.8319999999999999</v>
      </c>
      <c r="X574">
        <v>13.6</v>
      </c>
      <c r="Y574">
        <v>0.92500000000000004</v>
      </c>
      <c r="Z574">
        <v>4.8319999999999999</v>
      </c>
      <c r="AA574">
        <v>28.5</v>
      </c>
      <c r="AB574">
        <v>0</v>
      </c>
      <c r="AC574">
        <v>34</v>
      </c>
      <c r="AD574">
        <v>3</v>
      </c>
      <c r="AE574">
        <v>3.016</v>
      </c>
      <c r="AF574">
        <v>12.9</v>
      </c>
      <c r="AG574">
        <v>170</v>
      </c>
      <c r="AH574">
        <v>-1.6</v>
      </c>
      <c r="AI574">
        <v>0</v>
      </c>
      <c r="AJ574">
        <v>0</v>
      </c>
      <c r="AK574">
        <v>0</v>
      </c>
      <c r="AL574">
        <v>1</v>
      </c>
      <c r="AM574">
        <v>30</v>
      </c>
      <c r="AN574">
        <v>890</v>
      </c>
      <c r="AO574">
        <v>-6182</v>
      </c>
      <c r="AP574">
        <v>99</v>
      </c>
      <c r="AQ574">
        <v>0</v>
      </c>
      <c r="AR574">
        <v>0</v>
      </c>
      <c r="AS574">
        <v>1299</v>
      </c>
      <c r="AT574">
        <v>11.02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34</v>
      </c>
      <c r="BL574">
        <v>0</v>
      </c>
      <c r="BM574">
        <v>25</v>
      </c>
      <c r="BN574">
        <v>88</v>
      </c>
      <c r="BO574">
        <v>2</v>
      </c>
      <c r="BP574" s="1">
        <f t="shared" si="8"/>
        <v>3536</v>
      </c>
    </row>
    <row r="575" spans="1:68" x14ac:dyDescent="0.25">
      <c r="A575">
        <v>37.948</v>
      </c>
      <c r="B575">
        <v>105</v>
      </c>
      <c r="C575">
        <v>7070</v>
      </c>
      <c r="D575">
        <v>85</v>
      </c>
      <c r="E575">
        <v>600950</v>
      </c>
      <c r="F575">
        <v>25</v>
      </c>
      <c r="G575">
        <v>12.7</v>
      </c>
      <c r="H575">
        <v>0.86399999999999999</v>
      </c>
      <c r="I575">
        <v>64</v>
      </c>
      <c r="J575">
        <v>140</v>
      </c>
      <c r="K575">
        <v>9</v>
      </c>
      <c r="L575">
        <v>0</v>
      </c>
      <c r="M575">
        <v>100</v>
      </c>
      <c r="N575">
        <v>103</v>
      </c>
      <c r="O575">
        <v>100</v>
      </c>
      <c r="P575">
        <v>104</v>
      </c>
      <c r="Q575">
        <v>100</v>
      </c>
      <c r="R575">
        <v>107</v>
      </c>
      <c r="S575">
        <v>100</v>
      </c>
      <c r="T575">
        <v>54</v>
      </c>
      <c r="U575">
        <v>54</v>
      </c>
      <c r="V575">
        <v>0</v>
      </c>
      <c r="W575">
        <v>4.6950000000000003</v>
      </c>
      <c r="X575">
        <v>13.6</v>
      </c>
      <c r="Y575">
        <v>0.92500000000000004</v>
      </c>
      <c r="Z575">
        <v>4.6950000000000003</v>
      </c>
      <c r="AA575">
        <v>27.7</v>
      </c>
      <c r="AB575">
        <v>0</v>
      </c>
      <c r="AC575">
        <v>33</v>
      </c>
      <c r="AD575">
        <v>3</v>
      </c>
      <c r="AE575">
        <v>3.016</v>
      </c>
      <c r="AF575">
        <v>12.9</v>
      </c>
      <c r="AG575">
        <v>0</v>
      </c>
      <c r="AH575">
        <v>-2</v>
      </c>
      <c r="AI575">
        <v>0</v>
      </c>
      <c r="AJ575">
        <v>0</v>
      </c>
      <c r="AK575">
        <v>0</v>
      </c>
      <c r="AL575">
        <v>1</v>
      </c>
      <c r="AM575">
        <v>30</v>
      </c>
      <c r="AN575">
        <v>890</v>
      </c>
      <c r="AO575">
        <v>-6180</v>
      </c>
      <c r="AP575">
        <v>99</v>
      </c>
      <c r="AQ575">
        <v>0</v>
      </c>
      <c r="AR575">
        <v>0</v>
      </c>
      <c r="AS575">
        <v>1299</v>
      </c>
      <c r="AT575">
        <v>11.02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33</v>
      </c>
      <c r="BL575">
        <v>0</v>
      </c>
      <c r="BM575">
        <v>25</v>
      </c>
      <c r="BN575">
        <v>85</v>
      </c>
      <c r="BO575">
        <v>2</v>
      </c>
      <c r="BP575" s="1">
        <f t="shared" si="8"/>
        <v>3535</v>
      </c>
    </row>
    <row r="576" spans="1:68" x14ac:dyDescent="0.25">
      <c r="A576">
        <v>38.021999999999998</v>
      </c>
      <c r="B576">
        <v>106</v>
      </c>
      <c r="C576">
        <v>7062</v>
      </c>
      <c r="D576">
        <v>87</v>
      </c>
      <c r="E576">
        <v>614394</v>
      </c>
      <c r="F576">
        <v>25</v>
      </c>
      <c r="G576">
        <v>12.6</v>
      </c>
      <c r="H576">
        <v>0.85699999999999998</v>
      </c>
      <c r="I576">
        <v>64</v>
      </c>
      <c r="J576">
        <v>140</v>
      </c>
      <c r="K576">
        <v>9</v>
      </c>
      <c r="L576">
        <v>0</v>
      </c>
      <c r="M576">
        <v>100</v>
      </c>
      <c r="N576">
        <v>103</v>
      </c>
      <c r="O576">
        <v>100</v>
      </c>
      <c r="P576">
        <v>104</v>
      </c>
      <c r="Q576">
        <v>100</v>
      </c>
      <c r="R576">
        <v>107</v>
      </c>
      <c r="S576">
        <v>100</v>
      </c>
      <c r="T576">
        <v>54</v>
      </c>
      <c r="U576">
        <v>54</v>
      </c>
      <c r="V576">
        <v>0</v>
      </c>
      <c r="W576">
        <v>4.798</v>
      </c>
      <c r="X576">
        <v>13.6</v>
      </c>
      <c r="Y576">
        <v>0.92500000000000004</v>
      </c>
      <c r="Z576">
        <v>4.798</v>
      </c>
      <c r="AA576">
        <v>28.2</v>
      </c>
      <c r="AB576">
        <v>0</v>
      </c>
      <c r="AC576">
        <v>33</v>
      </c>
      <c r="AD576">
        <v>3</v>
      </c>
      <c r="AE576">
        <v>3.016</v>
      </c>
      <c r="AF576">
        <v>12.9</v>
      </c>
      <c r="AG576">
        <v>580</v>
      </c>
      <c r="AH576">
        <v>-1.7</v>
      </c>
      <c r="AI576">
        <v>0</v>
      </c>
      <c r="AJ576">
        <v>0</v>
      </c>
      <c r="AK576">
        <v>0</v>
      </c>
      <c r="AL576">
        <v>1</v>
      </c>
      <c r="AM576">
        <v>30</v>
      </c>
      <c r="AN576">
        <v>890</v>
      </c>
      <c r="AO576">
        <v>-6172</v>
      </c>
      <c r="AP576">
        <v>99</v>
      </c>
      <c r="AQ576">
        <v>0</v>
      </c>
      <c r="AR576">
        <v>0</v>
      </c>
      <c r="AS576">
        <v>1302</v>
      </c>
      <c r="AT576">
        <v>11.06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33</v>
      </c>
      <c r="BL576">
        <v>0</v>
      </c>
      <c r="BM576">
        <v>25</v>
      </c>
      <c r="BN576">
        <v>87</v>
      </c>
      <c r="BO576">
        <v>2</v>
      </c>
      <c r="BP576" s="1">
        <f t="shared" si="8"/>
        <v>3531</v>
      </c>
    </row>
    <row r="577" spans="1:68" x14ac:dyDescent="0.25">
      <c r="A577">
        <v>38.084000000000003</v>
      </c>
      <c r="B577">
        <v>106</v>
      </c>
      <c r="C577">
        <v>7020</v>
      </c>
      <c r="D577">
        <v>87</v>
      </c>
      <c r="E577">
        <v>610740</v>
      </c>
      <c r="F577">
        <v>24.5</v>
      </c>
      <c r="G577">
        <v>12.6</v>
      </c>
      <c r="H577">
        <v>0.85699999999999998</v>
      </c>
      <c r="I577">
        <v>64</v>
      </c>
      <c r="J577">
        <v>140</v>
      </c>
      <c r="K577">
        <v>9</v>
      </c>
      <c r="L577">
        <v>0</v>
      </c>
      <c r="M577">
        <v>100</v>
      </c>
      <c r="N577">
        <v>103</v>
      </c>
      <c r="O577">
        <v>100</v>
      </c>
      <c r="P577">
        <v>104</v>
      </c>
      <c r="Q577">
        <v>100</v>
      </c>
      <c r="R577">
        <v>107</v>
      </c>
      <c r="S577">
        <v>100</v>
      </c>
      <c r="T577">
        <v>51</v>
      </c>
      <c r="U577">
        <v>51</v>
      </c>
      <c r="V577">
        <v>0</v>
      </c>
      <c r="W577">
        <v>4.5780000000000003</v>
      </c>
      <c r="X577">
        <v>13.6</v>
      </c>
      <c r="Y577">
        <v>0.92500000000000004</v>
      </c>
      <c r="Z577">
        <v>4.5780000000000003</v>
      </c>
      <c r="AA577">
        <v>26.8</v>
      </c>
      <c r="AB577">
        <v>0</v>
      </c>
      <c r="AC577">
        <v>33</v>
      </c>
      <c r="AD577">
        <v>3</v>
      </c>
      <c r="AE577">
        <v>3.016</v>
      </c>
      <c r="AF577">
        <v>12.9</v>
      </c>
      <c r="AG577">
        <v>580</v>
      </c>
      <c r="AH577">
        <v>-1.7</v>
      </c>
      <c r="AI577">
        <v>0</v>
      </c>
      <c r="AJ577">
        <v>0</v>
      </c>
      <c r="AK577">
        <v>0</v>
      </c>
      <c r="AL577">
        <v>1</v>
      </c>
      <c r="AM577">
        <v>30</v>
      </c>
      <c r="AN577">
        <v>890</v>
      </c>
      <c r="AO577">
        <v>-6130</v>
      </c>
      <c r="AP577">
        <v>99</v>
      </c>
      <c r="AQ577">
        <v>0</v>
      </c>
      <c r="AR577">
        <v>0</v>
      </c>
      <c r="AS577">
        <v>1302</v>
      </c>
      <c r="AT577">
        <v>11.13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33</v>
      </c>
      <c r="BL577">
        <v>0</v>
      </c>
      <c r="BM577">
        <v>24.5</v>
      </c>
      <c r="BN577">
        <v>87</v>
      </c>
      <c r="BO577">
        <v>2</v>
      </c>
      <c r="BP577" s="1">
        <f t="shared" si="8"/>
        <v>3510</v>
      </c>
    </row>
    <row r="578" spans="1:68" x14ac:dyDescent="0.25">
      <c r="A578">
        <v>38.149000000000001</v>
      </c>
      <c r="B578">
        <v>106</v>
      </c>
      <c r="C578">
        <v>7020</v>
      </c>
      <c r="D578">
        <v>87</v>
      </c>
      <c r="E578">
        <v>610740</v>
      </c>
      <c r="F578">
        <v>24.5</v>
      </c>
      <c r="G578">
        <v>12.6</v>
      </c>
      <c r="H578">
        <v>0.85699999999999998</v>
      </c>
      <c r="I578">
        <v>64</v>
      </c>
      <c r="J578">
        <v>140</v>
      </c>
      <c r="K578">
        <v>9</v>
      </c>
      <c r="L578">
        <v>0</v>
      </c>
      <c r="M578">
        <v>100</v>
      </c>
      <c r="N578">
        <v>103</v>
      </c>
      <c r="O578">
        <v>100</v>
      </c>
      <c r="P578">
        <v>104</v>
      </c>
      <c r="Q578">
        <v>100</v>
      </c>
      <c r="R578">
        <v>107</v>
      </c>
      <c r="S578">
        <v>100</v>
      </c>
      <c r="T578">
        <v>51</v>
      </c>
      <c r="U578">
        <v>51</v>
      </c>
      <c r="V578">
        <v>0</v>
      </c>
      <c r="W578">
        <v>4.5780000000000003</v>
      </c>
      <c r="X578">
        <v>13.6</v>
      </c>
      <c r="Y578">
        <v>0.92500000000000004</v>
      </c>
      <c r="Z578">
        <v>4.5780000000000003</v>
      </c>
      <c r="AA578">
        <v>26.8</v>
      </c>
      <c r="AB578">
        <v>0</v>
      </c>
      <c r="AC578">
        <v>33</v>
      </c>
      <c r="AD578">
        <v>3</v>
      </c>
      <c r="AE578">
        <v>3.016</v>
      </c>
      <c r="AF578">
        <v>12.9</v>
      </c>
      <c r="AG578">
        <v>-120</v>
      </c>
      <c r="AH578">
        <v>-1.7</v>
      </c>
      <c r="AI578">
        <v>0</v>
      </c>
      <c r="AJ578">
        <v>0</v>
      </c>
      <c r="AK578">
        <v>0</v>
      </c>
      <c r="AL578">
        <v>1</v>
      </c>
      <c r="AM578">
        <v>30</v>
      </c>
      <c r="AN578">
        <v>890</v>
      </c>
      <c r="AO578">
        <v>-6130</v>
      </c>
      <c r="AP578">
        <v>99</v>
      </c>
      <c r="AQ578">
        <v>0</v>
      </c>
      <c r="AR578">
        <v>0</v>
      </c>
      <c r="AS578">
        <v>1302</v>
      </c>
      <c r="AT578">
        <v>11.13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33</v>
      </c>
      <c r="BL578">
        <v>0</v>
      </c>
      <c r="BM578">
        <v>24.5</v>
      </c>
      <c r="BN578">
        <v>87</v>
      </c>
      <c r="BO578">
        <v>2</v>
      </c>
      <c r="BP578" s="1">
        <f t="shared" si="8"/>
        <v>3510</v>
      </c>
    </row>
    <row r="579" spans="1:68" x14ac:dyDescent="0.25">
      <c r="A579">
        <v>38.21</v>
      </c>
      <c r="B579">
        <v>106</v>
      </c>
      <c r="C579">
        <v>7017</v>
      </c>
      <c r="D579">
        <v>88</v>
      </c>
      <c r="E579">
        <v>617496</v>
      </c>
      <c r="F579">
        <v>24.5</v>
      </c>
      <c r="G579">
        <v>12.7</v>
      </c>
      <c r="H579">
        <v>0.86399999999999999</v>
      </c>
      <c r="I579">
        <v>64</v>
      </c>
      <c r="J579">
        <v>140</v>
      </c>
      <c r="K579">
        <v>9</v>
      </c>
      <c r="L579">
        <v>0</v>
      </c>
      <c r="M579">
        <v>100</v>
      </c>
      <c r="N579">
        <v>103</v>
      </c>
      <c r="O579">
        <v>100</v>
      </c>
      <c r="P579">
        <v>104</v>
      </c>
      <c r="Q579">
        <v>100</v>
      </c>
      <c r="R579">
        <v>107</v>
      </c>
      <c r="S579">
        <v>100</v>
      </c>
      <c r="T579">
        <v>51</v>
      </c>
      <c r="U579">
        <v>51</v>
      </c>
      <c r="V579">
        <v>0</v>
      </c>
      <c r="W579">
        <v>4.6100000000000003</v>
      </c>
      <c r="X579">
        <v>13.6</v>
      </c>
      <c r="Y579">
        <v>0.92500000000000004</v>
      </c>
      <c r="Z579">
        <v>4.6100000000000003</v>
      </c>
      <c r="AA579">
        <v>27</v>
      </c>
      <c r="AB579">
        <v>0</v>
      </c>
      <c r="AC579">
        <v>34</v>
      </c>
      <c r="AD579">
        <v>3</v>
      </c>
      <c r="AE579">
        <v>3.016</v>
      </c>
      <c r="AF579">
        <v>12.9</v>
      </c>
      <c r="AG579">
        <v>80</v>
      </c>
      <c r="AH579">
        <v>-1.6</v>
      </c>
      <c r="AI579">
        <v>0</v>
      </c>
      <c r="AJ579">
        <v>0</v>
      </c>
      <c r="AK579">
        <v>0</v>
      </c>
      <c r="AL579">
        <v>1</v>
      </c>
      <c r="AM579">
        <v>30</v>
      </c>
      <c r="AN579">
        <v>890</v>
      </c>
      <c r="AO579">
        <v>-6127</v>
      </c>
      <c r="AP579">
        <v>99</v>
      </c>
      <c r="AQ579">
        <v>0</v>
      </c>
      <c r="AR579">
        <v>0</v>
      </c>
      <c r="AS579">
        <v>1302</v>
      </c>
      <c r="AT579">
        <v>11.13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34</v>
      </c>
      <c r="BL579">
        <v>0</v>
      </c>
      <c r="BM579">
        <v>24.5</v>
      </c>
      <c r="BN579">
        <v>88</v>
      </c>
      <c r="BO579">
        <v>2</v>
      </c>
      <c r="BP579" s="1">
        <f t="shared" si="8"/>
        <v>3508.5</v>
      </c>
    </row>
    <row r="580" spans="1:68" x14ac:dyDescent="0.25">
      <c r="A580">
        <v>38.276000000000003</v>
      </c>
      <c r="B580">
        <v>106</v>
      </c>
      <c r="C580">
        <v>6996</v>
      </c>
      <c r="D580">
        <v>86</v>
      </c>
      <c r="E580">
        <v>601656</v>
      </c>
      <c r="F580">
        <v>24.5</v>
      </c>
      <c r="G580">
        <v>12.8</v>
      </c>
      <c r="H580">
        <v>0.871</v>
      </c>
      <c r="I580">
        <v>64</v>
      </c>
      <c r="J580">
        <v>140</v>
      </c>
      <c r="K580">
        <v>9</v>
      </c>
      <c r="L580">
        <v>0</v>
      </c>
      <c r="M580">
        <v>100</v>
      </c>
      <c r="N580">
        <v>103</v>
      </c>
      <c r="O580">
        <v>100</v>
      </c>
      <c r="P580">
        <v>104</v>
      </c>
      <c r="Q580">
        <v>100</v>
      </c>
      <c r="R580">
        <v>107</v>
      </c>
      <c r="S580">
        <v>100</v>
      </c>
      <c r="T580">
        <v>51</v>
      </c>
      <c r="U580">
        <v>51</v>
      </c>
      <c r="V580">
        <v>0</v>
      </c>
      <c r="W580">
        <v>4.5449999999999999</v>
      </c>
      <c r="X580">
        <v>13.6</v>
      </c>
      <c r="Y580">
        <v>0.92500000000000004</v>
      </c>
      <c r="Z580">
        <v>4.5449999999999999</v>
      </c>
      <c r="AA580">
        <v>26.5</v>
      </c>
      <c r="AB580">
        <v>0</v>
      </c>
      <c r="AC580">
        <v>33</v>
      </c>
      <c r="AD580">
        <v>3</v>
      </c>
      <c r="AE580">
        <v>3.0150000000000001</v>
      </c>
      <c r="AF580">
        <v>12.9</v>
      </c>
      <c r="AG580">
        <v>80</v>
      </c>
      <c r="AH580">
        <v>-1.9</v>
      </c>
      <c r="AI580">
        <v>0</v>
      </c>
      <c r="AJ580">
        <v>0</v>
      </c>
      <c r="AK580">
        <v>0</v>
      </c>
      <c r="AL580">
        <v>1</v>
      </c>
      <c r="AM580">
        <v>30</v>
      </c>
      <c r="AN580">
        <v>890</v>
      </c>
      <c r="AO580">
        <v>-6106</v>
      </c>
      <c r="AP580">
        <v>99</v>
      </c>
      <c r="AQ580">
        <v>0</v>
      </c>
      <c r="AR580">
        <v>0</v>
      </c>
      <c r="AS580">
        <v>1302</v>
      </c>
      <c r="AT580">
        <v>11.17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33</v>
      </c>
      <c r="BL580">
        <v>0</v>
      </c>
      <c r="BM580">
        <v>24.5</v>
      </c>
      <c r="BN580">
        <v>86</v>
      </c>
      <c r="BO580">
        <v>2</v>
      </c>
      <c r="BP580" s="1">
        <f t="shared" si="8"/>
        <v>3498</v>
      </c>
    </row>
    <row r="581" spans="1:68" x14ac:dyDescent="0.25">
      <c r="A581">
        <v>38.341999999999999</v>
      </c>
      <c r="B581">
        <v>106</v>
      </c>
      <c r="C581">
        <v>7027</v>
      </c>
      <c r="D581">
        <v>85</v>
      </c>
      <c r="E581">
        <v>597295</v>
      </c>
      <c r="F581">
        <v>24.5</v>
      </c>
      <c r="G581">
        <v>12.9</v>
      </c>
      <c r="H581">
        <v>0.878</v>
      </c>
      <c r="I581">
        <v>64</v>
      </c>
      <c r="J581">
        <v>140</v>
      </c>
      <c r="K581">
        <v>9</v>
      </c>
      <c r="L581">
        <v>0</v>
      </c>
      <c r="M581">
        <v>100</v>
      </c>
      <c r="N581">
        <v>103</v>
      </c>
      <c r="O581">
        <v>100</v>
      </c>
      <c r="P581">
        <v>104</v>
      </c>
      <c r="Q581">
        <v>100</v>
      </c>
      <c r="R581">
        <v>107</v>
      </c>
      <c r="S581">
        <v>100</v>
      </c>
      <c r="T581">
        <v>51</v>
      </c>
      <c r="U581">
        <v>51</v>
      </c>
      <c r="V581">
        <v>0</v>
      </c>
      <c r="W581">
        <v>4.4809999999999999</v>
      </c>
      <c r="X581">
        <v>13.6</v>
      </c>
      <c r="Y581">
        <v>0.92500000000000004</v>
      </c>
      <c r="Z581">
        <v>4.4809999999999999</v>
      </c>
      <c r="AA581">
        <v>26.2</v>
      </c>
      <c r="AB581">
        <v>0</v>
      </c>
      <c r="AC581">
        <v>33</v>
      </c>
      <c r="AD581">
        <v>3</v>
      </c>
      <c r="AE581">
        <v>3.0150000000000001</v>
      </c>
      <c r="AF581">
        <v>12.9</v>
      </c>
      <c r="AG581">
        <v>-330</v>
      </c>
      <c r="AH581">
        <v>-2</v>
      </c>
      <c r="AI581">
        <v>0</v>
      </c>
      <c r="AJ581">
        <v>0</v>
      </c>
      <c r="AK581">
        <v>0</v>
      </c>
      <c r="AL581">
        <v>1</v>
      </c>
      <c r="AM581">
        <v>30</v>
      </c>
      <c r="AN581">
        <v>890</v>
      </c>
      <c r="AO581">
        <v>-6137</v>
      </c>
      <c r="AP581">
        <v>99</v>
      </c>
      <c r="AQ581">
        <v>0</v>
      </c>
      <c r="AR581">
        <v>0</v>
      </c>
      <c r="AS581">
        <v>1302</v>
      </c>
      <c r="AT581">
        <v>11.12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33</v>
      </c>
      <c r="BL581">
        <v>0</v>
      </c>
      <c r="BM581">
        <v>24.5</v>
      </c>
      <c r="BN581">
        <v>85</v>
      </c>
      <c r="BO581">
        <v>2</v>
      </c>
      <c r="BP581" s="1">
        <f t="shared" si="8"/>
        <v>3513.5</v>
      </c>
    </row>
    <row r="582" spans="1:68" x14ac:dyDescent="0.25">
      <c r="A582">
        <v>38.406999999999996</v>
      </c>
      <c r="B582">
        <v>106</v>
      </c>
      <c r="C582">
        <v>7017</v>
      </c>
      <c r="D582">
        <v>88</v>
      </c>
      <c r="E582">
        <v>617496</v>
      </c>
      <c r="F582">
        <v>24.5</v>
      </c>
      <c r="G582">
        <v>13</v>
      </c>
      <c r="H582">
        <v>0.88400000000000001</v>
      </c>
      <c r="I582">
        <v>64</v>
      </c>
      <c r="J582">
        <v>140</v>
      </c>
      <c r="K582">
        <v>9</v>
      </c>
      <c r="L582">
        <v>0</v>
      </c>
      <c r="M582">
        <v>100</v>
      </c>
      <c r="N582">
        <v>103</v>
      </c>
      <c r="O582">
        <v>100</v>
      </c>
      <c r="P582">
        <v>104</v>
      </c>
      <c r="Q582">
        <v>100</v>
      </c>
      <c r="R582">
        <v>107</v>
      </c>
      <c r="S582">
        <v>100</v>
      </c>
      <c r="T582">
        <v>51</v>
      </c>
      <c r="U582">
        <v>51</v>
      </c>
      <c r="V582">
        <v>0</v>
      </c>
      <c r="W582">
        <v>4.6100000000000003</v>
      </c>
      <c r="X582">
        <v>13.6</v>
      </c>
      <c r="Y582">
        <v>0.92500000000000004</v>
      </c>
      <c r="Z582">
        <v>4.6100000000000003</v>
      </c>
      <c r="AA582">
        <v>27</v>
      </c>
      <c r="AB582">
        <v>0</v>
      </c>
      <c r="AC582">
        <v>34</v>
      </c>
      <c r="AD582">
        <v>3</v>
      </c>
      <c r="AE582">
        <v>3.0150000000000001</v>
      </c>
      <c r="AF582">
        <v>12.9</v>
      </c>
      <c r="AG582">
        <v>-230</v>
      </c>
      <c r="AH582">
        <v>-1.6</v>
      </c>
      <c r="AI582">
        <v>0</v>
      </c>
      <c r="AJ582">
        <v>0</v>
      </c>
      <c r="AK582">
        <v>0</v>
      </c>
      <c r="AL582">
        <v>1</v>
      </c>
      <c r="AM582">
        <v>30</v>
      </c>
      <c r="AN582">
        <v>890</v>
      </c>
      <c r="AO582">
        <v>-6127</v>
      </c>
      <c r="AP582">
        <v>99</v>
      </c>
      <c r="AQ582">
        <v>0</v>
      </c>
      <c r="AR582">
        <v>0</v>
      </c>
      <c r="AS582">
        <v>1302</v>
      </c>
      <c r="AT582">
        <v>11.13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34</v>
      </c>
      <c r="BL582">
        <v>0</v>
      </c>
      <c r="BM582">
        <v>24.5</v>
      </c>
      <c r="BN582">
        <v>88</v>
      </c>
      <c r="BO582">
        <v>2</v>
      </c>
      <c r="BP582" s="1">
        <f t="shared" si="8"/>
        <v>3508.5</v>
      </c>
    </row>
    <row r="583" spans="1:68" x14ac:dyDescent="0.25">
      <c r="A583">
        <v>38.475000000000001</v>
      </c>
      <c r="B583">
        <v>106</v>
      </c>
      <c r="C583">
        <v>7012</v>
      </c>
      <c r="D583">
        <v>88</v>
      </c>
      <c r="E583">
        <v>617056</v>
      </c>
      <c r="F583">
        <v>24.5</v>
      </c>
      <c r="G583">
        <v>13.1</v>
      </c>
      <c r="H583">
        <v>0.89100000000000001</v>
      </c>
      <c r="I583">
        <v>64</v>
      </c>
      <c r="J583">
        <v>140</v>
      </c>
      <c r="K583">
        <v>9</v>
      </c>
      <c r="L583">
        <v>0</v>
      </c>
      <c r="M583">
        <v>100</v>
      </c>
      <c r="N583">
        <v>103</v>
      </c>
      <c r="O583">
        <v>100</v>
      </c>
      <c r="P583">
        <v>104</v>
      </c>
      <c r="Q583">
        <v>100</v>
      </c>
      <c r="R583">
        <v>107</v>
      </c>
      <c r="S583">
        <v>100</v>
      </c>
      <c r="T583">
        <v>51</v>
      </c>
      <c r="U583">
        <v>51</v>
      </c>
      <c r="V583">
        <v>0</v>
      </c>
      <c r="W583">
        <v>4.6100000000000003</v>
      </c>
      <c r="X583">
        <v>13.6</v>
      </c>
      <c r="Y583">
        <v>0.92500000000000004</v>
      </c>
      <c r="Z583">
        <v>4.6100000000000003</v>
      </c>
      <c r="AA583">
        <v>26.9</v>
      </c>
      <c r="AB583">
        <v>0</v>
      </c>
      <c r="AC583">
        <v>34</v>
      </c>
      <c r="AD583">
        <v>3</v>
      </c>
      <c r="AE583">
        <v>3.0150000000000001</v>
      </c>
      <c r="AF583">
        <v>12.9</v>
      </c>
      <c r="AG583">
        <v>-230</v>
      </c>
      <c r="AH583">
        <v>-1.6</v>
      </c>
      <c r="AI583">
        <v>0</v>
      </c>
      <c r="AJ583">
        <v>0</v>
      </c>
      <c r="AK583">
        <v>0</v>
      </c>
      <c r="AL583">
        <v>1</v>
      </c>
      <c r="AM583">
        <v>30</v>
      </c>
      <c r="AN583">
        <v>890</v>
      </c>
      <c r="AO583">
        <v>-6122</v>
      </c>
      <c r="AP583">
        <v>99</v>
      </c>
      <c r="AQ583">
        <v>0</v>
      </c>
      <c r="AR583">
        <v>0</v>
      </c>
      <c r="AS583">
        <v>1302</v>
      </c>
      <c r="AT583">
        <v>11.14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34</v>
      </c>
      <c r="BL583">
        <v>0</v>
      </c>
      <c r="BM583">
        <v>24.5</v>
      </c>
      <c r="BN583">
        <v>88</v>
      </c>
      <c r="BO583">
        <v>2</v>
      </c>
      <c r="BP583" s="1">
        <f t="shared" ref="BP583:BP646" si="9">C583/2</f>
        <v>3506</v>
      </c>
    </row>
    <row r="584" spans="1:68" x14ac:dyDescent="0.25">
      <c r="A584">
        <v>38.537999999999997</v>
      </c>
      <c r="B584">
        <v>106</v>
      </c>
      <c r="C584">
        <v>7012</v>
      </c>
      <c r="D584">
        <v>87</v>
      </c>
      <c r="E584">
        <v>610044</v>
      </c>
      <c r="F584">
        <v>24.5</v>
      </c>
      <c r="G584">
        <v>13.2</v>
      </c>
      <c r="H584">
        <v>0.89800000000000002</v>
      </c>
      <c r="I584">
        <v>64</v>
      </c>
      <c r="J584">
        <v>140</v>
      </c>
      <c r="K584">
        <v>9</v>
      </c>
      <c r="L584">
        <v>0</v>
      </c>
      <c r="M584">
        <v>100</v>
      </c>
      <c r="N584">
        <v>103</v>
      </c>
      <c r="O584">
        <v>100</v>
      </c>
      <c r="P584">
        <v>104</v>
      </c>
      <c r="Q584">
        <v>100</v>
      </c>
      <c r="R584">
        <v>107</v>
      </c>
      <c r="S584">
        <v>100</v>
      </c>
      <c r="T584">
        <v>51</v>
      </c>
      <c r="U584">
        <v>51</v>
      </c>
      <c r="V584">
        <v>0</v>
      </c>
      <c r="W584">
        <v>4.5780000000000003</v>
      </c>
      <c r="X584">
        <v>13.6</v>
      </c>
      <c r="Y584">
        <v>0.92500000000000004</v>
      </c>
      <c r="Z584">
        <v>4.5780000000000003</v>
      </c>
      <c r="AA584">
        <v>26.8</v>
      </c>
      <c r="AB584">
        <v>0</v>
      </c>
      <c r="AC584">
        <v>33</v>
      </c>
      <c r="AD584">
        <v>3</v>
      </c>
      <c r="AE584">
        <v>3.0150000000000001</v>
      </c>
      <c r="AF584">
        <v>12.9</v>
      </c>
      <c r="AG584">
        <v>20</v>
      </c>
      <c r="AH584">
        <v>-1.7</v>
      </c>
      <c r="AI584">
        <v>0</v>
      </c>
      <c r="AJ584">
        <v>0</v>
      </c>
      <c r="AK584">
        <v>0</v>
      </c>
      <c r="AL584">
        <v>1</v>
      </c>
      <c r="AM584">
        <v>30</v>
      </c>
      <c r="AN584">
        <v>890</v>
      </c>
      <c r="AO584">
        <v>-6122</v>
      </c>
      <c r="AP584">
        <v>99</v>
      </c>
      <c r="AQ584">
        <v>0</v>
      </c>
      <c r="AR584">
        <v>0</v>
      </c>
      <c r="AS584">
        <v>1302</v>
      </c>
      <c r="AT584">
        <v>11.14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33</v>
      </c>
      <c r="BL584">
        <v>0</v>
      </c>
      <c r="BM584">
        <v>24.5</v>
      </c>
      <c r="BN584">
        <v>87</v>
      </c>
      <c r="BO584">
        <v>2</v>
      </c>
      <c r="BP584" s="1">
        <f t="shared" si="9"/>
        <v>3506</v>
      </c>
    </row>
    <row r="585" spans="1:68" x14ac:dyDescent="0.25">
      <c r="A585">
        <v>38.607999999999997</v>
      </c>
      <c r="B585">
        <v>106</v>
      </c>
      <c r="C585">
        <v>7019</v>
      </c>
      <c r="D585">
        <v>87</v>
      </c>
      <c r="E585">
        <v>610653</v>
      </c>
      <c r="F585">
        <v>24.5</v>
      </c>
      <c r="G585">
        <v>13.2</v>
      </c>
      <c r="H585">
        <v>0.89800000000000002</v>
      </c>
      <c r="I585">
        <v>64</v>
      </c>
      <c r="J585">
        <v>140</v>
      </c>
      <c r="K585">
        <v>9</v>
      </c>
      <c r="L585">
        <v>0</v>
      </c>
      <c r="M585">
        <v>100</v>
      </c>
      <c r="N585">
        <v>103</v>
      </c>
      <c r="O585">
        <v>100</v>
      </c>
      <c r="P585">
        <v>104</v>
      </c>
      <c r="Q585">
        <v>100</v>
      </c>
      <c r="R585">
        <v>107</v>
      </c>
      <c r="S585">
        <v>100</v>
      </c>
      <c r="T585">
        <v>51</v>
      </c>
      <c r="U585">
        <v>51</v>
      </c>
      <c r="V585">
        <v>0</v>
      </c>
      <c r="W585">
        <v>4.5780000000000003</v>
      </c>
      <c r="X585">
        <v>13.6</v>
      </c>
      <c r="Y585">
        <v>0.92500000000000004</v>
      </c>
      <c r="Z585">
        <v>4.5780000000000003</v>
      </c>
      <c r="AA585">
        <v>26.8</v>
      </c>
      <c r="AB585">
        <v>0</v>
      </c>
      <c r="AC585">
        <v>34</v>
      </c>
      <c r="AD585">
        <v>3</v>
      </c>
      <c r="AE585">
        <v>3.0150000000000001</v>
      </c>
      <c r="AF585">
        <v>12.9</v>
      </c>
      <c r="AG585">
        <v>0</v>
      </c>
      <c r="AH585">
        <v>-1.7</v>
      </c>
      <c r="AI585">
        <v>0</v>
      </c>
      <c r="AJ585">
        <v>0</v>
      </c>
      <c r="AK585">
        <v>0</v>
      </c>
      <c r="AL585">
        <v>1</v>
      </c>
      <c r="AM585">
        <v>30</v>
      </c>
      <c r="AN585">
        <v>890</v>
      </c>
      <c r="AO585">
        <v>-6129</v>
      </c>
      <c r="AP585">
        <v>99</v>
      </c>
      <c r="AQ585">
        <v>0</v>
      </c>
      <c r="AR585">
        <v>0</v>
      </c>
      <c r="AS585">
        <v>1302</v>
      </c>
      <c r="AT585">
        <v>11.13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34</v>
      </c>
      <c r="BL585">
        <v>0</v>
      </c>
      <c r="BM585">
        <v>24.5</v>
      </c>
      <c r="BN585">
        <v>87</v>
      </c>
      <c r="BO585">
        <v>2</v>
      </c>
      <c r="BP585" s="1">
        <f t="shared" si="9"/>
        <v>3509.5</v>
      </c>
    </row>
    <row r="586" spans="1:68" x14ac:dyDescent="0.25">
      <c r="A586">
        <v>38.676000000000002</v>
      </c>
      <c r="B586">
        <v>106</v>
      </c>
      <c r="C586">
        <v>7022</v>
      </c>
      <c r="D586">
        <v>88</v>
      </c>
      <c r="E586">
        <v>617936</v>
      </c>
      <c r="F586">
        <v>24.5</v>
      </c>
      <c r="G586">
        <v>13.3</v>
      </c>
      <c r="H586">
        <v>0.90500000000000003</v>
      </c>
      <c r="I586">
        <v>64</v>
      </c>
      <c r="J586">
        <v>140</v>
      </c>
      <c r="K586">
        <v>9</v>
      </c>
      <c r="L586">
        <v>0</v>
      </c>
      <c r="M586">
        <v>100</v>
      </c>
      <c r="N586">
        <v>103</v>
      </c>
      <c r="O586">
        <v>100</v>
      </c>
      <c r="P586">
        <v>104</v>
      </c>
      <c r="Q586">
        <v>100</v>
      </c>
      <c r="R586">
        <v>107</v>
      </c>
      <c r="S586">
        <v>100</v>
      </c>
      <c r="T586">
        <v>51</v>
      </c>
      <c r="U586">
        <v>51</v>
      </c>
      <c r="V586">
        <v>0</v>
      </c>
      <c r="W586">
        <v>4.6100000000000003</v>
      </c>
      <c r="X586">
        <v>13.6</v>
      </c>
      <c r="Y586">
        <v>0.92500000000000004</v>
      </c>
      <c r="Z586">
        <v>4.6100000000000003</v>
      </c>
      <c r="AA586">
        <v>27</v>
      </c>
      <c r="AB586">
        <v>0</v>
      </c>
      <c r="AC586">
        <v>34</v>
      </c>
      <c r="AD586">
        <v>3</v>
      </c>
      <c r="AE586">
        <v>3.0150000000000001</v>
      </c>
      <c r="AF586">
        <v>12.9</v>
      </c>
      <c r="AG586">
        <v>0</v>
      </c>
      <c r="AH586">
        <v>-1.6</v>
      </c>
      <c r="AI586">
        <v>0</v>
      </c>
      <c r="AJ586">
        <v>0</v>
      </c>
      <c r="AK586">
        <v>0</v>
      </c>
      <c r="AL586">
        <v>1</v>
      </c>
      <c r="AM586">
        <v>30</v>
      </c>
      <c r="AN586">
        <v>890</v>
      </c>
      <c r="AO586">
        <v>-6132</v>
      </c>
      <c r="AP586">
        <v>99</v>
      </c>
      <c r="AQ586">
        <v>0</v>
      </c>
      <c r="AR586">
        <v>0</v>
      </c>
      <c r="AS586">
        <v>1302</v>
      </c>
      <c r="AT586">
        <v>11.13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34</v>
      </c>
      <c r="BL586">
        <v>0</v>
      </c>
      <c r="BM586">
        <v>24.5</v>
      </c>
      <c r="BN586">
        <v>88</v>
      </c>
      <c r="BO586">
        <v>2</v>
      </c>
      <c r="BP586" s="1">
        <f t="shared" si="9"/>
        <v>3511</v>
      </c>
    </row>
    <row r="587" spans="1:68" x14ac:dyDescent="0.25">
      <c r="A587">
        <v>38.752000000000002</v>
      </c>
      <c r="B587">
        <v>106</v>
      </c>
      <c r="C587">
        <v>7025</v>
      </c>
      <c r="D587">
        <v>87</v>
      </c>
      <c r="E587">
        <v>611175</v>
      </c>
      <c r="F587">
        <v>24.5</v>
      </c>
      <c r="G587">
        <v>13.3</v>
      </c>
      <c r="H587">
        <v>0.90500000000000003</v>
      </c>
      <c r="I587">
        <v>64</v>
      </c>
      <c r="J587">
        <v>140</v>
      </c>
      <c r="K587">
        <v>9</v>
      </c>
      <c r="L587">
        <v>0</v>
      </c>
      <c r="M587">
        <v>100</v>
      </c>
      <c r="N587">
        <v>103</v>
      </c>
      <c r="O587">
        <v>100</v>
      </c>
      <c r="P587">
        <v>104</v>
      </c>
      <c r="Q587">
        <v>100</v>
      </c>
      <c r="R587">
        <v>107</v>
      </c>
      <c r="S587">
        <v>100</v>
      </c>
      <c r="T587">
        <v>51</v>
      </c>
      <c r="U587">
        <v>51</v>
      </c>
      <c r="V587">
        <v>0</v>
      </c>
      <c r="W587">
        <v>4.5780000000000003</v>
      </c>
      <c r="X587">
        <v>13.6</v>
      </c>
      <c r="Y587">
        <v>0.92500000000000004</v>
      </c>
      <c r="Z587">
        <v>4.5780000000000003</v>
      </c>
      <c r="AA587">
        <v>26.8</v>
      </c>
      <c r="AB587">
        <v>0</v>
      </c>
      <c r="AC587">
        <v>33</v>
      </c>
      <c r="AD587">
        <v>3</v>
      </c>
      <c r="AE587">
        <v>3.0150000000000001</v>
      </c>
      <c r="AF587">
        <v>12.9</v>
      </c>
      <c r="AG587">
        <v>50</v>
      </c>
      <c r="AH587">
        <v>-1.7</v>
      </c>
      <c r="AI587">
        <v>0</v>
      </c>
      <c r="AJ587">
        <v>0</v>
      </c>
      <c r="AK587">
        <v>0</v>
      </c>
      <c r="AL587">
        <v>1</v>
      </c>
      <c r="AM587">
        <v>30</v>
      </c>
      <c r="AN587">
        <v>890</v>
      </c>
      <c r="AO587">
        <v>-6135</v>
      </c>
      <c r="AP587">
        <v>99</v>
      </c>
      <c r="AQ587">
        <v>0</v>
      </c>
      <c r="AR587">
        <v>0</v>
      </c>
      <c r="AS587">
        <v>1302</v>
      </c>
      <c r="AT587">
        <v>11.12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33</v>
      </c>
      <c r="BL587">
        <v>0</v>
      </c>
      <c r="BM587">
        <v>24.5</v>
      </c>
      <c r="BN587">
        <v>87</v>
      </c>
      <c r="BO587">
        <v>2</v>
      </c>
      <c r="BP587" s="1">
        <f t="shared" si="9"/>
        <v>3512.5</v>
      </c>
    </row>
    <row r="588" spans="1:68" x14ac:dyDescent="0.25">
      <c r="A588">
        <v>38.811999999999998</v>
      </c>
      <c r="B588">
        <v>106</v>
      </c>
      <c r="C588">
        <v>7022</v>
      </c>
      <c r="D588">
        <v>87</v>
      </c>
      <c r="E588">
        <v>610914</v>
      </c>
      <c r="F588">
        <v>24.5</v>
      </c>
      <c r="G588">
        <v>13.3</v>
      </c>
      <c r="H588">
        <v>0.90500000000000003</v>
      </c>
      <c r="I588">
        <v>64</v>
      </c>
      <c r="J588">
        <v>140</v>
      </c>
      <c r="K588">
        <v>9</v>
      </c>
      <c r="L588">
        <v>0</v>
      </c>
      <c r="M588">
        <v>100</v>
      </c>
      <c r="N588">
        <v>103</v>
      </c>
      <c r="O588">
        <v>100</v>
      </c>
      <c r="P588">
        <v>104</v>
      </c>
      <c r="Q588">
        <v>100</v>
      </c>
      <c r="R588">
        <v>107</v>
      </c>
      <c r="S588">
        <v>100</v>
      </c>
      <c r="T588">
        <v>51</v>
      </c>
      <c r="U588">
        <v>51</v>
      </c>
      <c r="V588">
        <v>0</v>
      </c>
      <c r="W588">
        <v>4.5780000000000003</v>
      </c>
      <c r="X588">
        <v>13.6</v>
      </c>
      <c r="Y588">
        <v>0.92500000000000004</v>
      </c>
      <c r="Z588">
        <v>4.5780000000000003</v>
      </c>
      <c r="AA588">
        <v>26.8</v>
      </c>
      <c r="AB588">
        <v>0</v>
      </c>
      <c r="AC588">
        <v>33</v>
      </c>
      <c r="AD588">
        <v>3</v>
      </c>
      <c r="AE588">
        <v>3.0150000000000001</v>
      </c>
      <c r="AF588">
        <v>12.9</v>
      </c>
      <c r="AG588">
        <v>-20</v>
      </c>
      <c r="AH588">
        <v>-1.7</v>
      </c>
      <c r="AI588">
        <v>0</v>
      </c>
      <c r="AJ588">
        <v>0</v>
      </c>
      <c r="AK588">
        <v>0</v>
      </c>
      <c r="AL588">
        <v>1</v>
      </c>
      <c r="AM588">
        <v>30</v>
      </c>
      <c r="AN588">
        <v>890</v>
      </c>
      <c r="AO588">
        <v>-6132</v>
      </c>
      <c r="AP588">
        <v>99</v>
      </c>
      <c r="AQ588">
        <v>0</v>
      </c>
      <c r="AR588">
        <v>0</v>
      </c>
      <c r="AS588">
        <v>1302</v>
      </c>
      <c r="AT588">
        <v>11.13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33</v>
      </c>
      <c r="BL588">
        <v>0</v>
      </c>
      <c r="BM588">
        <v>24.5</v>
      </c>
      <c r="BN588">
        <v>87</v>
      </c>
      <c r="BO588">
        <v>2</v>
      </c>
      <c r="BP588" s="1">
        <f t="shared" si="9"/>
        <v>3511</v>
      </c>
    </row>
    <row r="589" spans="1:68" x14ac:dyDescent="0.25">
      <c r="A589">
        <v>38.886000000000003</v>
      </c>
      <c r="B589">
        <v>106</v>
      </c>
      <c r="C589">
        <v>7030</v>
      </c>
      <c r="D589">
        <v>87</v>
      </c>
      <c r="E589">
        <v>611610</v>
      </c>
      <c r="F589">
        <v>24.5</v>
      </c>
      <c r="G589">
        <v>13.3</v>
      </c>
      <c r="H589">
        <v>0.90500000000000003</v>
      </c>
      <c r="I589">
        <v>64</v>
      </c>
      <c r="J589">
        <v>140</v>
      </c>
      <c r="K589">
        <v>9</v>
      </c>
      <c r="L589">
        <v>0</v>
      </c>
      <c r="M589">
        <v>100</v>
      </c>
      <c r="N589">
        <v>103</v>
      </c>
      <c r="O589">
        <v>100</v>
      </c>
      <c r="P589">
        <v>104</v>
      </c>
      <c r="Q589">
        <v>100</v>
      </c>
      <c r="R589">
        <v>107</v>
      </c>
      <c r="S589">
        <v>100</v>
      </c>
      <c r="T589">
        <v>52</v>
      </c>
      <c r="U589">
        <v>52</v>
      </c>
      <c r="V589">
        <v>0</v>
      </c>
      <c r="W589">
        <v>4.633</v>
      </c>
      <c r="X589">
        <v>13.6</v>
      </c>
      <c r="Y589">
        <v>0.92500000000000004</v>
      </c>
      <c r="Z589">
        <v>4.633</v>
      </c>
      <c r="AA589">
        <v>27.1</v>
      </c>
      <c r="AB589">
        <v>0</v>
      </c>
      <c r="AC589">
        <v>33</v>
      </c>
      <c r="AD589">
        <v>3</v>
      </c>
      <c r="AE589">
        <v>3.0150000000000001</v>
      </c>
      <c r="AF589">
        <v>12.9</v>
      </c>
      <c r="AG589">
        <v>-20</v>
      </c>
      <c r="AH589">
        <v>-1.7</v>
      </c>
      <c r="AI589">
        <v>0</v>
      </c>
      <c r="AJ589">
        <v>0</v>
      </c>
      <c r="AK589">
        <v>0</v>
      </c>
      <c r="AL589">
        <v>1</v>
      </c>
      <c r="AM589">
        <v>30</v>
      </c>
      <c r="AN589">
        <v>890</v>
      </c>
      <c r="AO589">
        <v>-6140</v>
      </c>
      <c r="AP589">
        <v>99</v>
      </c>
      <c r="AQ589">
        <v>0</v>
      </c>
      <c r="AR589">
        <v>0</v>
      </c>
      <c r="AS589">
        <v>1302</v>
      </c>
      <c r="AT589">
        <v>11.11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33</v>
      </c>
      <c r="BL589">
        <v>0</v>
      </c>
      <c r="BM589">
        <v>24.5</v>
      </c>
      <c r="BN589">
        <v>87</v>
      </c>
      <c r="BO589">
        <v>2</v>
      </c>
      <c r="BP589" s="1">
        <f t="shared" si="9"/>
        <v>3515</v>
      </c>
    </row>
    <row r="590" spans="1:68" x14ac:dyDescent="0.25">
      <c r="A590">
        <v>38.954000000000001</v>
      </c>
      <c r="B590">
        <v>106</v>
      </c>
      <c r="C590">
        <v>7038</v>
      </c>
      <c r="D590">
        <v>87</v>
      </c>
      <c r="E590">
        <v>612306</v>
      </c>
      <c r="F590">
        <v>24.5</v>
      </c>
      <c r="G590">
        <v>13.3</v>
      </c>
      <c r="H590">
        <v>0.90500000000000003</v>
      </c>
      <c r="I590">
        <v>64</v>
      </c>
      <c r="J590">
        <v>140</v>
      </c>
      <c r="K590">
        <v>9</v>
      </c>
      <c r="L590">
        <v>0</v>
      </c>
      <c r="M590">
        <v>100</v>
      </c>
      <c r="N590">
        <v>103</v>
      </c>
      <c r="O590">
        <v>100</v>
      </c>
      <c r="P590">
        <v>104</v>
      </c>
      <c r="Q590">
        <v>100</v>
      </c>
      <c r="R590">
        <v>107</v>
      </c>
      <c r="S590">
        <v>100</v>
      </c>
      <c r="T590">
        <v>52</v>
      </c>
      <c r="U590">
        <v>52</v>
      </c>
      <c r="V590">
        <v>0</v>
      </c>
      <c r="W590">
        <v>4.633</v>
      </c>
      <c r="X590">
        <v>13.6</v>
      </c>
      <c r="Y590">
        <v>0.92500000000000004</v>
      </c>
      <c r="Z590">
        <v>4.633</v>
      </c>
      <c r="AA590">
        <v>27.2</v>
      </c>
      <c r="AB590">
        <v>0</v>
      </c>
      <c r="AC590">
        <v>33</v>
      </c>
      <c r="AD590">
        <v>3</v>
      </c>
      <c r="AE590">
        <v>3.0190000000000001</v>
      </c>
      <c r="AF590">
        <v>12.9</v>
      </c>
      <c r="AG590">
        <v>100</v>
      </c>
      <c r="AH590">
        <v>-1.7</v>
      </c>
      <c r="AI590">
        <v>0</v>
      </c>
      <c r="AJ590">
        <v>0</v>
      </c>
      <c r="AK590">
        <v>0</v>
      </c>
      <c r="AL590">
        <v>1</v>
      </c>
      <c r="AM590">
        <v>30</v>
      </c>
      <c r="AN590">
        <v>890</v>
      </c>
      <c r="AO590">
        <v>-6148</v>
      </c>
      <c r="AP590">
        <v>99</v>
      </c>
      <c r="AQ590">
        <v>0</v>
      </c>
      <c r="AR590">
        <v>0</v>
      </c>
      <c r="AS590">
        <v>1302</v>
      </c>
      <c r="AT590">
        <v>11.1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33</v>
      </c>
      <c r="BL590">
        <v>0</v>
      </c>
      <c r="BM590">
        <v>24.5</v>
      </c>
      <c r="BN590">
        <v>87</v>
      </c>
      <c r="BO590">
        <v>2</v>
      </c>
      <c r="BP590" s="1">
        <f t="shared" si="9"/>
        <v>3519</v>
      </c>
    </row>
    <row r="591" spans="1:68" x14ac:dyDescent="0.25">
      <c r="A591">
        <v>39.012999999999998</v>
      </c>
      <c r="B591">
        <v>107</v>
      </c>
      <c r="C591">
        <v>7027</v>
      </c>
      <c r="D591">
        <v>87</v>
      </c>
      <c r="E591">
        <v>611349</v>
      </c>
      <c r="F591">
        <v>25</v>
      </c>
      <c r="G591">
        <v>13.3</v>
      </c>
      <c r="H591">
        <v>0.90500000000000003</v>
      </c>
      <c r="I591">
        <v>64</v>
      </c>
      <c r="J591">
        <v>140</v>
      </c>
      <c r="K591">
        <v>9</v>
      </c>
      <c r="L591">
        <v>0</v>
      </c>
      <c r="M591">
        <v>100</v>
      </c>
      <c r="N591">
        <v>103</v>
      </c>
      <c r="O591">
        <v>100</v>
      </c>
      <c r="P591">
        <v>104</v>
      </c>
      <c r="Q591">
        <v>100</v>
      </c>
      <c r="R591">
        <v>107</v>
      </c>
      <c r="S591">
        <v>100</v>
      </c>
      <c r="T591">
        <v>54</v>
      </c>
      <c r="U591">
        <v>54</v>
      </c>
      <c r="V591">
        <v>0</v>
      </c>
      <c r="W591">
        <v>4.798</v>
      </c>
      <c r="X591">
        <v>13.6</v>
      </c>
      <c r="Y591">
        <v>0.92500000000000004</v>
      </c>
      <c r="Z591">
        <v>4.798</v>
      </c>
      <c r="AA591">
        <v>28.1</v>
      </c>
      <c r="AB591">
        <v>0</v>
      </c>
      <c r="AC591">
        <v>33</v>
      </c>
      <c r="AD591">
        <v>3</v>
      </c>
      <c r="AE591">
        <v>3.016</v>
      </c>
      <c r="AF591">
        <v>12.9</v>
      </c>
      <c r="AG591">
        <v>-50</v>
      </c>
      <c r="AH591">
        <v>-1.7</v>
      </c>
      <c r="AI591">
        <v>0</v>
      </c>
      <c r="AJ591">
        <v>0</v>
      </c>
      <c r="AK591">
        <v>0</v>
      </c>
      <c r="AL591">
        <v>1</v>
      </c>
      <c r="AM591">
        <v>30</v>
      </c>
      <c r="AN591">
        <v>890</v>
      </c>
      <c r="AO591">
        <v>-6137</v>
      </c>
      <c r="AP591">
        <v>99</v>
      </c>
      <c r="AQ591">
        <v>0</v>
      </c>
      <c r="AR591">
        <v>0</v>
      </c>
      <c r="AS591">
        <v>1298</v>
      </c>
      <c r="AT591">
        <v>11.08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33</v>
      </c>
      <c r="BL591">
        <v>0</v>
      </c>
      <c r="BM591">
        <v>25</v>
      </c>
      <c r="BN591">
        <v>87</v>
      </c>
      <c r="BO591">
        <v>2</v>
      </c>
      <c r="BP591" s="1">
        <f t="shared" si="9"/>
        <v>3513.5</v>
      </c>
    </row>
    <row r="592" spans="1:68" x14ac:dyDescent="0.25">
      <c r="A592">
        <v>39.085999999999999</v>
      </c>
      <c r="B592">
        <v>107</v>
      </c>
      <c r="C592">
        <v>7037</v>
      </c>
      <c r="D592">
        <v>88</v>
      </c>
      <c r="E592">
        <v>619256</v>
      </c>
      <c r="F592">
        <v>25</v>
      </c>
      <c r="G592">
        <v>13.3</v>
      </c>
      <c r="H592">
        <v>0.90500000000000003</v>
      </c>
      <c r="I592">
        <v>64</v>
      </c>
      <c r="J592">
        <v>140</v>
      </c>
      <c r="K592">
        <v>9</v>
      </c>
      <c r="L592">
        <v>0</v>
      </c>
      <c r="M592">
        <v>100</v>
      </c>
      <c r="N592">
        <v>103</v>
      </c>
      <c r="O592">
        <v>100</v>
      </c>
      <c r="P592">
        <v>104</v>
      </c>
      <c r="Q592">
        <v>100</v>
      </c>
      <c r="R592">
        <v>107</v>
      </c>
      <c r="S592">
        <v>100</v>
      </c>
      <c r="T592">
        <v>54</v>
      </c>
      <c r="U592">
        <v>54</v>
      </c>
      <c r="V592">
        <v>0</v>
      </c>
      <c r="W592">
        <v>4.8319999999999999</v>
      </c>
      <c r="X592">
        <v>13.6</v>
      </c>
      <c r="Y592">
        <v>0.92500000000000004</v>
      </c>
      <c r="Z592">
        <v>4.8319999999999999</v>
      </c>
      <c r="AA592">
        <v>28.3</v>
      </c>
      <c r="AB592">
        <v>0</v>
      </c>
      <c r="AC592">
        <v>34</v>
      </c>
      <c r="AD592">
        <v>3</v>
      </c>
      <c r="AE592">
        <v>3.016</v>
      </c>
      <c r="AF592">
        <v>12.9</v>
      </c>
      <c r="AG592">
        <v>-50</v>
      </c>
      <c r="AH592">
        <v>-1.6</v>
      </c>
      <c r="AI592">
        <v>0</v>
      </c>
      <c r="AJ592">
        <v>0</v>
      </c>
      <c r="AK592">
        <v>0</v>
      </c>
      <c r="AL592">
        <v>1</v>
      </c>
      <c r="AM592">
        <v>30</v>
      </c>
      <c r="AN592">
        <v>890</v>
      </c>
      <c r="AO592">
        <v>-6147</v>
      </c>
      <c r="AP592">
        <v>99</v>
      </c>
      <c r="AQ592">
        <v>0</v>
      </c>
      <c r="AR592">
        <v>0</v>
      </c>
      <c r="AS592">
        <v>1298</v>
      </c>
      <c r="AT592">
        <v>11.07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34</v>
      </c>
      <c r="BL592">
        <v>0</v>
      </c>
      <c r="BM592">
        <v>25</v>
      </c>
      <c r="BN592">
        <v>88</v>
      </c>
      <c r="BO592">
        <v>2</v>
      </c>
      <c r="BP592" s="1">
        <f t="shared" si="9"/>
        <v>3518.5</v>
      </c>
    </row>
    <row r="593" spans="1:68" x14ac:dyDescent="0.25">
      <c r="A593">
        <v>39.148000000000003</v>
      </c>
      <c r="B593">
        <v>107</v>
      </c>
      <c r="C593">
        <v>6993</v>
      </c>
      <c r="D593">
        <v>87</v>
      </c>
      <c r="E593">
        <v>608391</v>
      </c>
      <c r="F593">
        <v>25</v>
      </c>
      <c r="G593">
        <v>13.1</v>
      </c>
      <c r="H593">
        <v>0.89100000000000001</v>
      </c>
      <c r="I593">
        <v>64</v>
      </c>
      <c r="J593">
        <v>140</v>
      </c>
      <c r="K593">
        <v>9</v>
      </c>
      <c r="L593">
        <v>0</v>
      </c>
      <c r="M593">
        <v>100</v>
      </c>
      <c r="N593">
        <v>103</v>
      </c>
      <c r="O593">
        <v>100</v>
      </c>
      <c r="P593">
        <v>104</v>
      </c>
      <c r="Q593">
        <v>100</v>
      </c>
      <c r="R593">
        <v>107</v>
      </c>
      <c r="S593">
        <v>100</v>
      </c>
      <c r="T593">
        <v>54</v>
      </c>
      <c r="U593">
        <v>54</v>
      </c>
      <c r="V593">
        <v>0</v>
      </c>
      <c r="W593">
        <v>4.798</v>
      </c>
      <c r="X593">
        <v>13.6</v>
      </c>
      <c r="Y593">
        <v>0.92500000000000004</v>
      </c>
      <c r="Z593">
        <v>4.798</v>
      </c>
      <c r="AA593">
        <v>28</v>
      </c>
      <c r="AB593">
        <v>0</v>
      </c>
      <c r="AC593">
        <v>34</v>
      </c>
      <c r="AD593">
        <v>3</v>
      </c>
      <c r="AE593">
        <v>3.016</v>
      </c>
      <c r="AF593">
        <v>12.9</v>
      </c>
      <c r="AG593">
        <v>200</v>
      </c>
      <c r="AH593">
        <v>-1.7</v>
      </c>
      <c r="AI593">
        <v>0</v>
      </c>
      <c r="AJ593">
        <v>0</v>
      </c>
      <c r="AK593">
        <v>0</v>
      </c>
      <c r="AL593">
        <v>1</v>
      </c>
      <c r="AM593">
        <v>30</v>
      </c>
      <c r="AN593">
        <v>890</v>
      </c>
      <c r="AO593">
        <v>-6103</v>
      </c>
      <c r="AP593">
        <v>99</v>
      </c>
      <c r="AQ593">
        <v>0</v>
      </c>
      <c r="AR593">
        <v>0</v>
      </c>
      <c r="AS593">
        <v>1298</v>
      </c>
      <c r="AT593">
        <v>11.14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34</v>
      </c>
      <c r="BL593">
        <v>0</v>
      </c>
      <c r="BM593">
        <v>25</v>
      </c>
      <c r="BN593">
        <v>87</v>
      </c>
      <c r="BO593">
        <v>2</v>
      </c>
      <c r="BP593" s="1">
        <f t="shared" si="9"/>
        <v>3496.5</v>
      </c>
    </row>
    <row r="594" spans="1:68" x14ac:dyDescent="0.25">
      <c r="A594">
        <v>39.213000000000001</v>
      </c>
      <c r="B594">
        <v>107</v>
      </c>
      <c r="C594">
        <v>6999</v>
      </c>
      <c r="D594">
        <v>90</v>
      </c>
      <c r="E594">
        <v>629910</v>
      </c>
      <c r="F594">
        <v>25</v>
      </c>
      <c r="G594">
        <v>12.9</v>
      </c>
      <c r="H594">
        <v>0.878</v>
      </c>
      <c r="I594">
        <v>64</v>
      </c>
      <c r="J594">
        <v>140</v>
      </c>
      <c r="K594">
        <v>9</v>
      </c>
      <c r="L594">
        <v>0</v>
      </c>
      <c r="M594">
        <v>100</v>
      </c>
      <c r="N594">
        <v>103</v>
      </c>
      <c r="O594">
        <v>100</v>
      </c>
      <c r="P594">
        <v>104</v>
      </c>
      <c r="Q594">
        <v>100</v>
      </c>
      <c r="R594">
        <v>107</v>
      </c>
      <c r="S594">
        <v>100</v>
      </c>
      <c r="T594">
        <v>54</v>
      </c>
      <c r="U594">
        <v>54</v>
      </c>
      <c r="V594">
        <v>0</v>
      </c>
      <c r="W594">
        <v>4.9349999999999996</v>
      </c>
      <c r="X594">
        <v>13.6</v>
      </c>
      <c r="Y594">
        <v>0.92500000000000004</v>
      </c>
      <c r="Z594">
        <v>4.9349999999999996</v>
      </c>
      <c r="AA594">
        <v>28.8</v>
      </c>
      <c r="AB594">
        <v>0</v>
      </c>
      <c r="AC594">
        <v>34</v>
      </c>
      <c r="AD594">
        <v>3</v>
      </c>
      <c r="AE594">
        <v>3.016</v>
      </c>
      <c r="AF594">
        <v>12.9</v>
      </c>
      <c r="AG594">
        <v>200</v>
      </c>
      <c r="AH594">
        <v>-1.3</v>
      </c>
      <c r="AI594">
        <v>0</v>
      </c>
      <c r="AJ594">
        <v>0</v>
      </c>
      <c r="AK594">
        <v>0</v>
      </c>
      <c r="AL594">
        <v>1</v>
      </c>
      <c r="AM594">
        <v>30</v>
      </c>
      <c r="AN594">
        <v>890</v>
      </c>
      <c r="AO594">
        <v>-6109</v>
      </c>
      <c r="AP594">
        <v>99</v>
      </c>
      <c r="AQ594">
        <v>0</v>
      </c>
      <c r="AR594">
        <v>0</v>
      </c>
      <c r="AS594">
        <v>1298</v>
      </c>
      <c r="AT594">
        <v>11.13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34</v>
      </c>
      <c r="BL594">
        <v>0</v>
      </c>
      <c r="BM594">
        <v>25</v>
      </c>
      <c r="BN594">
        <v>90</v>
      </c>
      <c r="BO594">
        <v>2</v>
      </c>
      <c r="BP594" s="1">
        <f t="shared" si="9"/>
        <v>3499.5</v>
      </c>
    </row>
    <row r="595" spans="1:68" x14ac:dyDescent="0.25">
      <c r="A595">
        <v>39.279000000000003</v>
      </c>
      <c r="B595">
        <v>107</v>
      </c>
      <c r="C595">
        <v>6994</v>
      </c>
      <c r="D595">
        <v>86</v>
      </c>
      <c r="E595">
        <v>601484</v>
      </c>
      <c r="F595">
        <v>24.5</v>
      </c>
      <c r="G595">
        <v>12.8</v>
      </c>
      <c r="H595">
        <v>0.871</v>
      </c>
      <c r="I595">
        <v>64</v>
      </c>
      <c r="J595">
        <v>140</v>
      </c>
      <c r="K595">
        <v>9</v>
      </c>
      <c r="L595">
        <v>0</v>
      </c>
      <c r="M595">
        <v>100</v>
      </c>
      <c r="N595">
        <v>103</v>
      </c>
      <c r="O595">
        <v>100</v>
      </c>
      <c r="P595">
        <v>104</v>
      </c>
      <c r="Q595">
        <v>100</v>
      </c>
      <c r="R595">
        <v>107</v>
      </c>
      <c r="S595">
        <v>100</v>
      </c>
      <c r="T595">
        <v>51</v>
      </c>
      <c r="U595">
        <v>51</v>
      </c>
      <c r="V595">
        <v>0</v>
      </c>
      <c r="W595">
        <v>4.5449999999999999</v>
      </c>
      <c r="X595">
        <v>13.6</v>
      </c>
      <c r="Y595">
        <v>0.92500000000000004</v>
      </c>
      <c r="Z595">
        <v>4.5449999999999999</v>
      </c>
      <c r="AA595">
        <v>26.5</v>
      </c>
      <c r="AB595">
        <v>0</v>
      </c>
      <c r="AC595">
        <v>33</v>
      </c>
      <c r="AD595">
        <v>3</v>
      </c>
      <c r="AE595">
        <v>3.016</v>
      </c>
      <c r="AF595">
        <v>12.9</v>
      </c>
      <c r="AG595">
        <v>60</v>
      </c>
      <c r="AH595">
        <v>-1.9</v>
      </c>
      <c r="AI595">
        <v>0</v>
      </c>
      <c r="AJ595">
        <v>0</v>
      </c>
      <c r="AK595">
        <v>0</v>
      </c>
      <c r="AL595">
        <v>1</v>
      </c>
      <c r="AM595">
        <v>30</v>
      </c>
      <c r="AN595">
        <v>890</v>
      </c>
      <c r="AO595">
        <v>-6104</v>
      </c>
      <c r="AP595">
        <v>99</v>
      </c>
      <c r="AQ595">
        <v>0</v>
      </c>
      <c r="AR595">
        <v>0</v>
      </c>
      <c r="AS595">
        <v>1298</v>
      </c>
      <c r="AT595">
        <v>11.14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33</v>
      </c>
      <c r="BL595">
        <v>0</v>
      </c>
      <c r="BM595">
        <v>24.5</v>
      </c>
      <c r="BN595">
        <v>86</v>
      </c>
      <c r="BO595">
        <v>2</v>
      </c>
      <c r="BP595" s="1">
        <f t="shared" si="9"/>
        <v>3497</v>
      </c>
    </row>
    <row r="596" spans="1:68" x14ac:dyDescent="0.25">
      <c r="A596">
        <v>39.344000000000001</v>
      </c>
      <c r="B596">
        <v>107</v>
      </c>
      <c r="C596">
        <v>6984</v>
      </c>
      <c r="D596">
        <v>88</v>
      </c>
      <c r="E596">
        <v>614592</v>
      </c>
      <c r="F596">
        <v>24.5</v>
      </c>
      <c r="G596">
        <v>12.6</v>
      </c>
      <c r="H596">
        <v>0.85699999999999998</v>
      </c>
      <c r="I596">
        <v>64</v>
      </c>
      <c r="J596">
        <v>140</v>
      </c>
      <c r="K596">
        <v>9</v>
      </c>
      <c r="L596">
        <v>0</v>
      </c>
      <c r="M596">
        <v>100</v>
      </c>
      <c r="N596">
        <v>103</v>
      </c>
      <c r="O596">
        <v>100</v>
      </c>
      <c r="P596">
        <v>104</v>
      </c>
      <c r="Q596">
        <v>100</v>
      </c>
      <c r="R596">
        <v>107</v>
      </c>
      <c r="S596">
        <v>100</v>
      </c>
      <c r="T596">
        <v>51</v>
      </c>
      <c r="U596">
        <v>51</v>
      </c>
      <c r="V596">
        <v>0</v>
      </c>
      <c r="W596">
        <v>4.6100000000000003</v>
      </c>
      <c r="X596">
        <v>13.6</v>
      </c>
      <c r="Y596">
        <v>0.92500000000000004</v>
      </c>
      <c r="Z596">
        <v>4.6100000000000003</v>
      </c>
      <c r="AA596">
        <v>26.8</v>
      </c>
      <c r="AB596">
        <v>0</v>
      </c>
      <c r="AC596">
        <v>34</v>
      </c>
      <c r="AD596">
        <v>3</v>
      </c>
      <c r="AE596">
        <v>3.016</v>
      </c>
      <c r="AF596">
        <v>12.9</v>
      </c>
      <c r="AG596">
        <v>-700</v>
      </c>
      <c r="AH596">
        <v>-1.6</v>
      </c>
      <c r="AI596">
        <v>0</v>
      </c>
      <c r="AJ596">
        <v>0</v>
      </c>
      <c r="AK596">
        <v>0</v>
      </c>
      <c r="AL596">
        <v>1</v>
      </c>
      <c r="AM596">
        <v>30</v>
      </c>
      <c r="AN596">
        <v>890</v>
      </c>
      <c r="AO596">
        <v>-6094</v>
      </c>
      <c r="AP596">
        <v>99</v>
      </c>
      <c r="AQ596">
        <v>0</v>
      </c>
      <c r="AR596">
        <v>0</v>
      </c>
      <c r="AS596">
        <v>1298</v>
      </c>
      <c r="AT596">
        <v>11.15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34</v>
      </c>
      <c r="BL596">
        <v>0</v>
      </c>
      <c r="BM596">
        <v>24.5</v>
      </c>
      <c r="BN596">
        <v>88</v>
      </c>
      <c r="BO596">
        <v>2</v>
      </c>
      <c r="BP596" s="1">
        <f t="shared" si="9"/>
        <v>3492</v>
      </c>
    </row>
    <row r="597" spans="1:68" x14ac:dyDescent="0.25">
      <c r="A597">
        <v>39.411000000000001</v>
      </c>
      <c r="B597">
        <v>107</v>
      </c>
      <c r="C597">
        <v>6989</v>
      </c>
      <c r="D597">
        <v>86</v>
      </c>
      <c r="E597">
        <v>601054</v>
      </c>
      <c r="F597">
        <v>24.5</v>
      </c>
      <c r="G597">
        <v>12.9</v>
      </c>
      <c r="H597">
        <v>0.878</v>
      </c>
      <c r="I597">
        <v>64</v>
      </c>
      <c r="J597">
        <v>140</v>
      </c>
      <c r="K597">
        <v>9</v>
      </c>
      <c r="L597">
        <v>0</v>
      </c>
      <c r="M597">
        <v>100</v>
      </c>
      <c r="N597">
        <v>103</v>
      </c>
      <c r="O597">
        <v>100</v>
      </c>
      <c r="P597">
        <v>104</v>
      </c>
      <c r="Q597">
        <v>100</v>
      </c>
      <c r="R597">
        <v>107</v>
      </c>
      <c r="S597">
        <v>100</v>
      </c>
      <c r="T597">
        <v>51</v>
      </c>
      <c r="U597">
        <v>51</v>
      </c>
      <c r="V597">
        <v>0</v>
      </c>
      <c r="W597">
        <v>4.5449999999999999</v>
      </c>
      <c r="X597">
        <v>13.6</v>
      </c>
      <c r="Y597">
        <v>0.92500000000000004</v>
      </c>
      <c r="Z597">
        <v>4.5449999999999999</v>
      </c>
      <c r="AA597">
        <v>26.5</v>
      </c>
      <c r="AB597">
        <v>0</v>
      </c>
      <c r="AC597">
        <v>34</v>
      </c>
      <c r="AD597">
        <v>3</v>
      </c>
      <c r="AE597">
        <v>3.016</v>
      </c>
      <c r="AF597">
        <v>12.9</v>
      </c>
      <c r="AG597">
        <v>-700</v>
      </c>
      <c r="AH597">
        <v>-1.9</v>
      </c>
      <c r="AI597">
        <v>0</v>
      </c>
      <c r="AJ597">
        <v>0</v>
      </c>
      <c r="AK597">
        <v>0</v>
      </c>
      <c r="AL597">
        <v>1</v>
      </c>
      <c r="AM597">
        <v>30</v>
      </c>
      <c r="AN597">
        <v>890</v>
      </c>
      <c r="AO597">
        <v>-6099</v>
      </c>
      <c r="AP597">
        <v>99</v>
      </c>
      <c r="AQ597">
        <v>0</v>
      </c>
      <c r="AR597">
        <v>0</v>
      </c>
      <c r="AS597">
        <v>1298</v>
      </c>
      <c r="AT597">
        <v>11.14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34</v>
      </c>
      <c r="BL597">
        <v>0</v>
      </c>
      <c r="BM597">
        <v>24.5</v>
      </c>
      <c r="BN597">
        <v>86</v>
      </c>
      <c r="BO597">
        <v>2</v>
      </c>
      <c r="BP597" s="1">
        <f t="shared" si="9"/>
        <v>3494.5</v>
      </c>
    </row>
    <row r="598" spans="1:68" x14ac:dyDescent="0.25">
      <c r="A598">
        <v>39.475999999999999</v>
      </c>
      <c r="B598">
        <v>107</v>
      </c>
      <c r="C598">
        <v>7001</v>
      </c>
      <c r="D598">
        <v>88</v>
      </c>
      <c r="E598">
        <v>616088</v>
      </c>
      <c r="F598">
        <v>24.5</v>
      </c>
      <c r="G598">
        <v>13</v>
      </c>
      <c r="H598">
        <v>0.88400000000000001</v>
      </c>
      <c r="I598">
        <v>64</v>
      </c>
      <c r="J598">
        <v>140</v>
      </c>
      <c r="K598">
        <v>9</v>
      </c>
      <c r="L598">
        <v>0</v>
      </c>
      <c r="M598">
        <v>100</v>
      </c>
      <c r="N598">
        <v>103</v>
      </c>
      <c r="O598">
        <v>100</v>
      </c>
      <c r="P598">
        <v>104</v>
      </c>
      <c r="Q598">
        <v>100</v>
      </c>
      <c r="R598">
        <v>107</v>
      </c>
      <c r="S598">
        <v>100</v>
      </c>
      <c r="T598">
        <v>51</v>
      </c>
      <c r="U598">
        <v>51</v>
      </c>
      <c r="V598">
        <v>0</v>
      </c>
      <c r="W598">
        <v>4.6100000000000003</v>
      </c>
      <c r="X598">
        <v>13.6</v>
      </c>
      <c r="Y598">
        <v>0.92500000000000004</v>
      </c>
      <c r="Z598">
        <v>4.6100000000000003</v>
      </c>
      <c r="AA598">
        <v>26.9</v>
      </c>
      <c r="AB598">
        <v>0</v>
      </c>
      <c r="AC598">
        <v>34</v>
      </c>
      <c r="AD598">
        <v>3</v>
      </c>
      <c r="AE598">
        <v>3.016</v>
      </c>
      <c r="AF598">
        <v>12.9</v>
      </c>
      <c r="AG598">
        <v>60</v>
      </c>
      <c r="AH598">
        <v>-1.6</v>
      </c>
      <c r="AI598">
        <v>0</v>
      </c>
      <c r="AJ598">
        <v>0</v>
      </c>
      <c r="AK598">
        <v>0</v>
      </c>
      <c r="AL598">
        <v>1</v>
      </c>
      <c r="AM598">
        <v>30</v>
      </c>
      <c r="AN598">
        <v>890</v>
      </c>
      <c r="AO598">
        <v>-6111</v>
      </c>
      <c r="AP598">
        <v>99</v>
      </c>
      <c r="AQ598">
        <v>0</v>
      </c>
      <c r="AR598">
        <v>0</v>
      </c>
      <c r="AS598">
        <v>1298</v>
      </c>
      <c r="AT598">
        <v>11.12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34</v>
      </c>
      <c r="BL598">
        <v>0</v>
      </c>
      <c r="BM598">
        <v>24.5</v>
      </c>
      <c r="BN598">
        <v>88</v>
      </c>
      <c r="BO598">
        <v>2</v>
      </c>
      <c r="BP598" s="1">
        <f t="shared" si="9"/>
        <v>3500.5</v>
      </c>
    </row>
    <row r="599" spans="1:68" x14ac:dyDescent="0.25">
      <c r="A599">
        <v>39.539000000000001</v>
      </c>
      <c r="B599">
        <v>107</v>
      </c>
      <c r="C599">
        <v>7045</v>
      </c>
      <c r="D599">
        <v>87</v>
      </c>
      <c r="E599">
        <v>612915</v>
      </c>
      <c r="F599">
        <v>24.5</v>
      </c>
      <c r="G599">
        <v>13</v>
      </c>
      <c r="H599">
        <v>0.88400000000000001</v>
      </c>
      <c r="I599">
        <v>64</v>
      </c>
      <c r="J599">
        <v>140</v>
      </c>
      <c r="K599">
        <v>9</v>
      </c>
      <c r="L599">
        <v>0</v>
      </c>
      <c r="M599">
        <v>100</v>
      </c>
      <c r="N599">
        <v>103</v>
      </c>
      <c r="O599">
        <v>100</v>
      </c>
      <c r="P599">
        <v>104</v>
      </c>
      <c r="Q599">
        <v>100</v>
      </c>
      <c r="R599">
        <v>107</v>
      </c>
      <c r="S599">
        <v>100</v>
      </c>
      <c r="T599">
        <v>52</v>
      </c>
      <c r="U599">
        <v>52</v>
      </c>
      <c r="V599">
        <v>0</v>
      </c>
      <c r="W599">
        <v>4.633</v>
      </c>
      <c r="X599">
        <v>13.6</v>
      </c>
      <c r="Y599">
        <v>0.92500000000000004</v>
      </c>
      <c r="Z599">
        <v>4.633</v>
      </c>
      <c r="AA599">
        <v>27.2</v>
      </c>
      <c r="AB599">
        <v>0</v>
      </c>
      <c r="AC599">
        <v>33</v>
      </c>
      <c r="AD599">
        <v>3</v>
      </c>
      <c r="AE599">
        <v>3.016</v>
      </c>
      <c r="AF599">
        <v>12.9</v>
      </c>
      <c r="AG599">
        <v>100</v>
      </c>
      <c r="AH599">
        <v>-1.7</v>
      </c>
      <c r="AI599">
        <v>0</v>
      </c>
      <c r="AJ599">
        <v>0</v>
      </c>
      <c r="AK599">
        <v>0</v>
      </c>
      <c r="AL599">
        <v>1</v>
      </c>
      <c r="AM599">
        <v>30</v>
      </c>
      <c r="AN599">
        <v>890</v>
      </c>
      <c r="AO599">
        <v>-6155</v>
      </c>
      <c r="AP599">
        <v>99</v>
      </c>
      <c r="AQ599">
        <v>0</v>
      </c>
      <c r="AR599">
        <v>0</v>
      </c>
      <c r="AS599">
        <v>1298</v>
      </c>
      <c r="AT599">
        <v>11.05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33</v>
      </c>
      <c r="BL599">
        <v>0</v>
      </c>
      <c r="BM599">
        <v>24.5</v>
      </c>
      <c r="BN599">
        <v>87</v>
      </c>
      <c r="BO599">
        <v>2</v>
      </c>
      <c r="BP599" s="1">
        <f t="shared" si="9"/>
        <v>3522.5</v>
      </c>
    </row>
    <row r="600" spans="1:68" x14ac:dyDescent="0.25">
      <c r="A600">
        <v>39.606000000000002</v>
      </c>
      <c r="B600">
        <v>107</v>
      </c>
      <c r="C600">
        <v>7033</v>
      </c>
      <c r="D600">
        <v>88</v>
      </c>
      <c r="E600">
        <v>618904</v>
      </c>
      <c r="F600">
        <v>24.5</v>
      </c>
      <c r="G600">
        <v>13</v>
      </c>
      <c r="H600">
        <v>0.88400000000000001</v>
      </c>
      <c r="I600">
        <v>64</v>
      </c>
      <c r="J600">
        <v>140</v>
      </c>
      <c r="K600">
        <v>9</v>
      </c>
      <c r="L600">
        <v>0</v>
      </c>
      <c r="M600">
        <v>100</v>
      </c>
      <c r="N600">
        <v>103</v>
      </c>
      <c r="O600">
        <v>100</v>
      </c>
      <c r="P600">
        <v>104</v>
      </c>
      <c r="Q600">
        <v>100</v>
      </c>
      <c r="R600">
        <v>107</v>
      </c>
      <c r="S600">
        <v>100</v>
      </c>
      <c r="T600">
        <v>52</v>
      </c>
      <c r="U600">
        <v>52</v>
      </c>
      <c r="V600">
        <v>0</v>
      </c>
      <c r="W600">
        <v>4.6660000000000004</v>
      </c>
      <c r="X600">
        <v>13.6</v>
      </c>
      <c r="Y600">
        <v>0.92500000000000004</v>
      </c>
      <c r="Z600">
        <v>4.6660000000000004</v>
      </c>
      <c r="AA600">
        <v>27.3</v>
      </c>
      <c r="AB600">
        <v>0</v>
      </c>
      <c r="AC600">
        <v>34</v>
      </c>
      <c r="AD600">
        <v>3</v>
      </c>
      <c r="AE600">
        <v>3.0150000000000001</v>
      </c>
      <c r="AF600">
        <v>12.9</v>
      </c>
      <c r="AG600">
        <v>100</v>
      </c>
      <c r="AH600">
        <v>-1.6</v>
      </c>
      <c r="AI600">
        <v>0</v>
      </c>
      <c r="AJ600">
        <v>0</v>
      </c>
      <c r="AK600">
        <v>0</v>
      </c>
      <c r="AL600">
        <v>1</v>
      </c>
      <c r="AM600">
        <v>30</v>
      </c>
      <c r="AN600">
        <v>890</v>
      </c>
      <c r="AO600">
        <v>-6143</v>
      </c>
      <c r="AP600">
        <v>99</v>
      </c>
      <c r="AQ600">
        <v>0</v>
      </c>
      <c r="AR600">
        <v>0</v>
      </c>
      <c r="AS600">
        <v>1298</v>
      </c>
      <c r="AT600">
        <v>11.07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34</v>
      </c>
      <c r="BL600">
        <v>0</v>
      </c>
      <c r="BM600">
        <v>24.5</v>
      </c>
      <c r="BN600">
        <v>88</v>
      </c>
      <c r="BO600">
        <v>2</v>
      </c>
      <c r="BP600" s="1">
        <f t="shared" si="9"/>
        <v>3516.5</v>
      </c>
    </row>
    <row r="601" spans="1:68" x14ac:dyDescent="0.25">
      <c r="A601">
        <v>39.676000000000002</v>
      </c>
      <c r="B601">
        <v>107</v>
      </c>
      <c r="C601">
        <v>7007</v>
      </c>
      <c r="D601">
        <v>86</v>
      </c>
      <c r="E601">
        <v>602602</v>
      </c>
      <c r="F601">
        <v>24.5</v>
      </c>
      <c r="G601">
        <v>13.1</v>
      </c>
      <c r="H601">
        <v>0.89100000000000001</v>
      </c>
      <c r="I601">
        <v>64</v>
      </c>
      <c r="J601">
        <v>140</v>
      </c>
      <c r="K601">
        <v>9</v>
      </c>
      <c r="L601">
        <v>0</v>
      </c>
      <c r="M601">
        <v>100</v>
      </c>
      <c r="N601">
        <v>103</v>
      </c>
      <c r="O601">
        <v>100</v>
      </c>
      <c r="P601">
        <v>104</v>
      </c>
      <c r="Q601">
        <v>100</v>
      </c>
      <c r="R601">
        <v>107</v>
      </c>
      <c r="S601">
        <v>100</v>
      </c>
      <c r="T601">
        <v>51</v>
      </c>
      <c r="U601">
        <v>51</v>
      </c>
      <c r="V601">
        <v>0</v>
      </c>
      <c r="W601">
        <v>4.5449999999999999</v>
      </c>
      <c r="X601">
        <v>13.6</v>
      </c>
      <c r="Y601">
        <v>0.92500000000000004</v>
      </c>
      <c r="Z601">
        <v>4.5449999999999999</v>
      </c>
      <c r="AA601">
        <v>26.5</v>
      </c>
      <c r="AB601">
        <v>0</v>
      </c>
      <c r="AC601">
        <v>33</v>
      </c>
      <c r="AD601">
        <v>3</v>
      </c>
      <c r="AE601">
        <v>3.0150000000000001</v>
      </c>
      <c r="AF601">
        <v>12.9</v>
      </c>
      <c r="AG601">
        <v>-240</v>
      </c>
      <c r="AH601">
        <v>-1.9</v>
      </c>
      <c r="AI601">
        <v>0</v>
      </c>
      <c r="AJ601">
        <v>0</v>
      </c>
      <c r="AK601">
        <v>0</v>
      </c>
      <c r="AL601">
        <v>1</v>
      </c>
      <c r="AM601">
        <v>30</v>
      </c>
      <c r="AN601">
        <v>890</v>
      </c>
      <c r="AO601">
        <v>-6117</v>
      </c>
      <c r="AP601">
        <v>99</v>
      </c>
      <c r="AQ601">
        <v>0</v>
      </c>
      <c r="AR601">
        <v>0</v>
      </c>
      <c r="AS601">
        <v>1298</v>
      </c>
      <c r="AT601">
        <v>11.11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33</v>
      </c>
      <c r="BL601">
        <v>0</v>
      </c>
      <c r="BM601">
        <v>24.5</v>
      </c>
      <c r="BN601">
        <v>86</v>
      </c>
      <c r="BO601">
        <v>2</v>
      </c>
      <c r="BP601" s="1">
        <f t="shared" si="9"/>
        <v>3503.5</v>
      </c>
    </row>
    <row r="602" spans="1:68" x14ac:dyDescent="0.25">
      <c r="A602">
        <v>39.741</v>
      </c>
      <c r="B602">
        <v>107</v>
      </c>
      <c r="C602">
        <v>7012</v>
      </c>
      <c r="D602">
        <v>87</v>
      </c>
      <c r="E602">
        <v>610044</v>
      </c>
      <c r="F602">
        <v>24.5</v>
      </c>
      <c r="G602">
        <v>13.1</v>
      </c>
      <c r="H602">
        <v>0.89100000000000001</v>
      </c>
      <c r="I602">
        <v>64</v>
      </c>
      <c r="J602">
        <v>140</v>
      </c>
      <c r="K602">
        <v>9</v>
      </c>
      <c r="L602">
        <v>0</v>
      </c>
      <c r="M602">
        <v>100</v>
      </c>
      <c r="N602">
        <v>103</v>
      </c>
      <c r="O602">
        <v>100</v>
      </c>
      <c r="P602">
        <v>104</v>
      </c>
      <c r="Q602">
        <v>100</v>
      </c>
      <c r="R602">
        <v>107</v>
      </c>
      <c r="S602">
        <v>100</v>
      </c>
      <c r="T602">
        <v>51</v>
      </c>
      <c r="U602">
        <v>51</v>
      </c>
      <c r="V602">
        <v>0</v>
      </c>
      <c r="W602">
        <v>4.5780000000000003</v>
      </c>
      <c r="X602">
        <v>13.6</v>
      </c>
      <c r="Y602">
        <v>0.92500000000000004</v>
      </c>
      <c r="Z602">
        <v>4.5780000000000003</v>
      </c>
      <c r="AA602">
        <v>26.8</v>
      </c>
      <c r="AB602">
        <v>0</v>
      </c>
      <c r="AC602">
        <v>33</v>
      </c>
      <c r="AD602">
        <v>3</v>
      </c>
      <c r="AE602">
        <v>3.0150000000000001</v>
      </c>
      <c r="AF602">
        <v>12.9</v>
      </c>
      <c r="AG602">
        <v>-180</v>
      </c>
      <c r="AH602">
        <v>-1.7</v>
      </c>
      <c r="AI602">
        <v>0</v>
      </c>
      <c r="AJ602">
        <v>0</v>
      </c>
      <c r="AK602">
        <v>0</v>
      </c>
      <c r="AL602">
        <v>1</v>
      </c>
      <c r="AM602">
        <v>30</v>
      </c>
      <c r="AN602">
        <v>890</v>
      </c>
      <c r="AO602">
        <v>-6122</v>
      </c>
      <c r="AP602">
        <v>99</v>
      </c>
      <c r="AQ602">
        <v>0</v>
      </c>
      <c r="AR602">
        <v>0</v>
      </c>
      <c r="AS602">
        <v>1298</v>
      </c>
      <c r="AT602">
        <v>11.11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33</v>
      </c>
      <c r="BL602">
        <v>0</v>
      </c>
      <c r="BM602">
        <v>24.5</v>
      </c>
      <c r="BN602">
        <v>87</v>
      </c>
      <c r="BO602">
        <v>2</v>
      </c>
      <c r="BP602" s="1">
        <f t="shared" si="9"/>
        <v>3506</v>
      </c>
    </row>
    <row r="603" spans="1:68" x14ac:dyDescent="0.25">
      <c r="A603">
        <v>39.808</v>
      </c>
      <c r="B603">
        <v>107</v>
      </c>
      <c r="C603">
        <v>7030</v>
      </c>
      <c r="D603">
        <v>88</v>
      </c>
      <c r="E603">
        <v>618640</v>
      </c>
      <c r="F603">
        <v>24.5</v>
      </c>
      <c r="G603">
        <v>13.1</v>
      </c>
      <c r="H603">
        <v>0.89100000000000001</v>
      </c>
      <c r="I603">
        <v>64</v>
      </c>
      <c r="J603">
        <v>140</v>
      </c>
      <c r="K603">
        <v>9</v>
      </c>
      <c r="L603">
        <v>0</v>
      </c>
      <c r="M603">
        <v>100</v>
      </c>
      <c r="N603">
        <v>103</v>
      </c>
      <c r="O603">
        <v>100</v>
      </c>
      <c r="P603">
        <v>104</v>
      </c>
      <c r="Q603">
        <v>100</v>
      </c>
      <c r="R603">
        <v>107</v>
      </c>
      <c r="S603">
        <v>100</v>
      </c>
      <c r="T603">
        <v>52</v>
      </c>
      <c r="U603">
        <v>52</v>
      </c>
      <c r="V603">
        <v>0</v>
      </c>
      <c r="W603">
        <v>4.6660000000000004</v>
      </c>
      <c r="X603">
        <v>13.6</v>
      </c>
      <c r="Y603">
        <v>0.92500000000000004</v>
      </c>
      <c r="Z603">
        <v>4.6660000000000004</v>
      </c>
      <c r="AA603">
        <v>27.3</v>
      </c>
      <c r="AB603">
        <v>0</v>
      </c>
      <c r="AC603">
        <v>34</v>
      </c>
      <c r="AD603">
        <v>3</v>
      </c>
      <c r="AE603">
        <v>3.0150000000000001</v>
      </c>
      <c r="AF603">
        <v>12.9</v>
      </c>
      <c r="AG603">
        <v>-180</v>
      </c>
      <c r="AH603">
        <v>-1.6</v>
      </c>
      <c r="AI603">
        <v>0</v>
      </c>
      <c r="AJ603">
        <v>0</v>
      </c>
      <c r="AK603">
        <v>0</v>
      </c>
      <c r="AL603">
        <v>1</v>
      </c>
      <c r="AM603">
        <v>30</v>
      </c>
      <c r="AN603">
        <v>890</v>
      </c>
      <c r="AO603">
        <v>-6140</v>
      </c>
      <c r="AP603">
        <v>99</v>
      </c>
      <c r="AQ603">
        <v>0</v>
      </c>
      <c r="AR603">
        <v>0</v>
      </c>
      <c r="AS603">
        <v>1298</v>
      </c>
      <c r="AT603">
        <v>11.08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34</v>
      </c>
      <c r="BL603">
        <v>0</v>
      </c>
      <c r="BM603">
        <v>24.5</v>
      </c>
      <c r="BN603">
        <v>88</v>
      </c>
      <c r="BO603">
        <v>2</v>
      </c>
      <c r="BP603" s="1">
        <f t="shared" si="9"/>
        <v>3515</v>
      </c>
    </row>
    <row r="604" spans="1:68" x14ac:dyDescent="0.25">
      <c r="A604">
        <v>39.887</v>
      </c>
      <c r="B604">
        <v>107</v>
      </c>
      <c r="C604">
        <v>7033</v>
      </c>
      <c r="D604">
        <v>88</v>
      </c>
      <c r="E604">
        <v>618904</v>
      </c>
      <c r="F604">
        <v>24.5</v>
      </c>
      <c r="G604">
        <v>13.2</v>
      </c>
      <c r="H604">
        <v>0.89800000000000002</v>
      </c>
      <c r="I604">
        <v>64</v>
      </c>
      <c r="J604">
        <v>140</v>
      </c>
      <c r="K604">
        <v>9</v>
      </c>
      <c r="L604">
        <v>0</v>
      </c>
      <c r="M604">
        <v>100</v>
      </c>
      <c r="N604">
        <v>103</v>
      </c>
      <c r="O604">
        <v>100</v>
      </c>
      <c r="P604">
        <v>104</v>
      </c>
      <c r="Q604">
        <v>100</v>
      </c>
      <c r="R604">
        <v>107</v>
      </c>
      <c r="S604">
        <v>100</v>
      </c>
      <c r="T604">
        <v>52</v>
      </c>
      <c r="U604">
        <v>52</v>
      </c>
      <c r="V604">
        <v>0</v>
      </c>
      <c r="W604">
        <v>4.6660000000000004</v>
      </c>
      <c r="X604">
        <v>13.6</v>
      </c>
      <c r="Y604">
        <v>0.92500000000000004</v>
      </c>
      <c r="Z604">
        <v>4.6660000000000004</v>
      </c>
      <c r="AA604">
        <v>27.3</v>
      </c>
      <c r="AB604">
        <v>0</v>
      </c>
      <c r="AC604">
        <v>34</v>
      </c>
      <c r="AD604">
        <v>3</v>
      </c>
      <c r="AE604">
        <v>3.016</v>
      </c>
      <c r="AF604">
        <v>12.9</v>
      </c>
      <c r="AG604">
        <v>190</v>
      </c>
      <c r="AH604">
        <v>-1.6</v>
      </c>
      <c r="AI604">
        <v>0</v>
      </c>
      <c r="AJ604">
        <v>0</v>
      </c>
      <c r="AK604">
        <v>0</v>
      </c>
      <c r="AL604">
        <v>1</v>
      </c>
      <c r="AM604">
        <v>30</v>
      </c>
      <c r="AN604">
        <v>890</v>
      </c>
      <c r="AO604">
        <v>-6143</v>
      </c>
      <c r="AP604">
        <v>99</v>
      </c>
      <c r="AQ604">
        <v>0</v>
      </c>
      <c r="AR604">
        <v>0</v>
      </c>
      <c r="AS604">
        <v>1298</v>
      </c>
      <c r="AT604">
        <v>11.07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34</v>
      </c>
      <c r="BL604">
        <v>0</v>
      </c>
      <c r="BM604">
        <v>24.5</v>
      </c>
      <c r="BN604">
        <v>88</v>
      </c>
      <c r="BO604">
        <v>2</v>
      </c>
      <c r="BP604" s="1">
        <f t="shared" si="9"/>
        <v>3516.5</v>
      </c>
    </row>
    <row r="605" spans="1:68" x14ac:dyDescent="0.25">
      <c r="A605">
        <v>39.945999999999998</v>
      </c>
      <c r="B605">
        <v>107</v>
      </c>
      <c r="C605">
        <v>7042</v>
      </c>
      <c r="D605">
        <v>87</v>
      </c>
      <c r="E605">
        <v>612654</v>
      </c>
      <c r="F605">
        <v>24.5</v>
      </c>
      <c r="G605">
        <v>13.2</v>
      </c>
      <c r="H605">
        <v>0.89800000000000002</v>
      </c>
      <c r="I605">
        <v>64</v>
      </c>
      <c r="J605">
        <v>140</v>
      </c>
      <c r="K605">
        <v>9</v>
      </c>
      <c r="L605">
        <v>0</v>
      </c>
      <c r="M605">
        <v>100</v>
      </c>
      <c r="N605">
        <v>103</v>
      </c>
      <c r="O605">
        <v>100</v>
      </c>
      <c r="P605">
        <v>104</v>
      </c>
      <c r="Q605">
        <v>100</v>
      </c>
      <c r="R605">
        <v>107</v>
      </c>
      <c r="S605">
        <v>100</v>
      </c>
      <c r="T605">
        <v>52</v>
      </c>
      <c r="U605">
        <v>52</v>
      </c>
      <c r="V605">
        <v>0</v>
      </c>
      <c r="W605">
        <v>4.633</v>
      </c>
      <c r="X605">
        <v>13.6</v>
      </c>
      <c r="Y605">
        <v>0.92500000000000004</v>
      </c>
      <c r="Z605">
        <v>4.633</v>
      </c>
      <c r="AA605">
        <v>27.2</v>
      </c>
      <c r="AB605">
        <v>0</v>
      </c>
      <c r="AC605">
        <v>33</v>
      </c>
      <c r="AD605">
        <v>3</v>
      </c>
      <c r="AE605">
        <v>3.0150000000000001</v>
      </c>
      <c r="AF605">
        <v>12.9</v>
      </c>
      <c r="AG605">
        <v>120</v>
      </c>
      <c r="AH605">
        <v>-1.7</v>
      </c>
      <c r="AI605">
        <v>0</v>
      </c>
      <c r="AJ605">
        <v>0</v>
      </c>
      <c r="AK605">
        <v>0</v>
      </c>
      <c r="AL605">
        <v>1</v>
      </c>
      <c r="AM605">
        <v>30</v>
      </c>
      <c r="AN605">
        <v>890</v>
      </c>
      <c r="AO605">
        <v>-6152</v>
      </c>
      <c r="AP605">
        <v>99</v>
      </c>
      <c r="AQ605">
        <v>0</v>
      </c>
      <c r="AR605">
        <v>0</v>
      </c>
      <c r="AS605">
        <v>1298</v>
      </c>
      <c r="AT605">
        <v>11.06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33</v>
      </c>
      <c r="BL605">
        <v>0</v>
      </c>
      <c r="BM605">
        <v>24.5</v>
      </c>
      <c r="BN605">
        <v>87</v>
      </c>
      <c r="BO605">
        <v>2</v>
      </c>
      <c r="BP605" s="1">
        <f t="shared" si="9"/>
        <v>3521</v>
      </c>
    </row>
    <row r="606" spans="1:68" x14ac:dyDescent="0.25">
      <c r="A606">
        <v>40.011000000000003</v>
      </c>
      <c r="B606">
        <v>107</v>
      </c>
      <c r="C606">
        <v>7030</v>
      </c>
      <c r="D606">
        <v>88</v>
      </c>
      <c r="E606">
        <v>618640</v>
      </c>
      <c r="F606">
        <v>24.5</v>
      </c>
      <c r="G606">
        <v>13.3</v>
      </c>
      <c r="H606">
        <v>0.90500000000000003</v>
      </c>
      <c r="I606">
        <v>64</v>
      </c>
      <c r="J606">
        <v>140</v>
      </c>
      <c r="K606">
        <v>9</v>
      </c>
      <c r="L606">
        <v>0</v>
      </c>
      <c r="M606">
        <v>100</v>
      </c>
      <c r="N606">
        <v>103</v>
      </c>
      <c r="O606">
        <v>100</v>
      </c>
      <c r="P606">
        <v>104</v>
      </c>
      <c r="Q606">
        <v>100</v>
      </c>
      <c r="R606">
        <v>107</v>
      </c>
      <c r="S606">
        <v>100</v>
      </c>
      <c r="T606">
        <v>52</v>
      </c>
      <c r="U606">
        <v>52</v>
      </c>
      <c r="V606">
        <v>0</v>
      </c>
      <c r="W606">
        <v>4.6660000000000004</v>
      </c>
      <c r="X606">
        <v>13.6</v>
      </c>
      <c r="Y606">
        <v>0.92500000000000004</v>
      </c>
      <c r="Z606">
        <v>4.6660000000000004</v>
      </c>
      <c r="AA606">
        <v>27.3</v>
      </c>
      <c r="AB606">
        <v>0</v>
      </c>
      <c r="AC606">
        <v>34</v>
      </c>
      <c r="AD606">
        <v>3</v>
      </c>
      <c r="AE606">
        <v>3.0150000000000001</v>
      </c>
      <c r="AF606">
        <v>12.9</v>
      </c>
      <c r="AG606">
        <v>120</v>
      </c>
      <c r="AH606">
        <v>-1.6</v>
      </c>
      <c r="AI606">
        <v>0</v>
      </c>
      <c r="AJ606">
        <v>0</v>
      </c>
      <c r="AK606">
        <v>0</v>
      </c>
      <c r="AL606">
        <v>1</v>
      </c>
      <c r="AM606">
        <v>30</v>
      </c>
      <c r="AN606">
        <v>890</v>
      </c>
      <c r="AO606">
        <v>-6140</v>
      </c>
      <c r="AP606">
        <v>99</v>
      </c>
      <c r="AQ606">
        <v>0</v>
      </c>
      <c r="AR606">
        <v>0</v>
      </c>
      <c r="AS606">
        <v>1298</v>
      </c>
      <c r="AT606">
        <v>11.08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34</v>
      </c>
      <c r="BL606">
        <v>0</v>
      </c>
      <c r="BM606">
        <v>24.5</v>
      </c>
      <c r="BN606">
        <v>88</v>
      </c>
      <c r="BO606">
        <v>2</v>
      </c>
      <c r="BP606" s="1">
        <f t="shared" si="9"/>
        <v>3515</v>
      </c>
    </row>
    <row r="607" spans="1:68" x14ac:dyDescent="0.25">
      <c r="A607">
        <v>40.073</v>
      </c>
      <c r="B607">
        <v>108</v>
      </c>
      <c r="C607">
        <v>6960</v>
      </c>
      <c r="D607">
        <v>86</v>
      </c>
      <c r="E607">
        <v>598560</v>
      </c>
      <c r="F607">
        <v>24.5</v>
      </c>
      <c r="G607">
        <v>13.2</v>
      </c>
      <c r="H607">
        <v>0.89800000000000002</v>
      </c>
      <c r="I607">
        <v>64</v>
      </c>
      <c r="J607">
        <v>140</v>
      </c>
      <c r="K607">
        <v>9</v>
      </c>
      <c r="L607">
        <v>0</v>
      </c>
      <c r="M607">
        <v>100</v>
      </c>
      <c r="N607">
        <v>103</v>
      </c>
      <c r="O607">
        <v>100</v>
      </c>
      <c r="P607">
        <v>104</v>
      </c>
      <c r="Q607">
        <v>100</v>
      </c>
      <c r="R607">
        <v>107</v>
      </c>
      <c r="S607">
        <v>100</v>
      </c>
      <c r="T607">
        <v>51</v>
      </c>
      <c r="U607">
        <v>51</v>
      </c>
      <c r="V607">
        <v>0</v>
      </c>
      <c r="W607">
        <v>4.5449999999999999</v>
      </c>
      <c r="X607">
        <v>13.6</v>
      </c>
      <c r="Y607">
        <v>0.92500000000000004</v>
      </c>
      <c r="Z607">
        <v>4.5449999999999999</v>
      </c>
      <c r="AA607">
        <v>26.4</v>
      </c>
      <c r="AB607">
        <v>0</v>
      </c>
      <c r="AC607">
        <v>33</v>
      </c>
      <c r="AD607">
        <v>3</v>
      </c>
      <c r="AE607">
        <v>3.0150000000000001</v>
      </c>
      <c r="AF607">
        <v>12.9</v>
      </c>
      <c r="AG607">
        <v>-180</v>
      </c>
      <c r="AH607">
        <v>-1.9</v>
      </c>
      <c r="AI607">
        <v>0</v>
      </c>
      <c r="AJ607">
        <v>0</v>
      </c>
      <c r="AK607">
        <v>0</v>
      </c>
      <c r="AL607">
        <v>1</v>
      </c>
      <c r="AM607">
        <v>30</v>
      </c>
      <c r="AN607">
        <v>890</v>
      </c>
      <c r="AO607">
        <v>-6070</v>
      </c>
      <c r="AP607">
        <v>99</v>
      </c>
      <c r="AQ607">
        <v>0</v>
      </c>
      <c r="AR607">
        <v>0</v>
      </c>
      <c r="AS607">
        <v>1295</v>
      </c>
      <c r="AT607">
        <v>11.16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33</v>
      </c>
      <c r="BL607">
        <v>0</v>
      </c>
      <c r="BM607">
        <v>24.5</v>
      </c>
      <c r="BN607">
        <v>86</v>
      </c>
      <c r="BO607">
        <v>2</v>
      </c>
      <c r="BP607" s="1">
        <f t="shared" si="9"/>
        <v>3480</v>
      </c>
    </row>
    <row r="608" spans="1:68" x14ac:dyDescent="0.25">
      <c r="A608">
        <v>40.148000000000003</v>
      </c>
      <c r="B608">
        <v>108</v>
      </c>
      <c r="C608">
        <v>7015</v>
      </c>
      <c r="D608">
        <v>87</v>
      </c>
      <c r="E608">
        <v>610305</v>
      </c>
      <c r="F608">
        <v>24.5</v>
      </c>
      <c r="G608">
        <v>13.3</v>
      </c>
      <c r="H608">
        <v>0.90500000000000003</v>
      </c>
      <c r="I608">
        <v>64</v>
      </c>
      <c r="J608">
        <v>140</v>
      </c>
      <c r="K608">
        <v>9</v>
      </c>
      <c r="L608">
        <v>0</v>
      </c>
      <c r="M608">
        <v>100</v>
      </c>
      <c r="N608">
        <v>103</v>
      </c>
      <c r="O608">
        <v>100</v>
      </c>
      <c r="P608">
        <v>104</v>
      </c>
      <c r="Q608">
        <v>100</v>
      </c>
      <c r="R608">
        <v>107</v>
      </c>
      <c r="S608">
        <v>100</v>
      </c>
      <c r="T608">
        <v>51</v>
      </c>
      <c r="U608">
        <v>51</v>
      </c>
      <c r="V608">
        <v>0</v>
      </c>
      <c r="W608">
        <v>4.5780000000000003</v>
      </c>
      <c r="X608">
        <v>13.6</v>
      </c>
      <c r="Y608">
        <v>0.92500000000000004</v>
      </c>
      <c r="Z608">
        <v>4.5780000000000003</v>
      </c>
      <c r="AA608">
        <v>26.8</v>
      </c>
      <c r="AB608">
        <v>0</v>
      </c>
      <c r="AC608">
        <v>33</v>
      </c>
      <c r="AD608">
        <v>3</v>
      </c>
      <c r="AE608">
        <v>3.0150000000000001</v>
      </c>
      <c r="AF608">
        <v>12.9</v>
      </c>
      <c r="AG608">
        <v>-70</v>
      </c>
      <c r="AH608">
        <v>-1.7</v>
      </c>
      <c r="AI608">
        <v>0</v>
      </c>
      <c r="AJ608">
        <v>0</v>
      </c>
      <c r="AK608">
        <v>0</v>
      </c>
      <c r="AL608">
        <v>1</v>
      </c>
      <c r="AM608">
        <v>30</v>
      </c>
      <c r="AN608">
        <v>890</v>
      </c>
      <c r="AO608">
        <v>-6125</v>
      </c>
      <c r="AP608">
        <v>99</v>
      </c>
      <c r="AQ608">
        <v>0</v>
      </c>
      <c r="AR608">
        <v>0</v>
      </c>
      <c r="AS608">
        <v>1295</v>
      </c>
      <c r="AT608">
        <v>11.08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33</v>
      </c>
      <c r="BL608">
        <v>0</v>
      </c>
      <c r="BM608">
        <v>24.5</v>
      </c>
      <c r="BN608">
        <v>87</v>
      </c>
      <c r="BO608">
        <v>2</v>
      </c>
      <c r="BP608" s="1">
        <f t="shared" si="9"/>
        <v>3507.5</v>
      </c>
    </row>
    <row r="609" spans="1:68" x14ac:dyDescent="0.25">
      <c r="A609">
        <v>40.213000000000001</v>
      </c>
      <c r="B609">
        <v>108</v>
      </c>
      <c r="C609">
        <v>6949</v>
      </c>
      <c r="D609">
        <v>88</v>
      </c>
      <c r="E609">
        <v>611512</v>
      </c>
      <c r="F609">
        <v>24.5</v>
      </c>
      <c r="G609">
        <v>13.3</v>
      </c>
      <c r="H609">
        <v>0.90500000000000003</v>
      </c>
      <c r="I609">
        <v>64</v>
      </c>
      <c r="J609">
        <v>140</v>
      </c>
      <c r="K609">
        <v>9</v>
      </c>
      <c r="L609">
        <v>0</v>
      </c>
      <c r="M609">
        <v>100</v>
      </c>
      <c r="N609">
        <v>103</v>
      </c>
      <c r="O609">
        <v>100</v>
      </c>
      <c r="P609">
        <v>104</v>
      </c>
      <c r="Q609">
        <v>100</v>
      </c>
      <c r="R609">
        <v>107</v>
      </c>
      <c r="S609">
        <v>100</v>
      </c>
      <c r="T609">
        <v>51</v>
      </c>
      <c r="U609">
        <v>51</v>
      </c>
      <c r="V609">
        <v>0</v>
      </c>
      <c r="W609">
        <v>4.6100000000000003</v>
      </c>
      <c r="X609">
        <v>13.6</v>
      </c>
      <c r="Y609">
        <v>0.92500000000000004</v>
      </c>
      <c r="Z609">
        <v>4.6100000000000003</v>
      </c>
      <c r="AA609">
        <v>26.7</v>
      </c>
      <c r="AB609">
        <v>0</v>
      </c>
      <c r="AC609">
        <v>34</v>
      </c>
      <c r="AD609">
        <v>3</v>
      </c>
      <c r="AE609">
        <v>3.012</v>
      </c>
      <c r="AF609">
        <v>12.9</v>
      </c>
      <c r="AG609">
        <v>-70</v>
      </c>
      <c r="AH609">
        <v>-1.6</v>
      </c>
      <c r="AI609">
        <v>0</v>
      </c>
      <c r="AJ609">
        <v>0</v>
      </c>
      <c r="AK609">
        <v>0</v>
      </c>
      <c r="AL609">
        <v>1</v>
      </c>
      <c r="AM609">
        <v>30</v>
      </c>
      <c r="AN609">
        <v>890</v>
      </c>
      <c r="AO609">
        <v>-6059</v>
      </c>
      <c r="AP609">
        <v>99</v>
      </c>
      <c r="AQ609">
        <v>0</v>
      </c>
      <c r="AR609">
        <v>0</v>
      </c>
      <c r="AS609">
        <v>1295</v>
      </c>
      <c r="AT609">
        <v>11.18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34</v>
      </c>
      <c r="BL609">
        <v>0</v>
      </c>
      <c r="BM609">
        <v>24.5</v>
      </c>
      <c r="BN609">
        <v>88</v>
      </c>
      <c r="BO609">
        <v>2</v>
      </c>
      <c r="BP609" s="1">
        <f t="shared" si="9"/>
        <v>3474.5</v>
      </c>
    </row>
    <row r="610" spans="1:68" x14ac:dyDescent="0.25">
      <c r="A610">
        <v>40.274999999999999</v>
      </c>
      <c r="B610">
        <v>108</v>
      </c>
      <c r="C610">
        <v>6947</v>
      </c>
      <c r="D610">
        <v>87</v>
      </c>
      <c r="E610">
        <v>604389</v>
      </c>
      <c r="F610">
        <v>25</v>
      </c>
      <c r="G610">
        <v>13.3</v>
      </c>
      <c r="H610">
        <v>0.90500000000000003</v>
      </c>
      <c r="I610">
        <v>64</v>
      </c>
      <c r="J610">
        <v>140</v>
      </c>
      <c r="K610">
        <v>9</v>
      </c>
      <c r="L610">
        <v>0</v>
      </c>
      <c r="M610">
        <v>100</v>
      </c>
      <c r="N610">
        <v>103</v>
      </c>
      <c r="O610">
        <v>100</v>
      </c>
      <c r="P610">
        <v>104</v>
      </c>
      <c r="Q610">
        <v>100</v>
      </c>
      <c r="R610">
        <v>107</v>
      </c>
      <c r="S610">
        <v>100</v>
      </c>
      <c r="T610">
        <v>54</v>
      </c>
      <c r="U610">
        <v>54</v>
      </c>
      <c r="V610">
        <v>0</v>
      </c>
      <c r="W610">
        <v>4.798</v>
      </c>
      <c r="X610">
        <v>13.6</v>
      </c>
      <c r="Y610">
        <v>0.92500000000000004</v>
      </c>
      <c r="Z610">
        <v>4.798</v>
      </c>
      <c r="AA610">
        <v>27.8</v>
      </c>
      <c r="AB610">
        <v>0</v>
      </c>
      <c r="AC610">
        <v>34</v>
      </c>
      <c r="AD610">
        <v>3</v>
      </c>
      <c r="AE610">
        <v>3.0150000000000001</v>
      </c>
      <c r="AF610">
        <v>12.9</v>
      </c>
      <c r="AG610">
        <v>-160</v>
      </c>
      <c r="AH610">
        <v>-1.7</v>
      </c>
      <c r="AI610">
        <v>0</v>
      </c>
      <c r="AJ610">
        <v>0</v>
      </c>
      <c r="AK610">
        <v>0</v>
      </c>
      <c r="AL610">
        <v>1</v>
      </c>
      <c r="AM610">
        <v>30</v>
      </c>
      <c r="AN610">
        <v>890</v>
      </c>
      <c r="AO610">
        <v>-6057</v>
      </c>
      <c r="AP610">
        <v>99</v>
      </c>
      <c r="AQ610">
        <v>0</v>
      </c>
      <c r="AR610">
        <v>0</v>
      </c>
      <c r="AS610">
        <v>1295</v>
      </c>
      <c r="AT610">
        <v>11.18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34</v>
      </c>
      <c r="BL610">
        <v>0</v>
      </c>
      <c r="BM610">
        <v>25</v>
      </c>
      <c r="BN610">
        <v>87</v>
      </c>
      <c r="BO610">
        <v>2</v>
      </c>
      <c r="BP610" s="1">
        <f t="shared" si="9"/>
        <v>3473.5</v>
      </c>
    </row>
    <row r="611" spans="1:68" x14ac:dyDescent="0.25">
      <c r="A611">
        <v>40.341000000000001</v>
      </c>
      <c r="B611">
        <v>108</v>
      </c>
      <c r="C611">
        <v>6960</v>
      </c>
      <c r="D611">
        <v>87</v>
      </c>
      <c r="E611">
        <v>605520</v>
      </c>
      <c r="F611">
        <v>25</v>
      </c>
      <c r="G611">
        <v>13.3</v>
      </c>
      <c r="H611">
        <v>0.90500000000000003</v>
      </c>
      <c r="I611">
        <v>64</v>
      </c>
      <c r="J611">
        <v>140</v>
      </c>
      <c r="K611">
        <v>9</v>
      </c>
      <c r="L611">
        <v>0</v>
      </c>
      <c r="M611">
        <v>100</v>
      </c>
      <c r="N611">
        <v>103</v>
      </c>
      <c r="O611">
        <v>100</v>
      </c>
      <c r="P611">
        <v>104</v>
      </c>
      <c r="Q611">
        <v>100</v>
      </c>
      <c r="R611">
        <v>107</v>
      </c>
      <c r="S611">
        <v>100</v>
      </c>
      <c r="T611">
        <v>54</v>
      </c>
      <c r="U611">
        <v>54</v>
      </c>
      <c r="V611">
        <v>0</v>
      </c>
      <c r="W611">
        <v>4.798</v>
      </c>
      <c r="X611">
        <v>13.6</v>
      </c>
      <c r="Y611">
        <v>0.92500000000000004</v>
      </c>
      <c r="Z611">
        <v>4.798</v>
      </c>
      <c r="AA611">
        <v>27.8</v>
      </c>
      <c r="AB611">
        <v>0</v>
      </c>
      <c r="AC611">
        <v>33</v>
      </c>
      <c r="AD611">
        <v>3</v>
      </c>
      <c r="AE611">
        <v>3.016</v>
      </c>
      <c r="AF611">
        <v>13</v>
      </c>
      <c r="AG611">
        <v>130</v>
      </c>
      <c r="AH611">
        <v>-1.7</v>
      </c>
      <c r="AI611">
        <v>0</v>
      </c>
      <c r="AJ611">
        <v>0</v>
      </c>
      <c r="AK611">
        <v>0</v>
      </c>
      <c r="AL611">
        <v>1</v>
      </c>
      <c r="AM611">
        <v>30</v>
      </c>
      <c r="AN611">
        <v>890</v>
      </c>
      <c r="AO611">
        <v>-6070</v>
      </c>
      <c r="AP611">
        <v>99</v>
      </c>
      <c r="AQ611">
        <v>0</v>
      </c>
      <c r="AR611">
        <v>0</v>
      </c>
      <c r="AS611">
        <v>1295</v>
      </c>
      <c r="AT611">
        <v>11.16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33</v>
      </c>
      <c r="BL611">
        <v>0</v>
      </c>
      <c r="BM611">
        <v>25</v>
      </c>
      <c r="BN611">
        <v>87</v>
      </c>
      <c r="BO611">
        <v>2</v>
      </c>
      <c r="BP611" s="1">
        <f t="shared" si="9"/>
        <v>3480</v>
      </c>
    </row>
    <row r="612" spans="1:68" x14ac:dyDescent="0.25">
      <c r="A612">
        <v>40.405000000000001</v>
      </c>
      <c r="B612">
        <v>108</v>
      </c>
      <c r="C612">
        <v>6979</v>
      </c>
      <c r="D612">
        <v>85</v>
      </c>
      <c r="E612">
        <v>593215</v>
      </c>
      <c r="F612">
        <v>25</v>
      </c>
      <c r="G612">
        <v>13.2</v>
      </c>
      <c r="H612">
        <v>0.89800000000000002</v>
      </c>
      <c r="I612">
        <v>64</v>
      </c>
      <c r="J612">
        <v>140</v>
      </c>
      <c r="K612">
        <v>9</v>
      </c>
      <c r="L612">
        <v>0</v>
      </c>
      <c r="M612">
        <v>100</v>
      </c>
      <c r="N612">
        <v>103</v>
      </c>
      <c r="O612">
        <v>100</v>
      </c>
      <c r="P612">
        <v>104</v>
      </c>
      <c r="Q612">
        <v>100</v>
      </c>
      <c r="R612">
        <v>107</v>
      </c>
      <c r="S612">
        <v>100</v>
      </c>
      <c r="T612">
        <v>54</v>
      </c>
      <c r="U612">
        <v>54</v>
      </c>
      <c r="V612">
        <v>0</v>
      </c>
      <c r="W612">
        <v>4.6950000000000003</v>
      </c>
      <c r="X612">
        <v>13.6</v>
      </c>
      <c r="Y612">
        <v>0.92500000000000004</v>
      </c>
      <c r="Z612">
        <v>4.6950000000000003</v>
      </c>
      <c r="AA612">
        <v>27.3</v>
      </c>
      <c r="AB612">
        <v>0</v>
      </c>
      <c r="AC612">
        <v>33</v>
      </c>
      <c r="AD612">
        <v>3</v>
      </c>
      <c r="AE612">
        <v>3.016</v>
      </c>
      <c r="AF612">
        <v>13</v>
      </c>
      <c r="AG612">
        <v>130</v>
      </c>
      <c r="AH612">
        <v>-2</v>
      </c>
      <c r="AI612">
        <v>0</v>
      </c>
      <c r="AJ612">
        <v>0</v>
      </c>
      <c r="AK612">
        <v>0</v>
      </c>
      <c r="AL612">
        <v>1</v>
      </c>
      <c r="AM612">
        <v>30</v>
      </c>
      <c r="AN612">
        <v>890</v>
      </c>
      <c r="AO612">
        <v>-6089</v>
      </c>
      <c r="AP612">
        <v>99</v>
      </c>
      <c r="AQ612">
        <v>0</v>
      </c>
      <c r="AR612">
        <v>0</v>
      </c>
      <c r="AS612">
        <v>1295</v>
      </c>
      <c r="AT612">
        <v>11.13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33</v>
      </c>
      <c r="BL612">
        <v>0</v>
      </c>
      <c r="BM612">
        <v>25</v>
      </c>
      <c r="BN612">
        <v>85</v>
      </c>
      <c r="BO612">
        <v>2</v>
      </c>
      <c r="BP612" s="1">
        <f t="shared" si="9"/>
        <v>3489.5</v>
      </c>
    </row>
    <row r="613" spans="1:68" x14ac:dyDescent="0.25">
      <c r="A613">
        <v>40.475000000000001</v>
      </c>
      <c r="B613">
        <v>108</v>
      </c>
      <c r="C613">
        <v>6976</v>
      </c>
      <c r="D613">
        <v>86</v>
      </c>
      <c r="E613">
        <v>599936</v>
      </c>
      <c r="F613">
        <v>25</v>
      </c>
      <c r="G613">
        <v>13</v>
      </c>
      <c r="H613">
        <v>0.88400000000000001</v>
      </c>
      <c r="I613">
        <v>64</v>
      </c>
      <c r="J613">
        <v>140</v>
      </c>
      <c r="K613">
        <v>9</v>
      </c>
      <c r="L613">
        <v>0</v>
      </c>
      <c r="M613">
        <v>100</v>
      </c>
      <c r="N613">
        <v>103</v>
      </c>
      <c r="O613">
        <v>100</v>
      </c>
      <c r="P613">
        <v>104</v>
      </c>
      <c r="Q613">
        <v>100</v>
      </c>
      <c r="R613">
        <v>107</v>
      </c>
      <c r="S613">
        <v>100</v>
      </c>
      <c r="T613">
        <v>54</v>
      </c>
      <c r="U613">
        <v>54</v>
      </c>
      <c r="V613">
        <v>0</v>
      </c>
      <c r="W613">
        <v>4.7640000000000002</v>
      </c>
      <c r="X613">
        <v>13.6</v>
      </c>
      <c r="Y613">
        <v>0.92500000000000004</v>
      </c>
      <c r="Z613">
        <v>4.7640000000000002</v>
      </c>
      <c r="AA613">
        <v>27.7</v>
      </c>
      <c r="AB613">
        <v>0</v>
      </c>
      <c r="AC613">
        <v>33</v>
      </c>
      <c r="AD613">
        <v>3</v>
      </c>
      <c r="AE613">
        <v>3.0150000000000001</v>
      </c>
      <c r="AF613">
        <v>13</v>
      </c>
      <c r="AG613">
        <v>780</v>
      </c>
      <c r="AH613">
        <v>-1.9</v>
      </c>
      <c r="AI613">
        <v>0</v>
      </c>
      <c r="AJ613">
        <v>0</v>
      </c>
      <c r="AK613">
        <v>0</v>
      </c>
      <c r="AL613">
        <v>1</v>
      </c>
      <c r="AM613">
        <v>30</v>
      </c>
      <c r="AN613">
        <v>890</v>
      </c>
      <c r="AO613">
        <v>-6086</v>
      </c>
      <c r="AP613">
        <v>99</v>
      </c>
      <c r="AQ613">
        <v>0</v>
      </c>
      <c r="AR613">
        <v>0</v>
      </c>
      <c r="AS613">
        <v>1295</v>
      </c>
      <c r="AT613">
        <v>11.14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33</v>
      </c>
      <c r="BL613">
        <v>0</v>
      </c>
      <c r="BM613">
        <v>25</v>
      </c>
      <c r="BN613">
        <v>86</v>
      </c>
      <c r="BO613">
        <v>2</v>
      </c>
      <c r="BP613" s="1">
        <f t="shared" si="9"/>
        <v>3488</v>
      </c>
    </row>
    <row r="614" spans="1:68" x14ac:dyDescent="0.25">
      <c r="A614">
        <v>40.54</v>
      </c>
      <c r="B614">
        <v>108</v>
      </c>
      <c r="C614">
        <v>6976</v>
      </c>
      <c r="D614">
        <v>88</v>
      </c>
      <c r="E614">
        <v>613888</v>
      </c>
      <c r="F614">
        <v>25</v>
      </c>
      <c r="G614">
        <v>13</v>
      </c>
      <c r="H614">
        <v>0.88400000000000001</v>
      </c>
      <c r="I614">
        <v>64</v>
      </c>
      <c r="J614">
        <v>140</v>
      </c>
      <c r="K614">
        <v>9</v>
      </c>
      <c r="L614">
        <v>0</v>
      </c>
      <c r="M614">
        <v>100</v>
      </c>
      <c r="N614">
        <v>103</v>
      </c>
      <c r="O614">
        <v>100</v>
      </c>
      <c r="P614">
        <v>104</v>
      </c>
      <c r="Q614">
        <v>100</v>
      </c>
      <c r="R614">
        <v>107</v>
      </c>
      <c r="S614">
        <v>100</v>
      </c>
      <c r="T614">
        <v>54</v>
      </c>
      <c r="U614">
        <v>54</v>
      </c>
      <c r="V614">
        <v>0</v>
      </c>
      <c r="W614">
        <v>4.8319999999999999</v>
      </c>
      <c r="X614">
        <v>13.6</v>
      </c>
      <c r="Y614">
        <v>0.92500000000000004</v>
      </c>
      <c r="Z614">
        <v>4.8319999999999999</v>
      </c>
      <c r="AA614">
        <v>28.1</v>
      </c>
      <c r="AB614">
        <v>0</v>
      </c>
      <c r="AC614">
        <v>34</v>
      </c>
      <c r="AD614">
        <v>3</v>
      </c>
      <c r="AE614">
        <v>3.0150000000000001</v>
      </c>
      <c r="AF614">
        <v>13</v>
      </c>
      <c r="AG614">
        <v>-80</v>
      </c>
      <c r="AH614">
        <v>-1.6</v>
      </c>
      <c r="AI614">
        <v>0</v>
      </c>
      <c r="AJ614">
        <v>0</v>
      </c>
      <c r="AK614">
        <v>0</v>
      </c>
      <c r="AL614">
        <v>1</v>
      </c>
      <c r="AM614">
        <v>30</v>
      </c>
      <c r="AN614">
        <v>890</v>
      </c>
      <c r="AO614">
        <v>-6086</v>
      </c>
      <c r="AP614">
        <v>99</v>
      </c>
      <c r="AQ614">
        <v>0</v>
      </c>
      <c r="AR614">
        <v>0</v>
      </c>
      <c r="AS614">
        <v>1295</v>
      </c>
      <c r="AT614">
        <v>11.14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34</v>
      </c>
      <c r="BL614">
        <v>0</v>
      </c>
      <c r="BM614">
        <v>25</v>
      </c>
      <c r="BN614">
        <v>88</v>
      </c>
      <c r="BO614">
        <v>2</v>
      </c>
      <c r="BP614" s="1">
        <f t="shared" si="9"/>
        <v>3488</v>
      </c>
    </row>
    <row r="615" spans="1:68" x14ac:dyDescent="0.25">
      <c r="A615">
        <v>40.606999999999999</v>
      </c>
      <c r="B615">
        <v>108</v>
      </c>
      <c r="C615">
        <v>6970</v>
      </c>
      <c r="D615">
        <v>87</v>
      </c>
      <c r="E615">
        <v>606390</v>
      </c>
      <c r="F615">
        <v>25</v>
      </c>
      <c r="G615">
        <v>12.9</v>
      </c>
      <c r="H615">
        <v>0.878</v>
      </c>
      <c r="I615">
        <v>64</v>
      </c>
      <c r="J615">
        <v>140</v>
      </c>
      <c r="K615">
        <v>9</v>
      </c>
      <c r="L615">
        <v>0</v>
      </c>
      <c r="M615">
        <v>100</v>
      </c>
      <c r="N615">
        <v>103</v>
      </c>
      <c r="O615">
        <v>100</v>
      </c>
      <c r="P615">
        <v>104</v>
      </c>
      <c r="Q615">
        <v>100</v>
      </c>
      <c r="R615">
        <v>107</v>
      </c>
      <c r="S615">
        <v>100</v>
      </c>
      <c r="T615">
        <v>54</v>
      </c>
      <c r="U615">
        <v>54</v>
      </c>
      <c r="V615">
        <v>0</v>
      </c>
      <c r="W615">
        <v>4.798</v>
      </c>
      <c r="X615">
        <v>13.6</v>
      </c>
      <c r="Y615">
        <v>0.92500000000000004</v>
      </c>
      <c r="Z615">
        <v>4.798</v>
      </c>
      <c r="AA615">
        <v>27.9</v>
      </c>
      <c r="AB615">
        <v>0</v>
      </c>
      <c r="AC615">
        <v>33</v>
      </c>
      <c r="AD615">
        <v>3</v>
      </c>
      <c r="AE615">
        <v>3.0150000000000001</v>
      </c>
      <c r="AF615">
        <v>13</v>
      </c>
      <c r="AG615">
        <v>-80</v>
      </c>
      <c r="AH615">
        <v>-1.7</v>
      </c>
      <c r="AI615">
        <v>0</v>
      </c>
      <c r="AJ615">
        <v>0</v>
      </c>
      <c r="AK615">
        <v>0</v>
      </c>
      <c r="AL615">
        <v>1</v>
      </c>
      <c r="AM615">
        <v>30</v>
      </c>
      <c r="AN615">
        <v>890</v>
      </c>
      <c r="AO615">
        <v>-6080</v>
      </c>
      <c r="AP615">
        <v>99</v>
      </c>
      <c r="AQ615">
        <v>0</v>
      </c>
      <c r="AR615">
        <v>0</v>
      </c>
      <c r="AS615">
        <v>1295</v>
      </c>
      <c r="AT615">
        <v>11.15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33</v>
      </c>
      <c r="BL615">
        <v>0</v>
      </c>
      <c r="BM615">
        <v>25</v>
      </c>
      <c r="BN615">
        <v>87</v>
      </c>
      <c r="BO615">
        <v>2</v>
      </c>
      <c r="BP615" s="1">
        <f t="shared" si="9"/>
        <v>3485</v>
      </c>
    </row>
    <row r="616" spans="1:68" x14ac:dyDescent="0.25">
      <c r="A616">
        <v>40.686</v>
      </c>
      <c r="B616">
        <v>108</v>
      </c>
      <c r="C616">
        <v>6984</v>
      </c>
      <c r="D616">
        <v>87</v>
      </c>
      <c r="E616">
        <v>607608</v>
      </c>
      <c r="F616">
        <v>25</v>
      </c>
      <c r="G616">
        <v>12.8</v>
      </c>
      <c r="H616">
        <v>0.871</v>
      </c>
      <c r="I616">
        <v>64</v>
      </c>
      <c r="J616">
        <v>140</v>
      </c>
      <c r="K616">
        <v>9</v>
      </c>
      <c r="L616">
        <v>0</v>
      </c>
      <c r="M616">
        <v>100</v>
      </c>
      <c r="N616">
        <v>103</v>
      </c>
      <c r="O616">
        <v>100</v>
      </c>
      <c r="P616">
        <v>104</v>
      </c>
      <c r="Q616">
        <v>100</v>
      </c>
      <c r="R616">
        <v>107</v>
      </c>
      <c r="S616">
        <v>100</v>
      </c>
      <c r="T616">
        <v>54</v>
      </c>
      <c r="U616">
        <v>54</v>
      </c>
      <c r="V616">
        <v>0</v>
      </c>
      <c r="W616">
        <v>4.798</v>
      </c>
      <c r="X616">
        <v>13.6</v>
      </c>
      <c r="Y616">
        <v>0.92500000000000004</v>
      </c>
      <c r="Z616">
        <v>4.798</v>
      </c>
      <c r="AA616">
        <v>27.9</v>
      </c>
      <c r="AB616">
        <v>0</v>
      </c>
      <c r="AC616">
        <v>33</v>
      </c>
      <c r="AD616">
        <v>3</v>
      </c>
      <c r="AE616">
        <v>3.0150000000000001</v>
      </c>
      <c r="AF616">
        <v>13</v>
      </c>
      <c r="AG616">
        <v>-50</v>
      </c>
      <c r="AH616">
        <v>-1.7</v>
      </c>
      <c r="AI616">
        <v>0</v>
      </c>
      <c r="AJ616">
        <v>0</v>
      </c>
      <c r="AK616">
        <v>0</v>
      </c>
      <c r="AL616">
        <v>1</v>
      </c>
      <c r="AM616">
        <v>30</v>
      </c>
      <c r="AN616">
        <v>890</v>
      </c>
      <c r="AO616">
        <v>-6094</v>
      </c>
      <c r="AP616">
        <v>99</v>
      </c>
      <c r="AQ616">
        <v>0</v>
      </c>
      <c r="AR616">
        <v>0</v>
      </c>
      <c r="AS616">
        <v>1295</v>
      </c>
      <c r="AT616">
        <v>11.13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33</v>
      </c>
      <c r="BL616">
        <v>0</v>
      </c>
      <c r="BM616">
        <v>25</v>
      </c>
      <c r="BN616">
        <v>87</v>
      </c>
      <c r="BO616">
        <v>2</v>
      </c>
      <c r="BP616" s="1">
        <f t="shared" si="9"/>
        <v>3492</v>
      </c>
    </row>
    <row r="617" spans="1:68" x14ac:dyDescent="0.25">
      <c r="A617">
        <v>40.744999999999997</v>
      </c>
      <c r="B617">
        <v>108</v>
      </c>
      <c r="C617">
        <v>7043</v>
      </c>
      <c r="D617">
        <v>88</v>
      </c>
      <c r="E617">
        <v>619784</v>
      </c>
      <c r="F617">
        <v>25</v>
      </c>
      <c r="G617">
        <v>12.8</v>
      </c>
      <c r="H617">
        <v>0.871</v>
      </c>
      <c r="I617">
        <v>64</v>
      </c>
      <c r="J617">
        <v>140</v>
      </c>
      <c r="K617">
        <v>9</v>
      </c>
      <c r="L617">
        <v>0</v>
      </c>
      <c r="M617">
        <v>100</v>
      </c>
      <c r="N617">
        <v>103</v>
      </c>
      <c r="O617">
        <v>100</v>
      </c>
      <c r="P617">
        <v>104</v>
      </c>
      <c r="Q617">
        <v>100</v>
      </c>
      <c r="R617">
        <v>107</v>
      </c>
      <c r="S617">
        <v>100</v>
      </c>
      <c r="T617">
        <v>54</v>
      </c>
      <c r="U617">
        <v>54</v>
      </c>
      <c r="V617">
        <v>0</v>
      </c>
      <c r="W617">
        <v>4.8319999999999999</v>
      </c>
      <c r="X617">
        <v>13.6</v>
      </c>
      <c r="Y617">
        <v>0.92500000000000004</v>
      </c>
      <c r="Z617">
        <v>4.8319999999999999</v>
      </c>
      <c r="AA617">
        <v>28.4</v>
      </c>
      <c r="AB617">
        <v>0</v>
      </c>
      <c r="AC617">
        <v>34</v>
      </c>
      <c r="AD617">
        <v>3</v>
      </c>
      <c r="AE617">
        <v>3.0150000000000001</v>
      </c>
      <c r="AF617">
        <v>13</v>
      </c>
      <c r="AG617">
        <v>180</v>
      </c>
      <c r="AH617">
        <v>-1.6</v>
      </c>
      <c r="AI617">
        <v>0</v>
      </c>
      <c r="AJ617">
        <v>0</v>
      </c>
      <c r="AK617">
        <v>0</v>
      </c>
      <c r="AL617">
        <v>1</v>
      </c>
      <c r="AM617">
        <v>30</v>
      </c>
      <c r="AN617">
        <v>890</v>
      </c>
      <c r="AO617">
        <v>-6153</v>
      </c>
      <c r="AP617">
        <v>99</v>
      </c>
      <c r="AQ617">
        <v>0</v>
      </c>
      <c r="AR617">
        <v>0</v>
      </c>
      <c r="AS617">
        <v>1295</v>
      </c>
      <c r="AT617">
        <v>11.03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34</v>
      </c>
      <c r="BL617">
        <v>0</v>
      </c>
      <c r="BM617">
        <v>25</v>
      </c>
      <c r="BN617">
        <v>88</v>
      </c>
      <c r="BO617">
        <v>2</v>
      </c>
      <c r="BP617" s="1">
        <f t="shared" si="9"/>
        <v>3521.5</v>
      </c>
    </row>
    <row r="618" spans="1:68" x14ac:dyDescent="0.25">
      <c r="A618">
        <v>40.807000000000002</v>
      </c>
      <c r="B618">
        <v>108</v>
      </c>
      <c r="C618">
        <v>7048</v>
      </c>
      <c r="D618">
        <v>87</v>
      </c>
      <c r="E618">
        <v>613176</v>
      </c>
      <c r="F618">
        <v>25</v>
      </c>
      <c r="G618">
        <v>12.9</v>
      </c>
      <c r="H618">
        <v>0.878</v>
      </c>
      <c r="I618">
        <v>64</v>
      </c>
      <c r="J618">
        <v>140</v>
      </c>
      <c r="K618">
        <v>9</v>
      </c>
      <c r="L618">
        <v>0</v>
      </c>
      <c r="M618">
        <v>100</v>
      </c>
      <c r="N618">
        <v>103</v>
      </c>
      <c r="O618">
        <v>100</v>
      </c>
      <c r="P618">
        <v>104</v>
      </c>
      <c r="Q618">
        <v>100</v>
      </c>
      <c r="R618">
        <v>107</v>
      </c>
      <c r="S618">
        <v>100</v>
      </c>
      <c r="T618">
        <v>54</v>
      </c>
      <c r="U618">
        <v>54</v>
      </c>
      <c r="V618">
        <v>0</v>
      </c>
      <c r="W618">
        <v>4.798</v>
      </c>
      <c r="X618">
        <v>13.6</v>
      </c>
      <c r="Y618">
        <v>0.92500000000000004</v>
      </c>
      <c r="Z618">
        <v>4.798</v>
      </c>
      <c r="AA618">
        <v>28.2</v>
      </c>
      <c r="AB618">
        <v>0</v>
      </c>
      <c r="AC618">
        <v>34</v>
      </c>
      <c r="AD618">
        <v>3</v>
      </c>
      <c r="AE618">
        <v>3.0150000000000001</v>
      </c>
      <c r="AF618">
        <v>13</v>
      </c>
      <c r="AG618">
        <v>180</v>
      </c>
      <c r="AH618">
        <v>-1.7</v>
      </c>
      <c r="AI618">
        <v>0</v>
      </c>
      <c r="AJ618">
        <v>0</v>
      </c>
      <c r="AK618">
        <v>0</v>
      </c>
      <c r="AL618">
        <v>1</v>
      </c>
      <c r="AM618">
        <v>30</v>
      </c>
      <c r="AN618">
        <v>890</v>
      </c>
      <c r="AO618">
        <v>-6158</v>
      </c>
      <c r="AP618">
        <v>99</v>
      </c>
      <c r="AQ618">
        <v>0</v>
      </c>
      <c r="AR618">
        <v>0</v>
      </c>
      <c r="AS618">
        <v>1295</v>
      </c>
      <c r="AT618">
        <v>11.02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34</v>
      </c>
      <c r="BL618">
        <v>0</v>
      </c>
      <c r="BM618">
        <v>25</v>
      </c>
      <c r="BN618">
        <v>87</v>
      </c>
      <c r="BO618">
        <v>2</v>
      </c>
      <c r="BP618" s="1">
        <f t="shared" si="9"/>
        <v>3524</v>
      </c>
    </row>
    <row r="619" spans="1:68" x14ac:dyDescent="0.25">
      <c r="A619">
        <v>40.874000000000002</v>
      </c>
      <c r="B619">
        <v>108</v>
      </c>
      <c r="C619">
        <v>7060</v>
      </c>
      <c r="D619">
        <v>85</v>
      </c>
      <c r="E619">
        <v>600100</v>
      </c>
      <c r="F619">
        <v>25</v>
      </c>
      <c r="G619">
        <v>12.8</v>
      </c>
      <c r="H619">
        <v>0.871</v>
      </c>
      <c r="I619">
        <v>64</v>
      </c>
      <c r="J619">
        <v>140</v>
      </c>
      <c r="K619">
        <v>9</v>
      </c>
      <c r="L619">
        <v>0</v>
      </c>
      <c r="M619">
        <v>100</v>
      </c>
      <c r="N619">
        <v>103</v>
      </c>
      <c r="O619">
        <v>100</v>
      </c>
      <c r="P619">
        <v>104</v>
      </c>
      <c r="Q619">
        <v>100</v>
      </c>
      <c r="R619">
        <v>107</v>
      </c>
      <c r="S619">
        <v>100</v>
      </c>
      <c r="T619">
        <v>54</v>
      </c>
      <c r="U619">
        <v>54</v>
      </c>
      <c r="V619">
        <v>0</v>
      </c>
      <c r="W619">
        <v>4.6950000000000003</v>
      </c>
      <c r="X619">
        <v>13.6</v>
      </c>
      <c r="Y619">
        <v>0.92500000000000004</v>
      </c>
      <c r="Z619">
        <v>4.6950000000000003</v>
      </c>
      <c r="AA619">
        <v>27.6</v>
      </c>
      <c r="AB619">
        <v>0</v>
      </c>
      <c r="AC619">
        <v>33</v>
      </c>
      <c r="AD619">
        <v>3</v>
      </c>
      <c r="AE619">
        <v>3.0190000000000001</v>
      </c>
      <c r="AF619">
        <v>13</v>
      </c>
      <c r="AG619">
        <v>70</v>
      </c>
      <c r="AH619">
        <v>-2</v>
      </c>
      <c r="AI619">
        <v>0</v>
      </c>
      <c r="AJ619">
        <v>0</v>
      </c>
      <c r="AK619">
        <v>0</v>
      </c>
      <c r="AL619">
        <v>1</v>
      </c>
      <c r="AM619">
        <v>30</v>
      </c>
      <c r="AN619">
        <v>890</v>
      </c>
      <c r="AO619">
        <v>-6170</v>
      </c>
      <c r="AP619">
        <v>99</v>
      </c>
      <c r="AQ619">
        <v>0</v>
      </c>
      <c r="AR619">
        <v>0</v>
      </c>
      <c r="AS619">
        <v>1295</v>
      </c>
      <c r="AT619">
        <v>11.01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33</v>
      </c>
      <c r="BL619">
        <v>0</v>
      </c>
      <c r="BM619">
        <v>25</v>
      </c>
      <c r="BN619">
        <v>85</v>
      </c>
      <c r="BO619">
        <v>2</v>
      </c>
      <c r="BP619" s="1">
        <f t="shared" si="9"/>
        <v>3530</v>
      </c>
    </row>
    <row r="620" spans="1:68" x14ac:dyDescent="0.25">
      <c r="A620">
        <v>40.942999999999998</v>
      </c>
      <c r="B620">
        <v>108</v>
      </c>
      <c r="C620">
        <v>7072</v>
      </c>
      <c r="D620">
        <v>87</v>
      </c>
      <c r="E620">
        <v>615264</v>
      </c>
      <c r="F620">
        <v>25</v>
      </c>
      <c r="G620">
        <v>12.8</v>
      </c>
      <c r="H620">
        <v>0.871</v>
      </c>
      <c r="I620">
        <v>64</v>
      </c>
      <c r="J620">
        <v>140</v>
      </c>
      <c r="K620">
        <v>9</v>
      </c>
      <c r="L620">
        <v>0</v>
      </c>
      <c r="M620">
        <v>100</v>
      </c>
      <c r="N620">
        <v>103</v>
      </c>
      <c r="O620">
        <v>100</v>
      </c>
      <c r="P620">
        <v>104</v>
      </c>
      <c r="Q620">
        <v>100</v>
      </c>
      <c r="R620">
        <v>107</v>
      </c>
      <c r="S620">
        <v>100</v>
      </c>
      <c r="T620">
        <v>54</v>
      </c>
      <c r="U620">
        <v>54</v>
      </c>
      <c r="V620">
        <v>0</v>
      </c>
      <c r="W620">
        <v>4.798</v>
      </c>
      <c r="X620">
        <v>13.6</v>
      </c>
      <c r="Y620">
        <v>0.92500000000000004</v>
      </c>
      <c r="Z620">
        <v>4.798</v>
      </c>
      <c r="AA620">
        <v>28.3</v>
      </c>
      <c r="AB620">
        <v>0</v>
      </c>
      <c r="AC620">
        <v>33</v>
      </c>
      <c r="AD620">
        <v>3</v>
      </c>
      <c r="AE620">
        <v>3.016</v>
      </c>
      <c r="AF620">
        <v>13</v>
      </c>
      <c r="AG620">
        <v>220</v>
      </c>
      <c r="AH620">
        <v>-1.7</v>
      </c>
      <c r="AI620">
        <v>0</v>
      </c>
      <c r="AJ620">
        <v>0</v>
      </c>
      <c r="AK620">
        <v>0</v>
      </c>
      <c r="AL620">
        <v>1</v>
      </c>
      <c r="AM620">
        <v>30</v>
      </c>
      <c r="AN620">
        <v>890</v>
      </c>
      <c r="AO620">
        <v>-6182</v>
      </c>
      <c r="AP620">
        <v>99</v>
      </c>
      <c r="AQ620">
        <v>0</v>
      </c>
      <c r="AR620">
        <v>0</v>
      </c>
      <c r="AS620">
        <v>1295</v>
      </c>
      <c r="AT620">
        <v>10.99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33</v>
      </c>
      <c r="BL620">
        <v>0</v>
      </c>
      <c r="BM620">
        <v>25</v>
      </c>
      <c r="BN620">
        <v>87</v>
      </c>
      <c r="BO620">
        <v>2</v>
      </c>
      <c r="BP620" s="1">
        <f t="shared" si="9"/>
        <v>3536</v>
      </c>
    </row>
    <row r="621" spans="1:68" x14ac:dyDescent="0.25">
      <c r="A621">
        <v>41.008000000000003</v>
      </c>
      <c r="B621">
        <v>108</v>
      </c>
      <c r="C621">
        <v>7065</v>
      </c>
      <c r="D621">
        <v>86</v>
      </c>
      <c r="E621">
        <v>607590</v>
      </c>
      <c r="F621">
        <v>25</v>
      </c>
      <c r="G621">
        <v>12.7</v>
      </c>
      <c r="H621">
        <v>0.86399999999999999</v>
      </c>
      <c r="I621">
        <v>64</v>
      </c>
      <c r="J621">
        <v>140</v>
      </c>
      <c r="K621">
        <v>9</v>
      </c>
      <c r="L621">
        <v>0</v>
      </c>
      <c r="M621">
        <v>100</v>
      </c>
      <c r="N621">
        <v>103</v>
      </c>
      <c r="O621">
        <v>100</v>
      </c>
      <c r="P621">
        <v>104</v>
      </c>
      <c r="Q621">
        <v>100</v>
      </c>
      <c r="R621">
        <v>107</v>
      </c>
      <c r="S621">
        <v>100</v>
      </c>
      <c r="T621">
        <v>54</v>
      </c>
      <c r="U621">
        <v>54</v>
      </c>
      <c r="V621">
        <v>0</v>
      </c>
      <c r="W621">
        <v>4.7640000000000002</v>
      </c>
      <c r="X621">
        <v>13.6</v>
      </c>
      <c r="Y621">
        <v>0.92500000000000004</v>
      </c>
      <c r="Z621">
        <v>4.7640000000000002</v>
      </c>
      <c r="AA621">
        <v>28</v>
      </c>
      <c r="AB621">
        <v>0</v>
      </c>
      <c r="AC621">
        <v>33</v>
      </c>
      <c r="AD621">
        <v>3</v>
      </c>
      <c r="AE621">
        <v>3.016</v>
      </c>
      <c r="AF621">
        <v>13</v>
      </c>
      <c r="AG621">
        <v>220</v>
      </c>
      <c r="AH621">
        <v>-1.9</v>
      </c>
      <c r="AI621">
        <v>0</v>
      </c>
      <c r="AJ621">
        <v>0</v>
      </c>
      <c r="AK621">
        <v>0</v>
      </c>
      <c r="AL621">
        <v>1</v>
      </c>
      <c r="AM621">
        <v>30</v>
      </c>
      <c r="AN621">
        <v>890</v>
      </c>
      <c r="AO621">
        <v>-6175</v>
      </c>
      <c r="AP621">
        <v>99</v>
      </c>
      <c r="AQ621">
        <v>0</v>
      </c>
      <c r="AR621">
        <v>0</v>
      </c>
      <c r="AS621">
        <v>1295</v>
      </c>
      <c r="AT621">
        <v>11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33</v>
      </c>
      <c r="BL621">
        <v>0</v>
      </c>
      <c r="BM621">
        <v>25</v>
      </c>
      <c r="BN621">
        <v>86</v>
      </c>
      <c r="BO621">
        <v>2</v>
      </c>
      <c r="BP621" s="1">
        <f t="shared" si="9"/>
        <v>3532.5</v>
      </c>
    </row>
    <row r="622" spans="1:68" x14ac:dyDescent="0.25">
      <c r="A622">
        <v>41.073</v>
      </c>
      <c r="B622">
        <v>109</v>
      </c>
      <c r="C622">
        <v>7058</v>
      </c>
      <c r="D622">
        <v>87</v>
      </c>
      <c r="E622">
        <v>614046</v>
      </c>
      <c r="F622">
        <v>25</v>
      </c>
      <c r="G622">
        <v>12.6</v>
      </c>
      <c r="H622">
        <v>0.85699999999999998</v>
      </c>
      <c r="I622">
        <v>64</v>
      </c>
      <c r="J622">
        <v>140</v>
      </c>
      <c r="K622">
        <v>9</v>
      </c>
      <c r="L622">
        <v>0</v>
      </c>
      <c r="M622">
        <v>100</v>
      </c>
      <c r="N622">
        <v>103</v>
      </c>
      <c r="O622">
        <v>100</v>
      </c>
      <c r="P622">
        <v>104</v>
      </c>
      <c r="Q622">
        <v>100</v>
      </c>
      <c r="R622">
        <v>107</v>
      </c>
      <c r="S622">
        <v>100</v>
      </c>
      <c r="T622">
        <v>54</v>
      </c>
      <c r="U622">
        <v>54</v>
      </c>
      <c r="V622">
        <v>0</v>
      </c>
      <c r="W622">
        <v>4.798</v>
      </c>
      <c r="X622">
        <v>13.6</v>
      </c>
      <c r="Y622">
        <v>0.92500000000000004</v>
      </c>
      <c r="Z622">
        <v>4.798</v>
      </c>
      <c r="AA622">
        <v>28.2</v>
      </c>
      <c r="AB622">
        <v>0</v>
      </c>
      <c r="AC622">
        <v>33</v>
      </c>
      <c r="AD622">
        <v>3</v>
      </c>
      <c r="AE622">
        <v>3.016</v>
      </c>
      <c r="AF622">
        <v>13</v>
      </c>
      <c r="AG622">
        <v>-90</v>
      </c>
      <c r="AH622">
        <v>-1.7</v>
      </c>
      <c r="AI622">
        <v>0</v>
      </c>
      <c r="AJ622">
        <v>0</v>
      </c>
      <c r="AK622">
        <v>0</v>
      </c>
      <c r="AL622">
        <v>1</v>
      </c>
      <c r="AM622">
        <v>30</v>
      </c>
      <c r="AN622">
        <v>890</v>
      </c>
      <c r="AO622">
        <v>-6168</v>
      </c>
      <c r="AP622">
        <v>99</v>
      </c>
      <c r="AQ622">
        <v>0</v>
      </c>
      <c r="AR622">
        <v>0</v>
      </c>
      <c r="AS622">
        <v>1301</v>
      </c>
      <c r="AT622">
        <v>11.06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33</v>
      </c>
      <c r="BL622">
        <v>0</v>
      </c>
      <c r="BM622">
        <v>25</v>
      </c>
      <c r="BN622">
        <v>87</v>
      </c>
      <c r="BO622">
        <v>2</v>
      </c>
      <c r="BP622" s="1">
        <f t="shared" si="9"/>
        <v>3529</v>
      </c>
    </row>
    <row r="623" spans="1:68" x14ac:dyDescent="0.25">
      <c r="A623">
        <v>41.137999999999998</v>
      </c>
      <c r="B623">
        <v>109</v>
      </c>
      <c r="C623">
        <v>7042</v>
      </c>
      <c r="D623">
        <v>86</v>
      </c>
      <c r="E623">
        <v>605612</v>
      </c>
      <c r="F623">
        <v>25</v>
      </c>
      <c r="G623">
        <v>12.5</v>
      </c>
      <c r="H623">
        <v>0.85</v>
      </c>
      <c r="I623">
        <v>64</v>
      </c>
      <c r="J623">
        <v>140</v>
      </c>
      <c r="K623">
        <v>9</v>
      </c>
      <c r="L623">
        <v>0</v>
      </c>
      <c r="M623">
        <v>100</v>
      </c>
      <c r="N623">
        <v>103</v>
      </c>
      <c r="O623">
        <v>100</v>
      </c>
      <c r="P623">
        <v>104</v>
      </c>
      <c r="Q623">
        <v>100</v>
      </c>
      <c r="R623">
        <v>107</v>
      </c>
      <c r="S623">
        <v>100</v>
      </c>
      <c r="T623">
        <v>54</v>
      </c>
      <c r="U623">
        <v>54</v>
      </c>
      <c r="V623">
        <v>0</v>
      </c>
      <c r="W623">
        <v>4.7640000000000002</v>
      </c>
      <c r="X623">
        <v>13.6</v>
      </c>
      <c r="Y623">
        <v>0.92500000000000004</v>
      </c>
      <c r="Z623">
        <v>4.7640000000000002</v>
      </c>
      <c r="AA623">
        <v>28</v>
      </c>
      <c r="AB623">
        <v>0</v>
      </c>
      <c r="AC623">
        <v>34</v>
      </c>
      <c r="AD623">
        <v>3</v>
      </c>
      <c r="AE623">
        <v>3.0190000000000001</v>
      </c>
      <c r="AF623">
        <v>13</v>
      </c>
      <c r="AG623">
        <v>-90</v>
      </c>
      <c r="AH623">
        <v>-1.9</v>
      </c>
      <c r="AI623">
        <v>0</v>
      </c>
      <c r="AJ623">
        <v>0</v>
      </c>
      <c r="AK623">
        <v>0</v>
      </c>
      <c r="AL623">
        <v>1</v>
      </c>
      <c r="AM623">
        <v>30</v>
      </c>
      <c r="AN623">
        <v>890</v>
      </c>
      <c r="AO623">
        <v>-6152</v>
      </c>
      <c r="AP623">
        <v>99</v>
      </c>
      <c r="AQ623">
        <v>0</v>
      </c>
      <c r="AR623">
        <v>0</v>
      </c>
      <c r="AS623">
        <v>1301</v>
      </c>
      <c r="AT623">
        <v>11.08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34</v>
      </c>
      <c r="BL623">
        <v>0</v>
      </c>
      <c r="BM623">
        <v>25</v>
      </c>
      <c r="BN623">
        <v>86</v>
      </c>
      <c r="BO623">
        <v>2</v>
      </c>
      <c r="BP623" s="1">
        <f t="shared" si="9"/>
        <v>3521</v>
      </c>
    </row>
    <row r="624" spans="1:68" x14ac:dyDescent="0.25">
      <c r="A624">
        <v>41.216000000000001</v>
      </c>
      <c r="B624">
        <v>109</v>
      </c>
      <c r="C624">
        <v>7045</v>
      </c>
      <c r="D624">
        <v>86</v>
      </c>
      <c r="E624">
        <v>605870</v>
      </c>
      <c r="F624">
        <v>25</v>
      </c>
      <c r="G624">
        <v>12.5</v>
      </c>
      <c r="H624">
        <v>0.85</v>
      </c>
      <c r="I624">
        <v>64</v>
      </c>
      <c r="J624">
        <v>140</v>
      </c>
      <c r="K624">
        <v>9</v>
      </c>
      <c r="L624">
        <v>0</v>
      </c>
      <c r="M624">
        <v>100</v>
      </c>
      <c r="N624">
        <v>103</v>
      </c>
      <c r="O624">
        <v>100</v>
      </c>
      <c r="P624">
        <v>104</v>
      </c>
      <c r="Q624">
        <v>100</v>
      </c>
      <c r="R624">
        <v>107</v>
      </c>
      <c r="S624">
        <v>100</v>
      </c>
      <c r="T624">
        <v>54</v>
      </c>
      <c r="U624">
        <v>54</v>
      </c>
      <c r="V624">
        <v>0</v>
      </c>
      <c r="W624">
        <v>4.7640000000000002</v>
      </c>
      <c r="X624">
        <v>13.6</v>
      </c>
      <c r="Y624">
        <v>0.92500000000000004</v>
      </c>
      <c r="Z624">
        <v>4.7640000000000002</v>
      </c>
      <c r="AA624">
        <v>28</v>
      </c>
      <c r="AB624">
        <v>0</v>
      </c>
      <c r="AC624">
        <v>33</v>
      </c>
      <c r="AD624">
        <v>3</v>
      </c>
      <c r="AE624">
        <v>3.016</v>
      </c>
      <c r="AF624">
        <v>13</v>
      </c>
      <c r="AG624">
        <v>-210</v>
      </c>
      <c r="AH624">
        <v>-1.9</v>
      </c>
      <c r="AI624">
        <v>0</v>
      </c>
      <c r="AJ624">
        <v>0</v>
      </c>
      <c r="AK624">
        <v>0</v>
      </c>
      <c r="AL624">
        <v>1</v>
      </c>
      <c r="AM624">
        <v>30</v>
      </c>
      <c r="AN624">
        <v>890</v>
      </c>
      <c r="AO624">
        <v>-6155</v>
      </c>
      <c r="AP624">
        <v>99</v>
      </c>
      <c r="AQ624">
        <v>0</v>
      </c>
      <c r="AR624">
        <v>0</v>
      </c>
      <c r="AS624">
        <v>1301</v>
      </c>
      <c r="AT624">
        <v>11.08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33</v>
      </c>
      <c r="BL624">
        <v>0</v>
      </c>
      <c r="BM624">
        <v>25</v>
      </c>
      <c r="BN624">
        <v>86</v>
      </c>
      <c r="BO624">
        <v>2</v>
      </c>
      <c r="BP624" s="1">
        <f t="shared" si="9"/>
        <v>3522.5</v>
      </c>
    </row>
    <row r="625" spans="1:68" x14ac:dyDescent="0.25">
      <c r="A625">
        <v>41.29</v>
      </c>
      <c r="B625">
        <v>109</v>
      </c>
      <c r="C625">
        <v>7058</v>
      </c>
      <c r="D625">
        <v>86</v>
      </c>
      <c r="E625">
        <v>606988</v>
      </c>
      <c r="F625">
        <v>24.5</v>
      </c>
      <c r="G625">
        <v>12.5</v>
      </c>
      <c r="H625">
        <v>0.85</v>
      </c>
      <c r="I625">
        <v>64</v>
      </c>
      <c r="J625">
        <v>140</v>
      </c>
      <c r="K625">
        <v>9</v>
      </c>
      <c r="L625">
        <v>0</v>
      </c>
      <c r="M625">
        <v>100</v>
      </c>
      <c r="N625">
        <v>103</v>
      </c>
      <c r="O625">
        <v>100</v>
      </c>
      <c r="P625">
        <v>104</v>
      </c>
      <c r="Q625">
        <v>100</v>
      </c>
      <c r="R625">
        <v>107</v>
      </c>
      <c r="S625">
        <v>100</v>
      </c>
      <c r="T625">
        <v>52</v>
      </c>
      <c r="U625">
        <v>52</v>
      </c>
      <c r="V625">
        <v>0</v>
      </c>
      <c r="W625">
        <v>4.5999999999999996</v>
      </c>
      <c r="X625">
        <v>13.6</v>
      </c>
      <c r="Y625">
        <v>0.92500000000000004</v>
      </c>
      <c r="Z625">
        <v>4.5999999999999996</v>
      </c>
      <c r="AA625">
        <v>27.1</v>
      </c>
      <c r="AB625">
        <v>0</v>
      </c>
      <c r="AC625">
        <v>34</v>
      </c>
      <c r="AD625">
        <v>3</v>
      </c>
      <c r="AE625">
        <v>3.016</v>
      </c>
      <c r="AF625">
        <v>13</v>
      </c>
      <c r="AG625">
        <v>110</v>
      </c>
      <c r="AH625">
        <v>-1.9</v>
      </c>
      <c r="AI625">
        <v>0</v>
      </c>
      <c r="AJ625">
        <v>0</v>
      </c>
      <c r="AK625">
        <v>0</v>
      </c>
      <c r="AL625">
        <v>1</v>
      </c>
      <c r="AM625">
        <v>30</v>
      </c>
      <c r="AN625">
        <v>890</v>
      </c>
      <c r="AO625">
        <v>-6168</v>
      </c>
      <c r="AP625">
        <v>99</v>
      </c>
      <c r="AQ625">
        <v>0</v>
      </c>
      <c r="AR625">
        <v>0</v>
      </c>
      <c r="AS625">
        <v>1301</v>
      </c>
      <c r="AT625">
        <v>11.06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34</v>
      </c>
      <c r="BL625">
        <v>0</v>
      </c>
      <c r="BM625">
        <v>24.5</v>
      </c>
      <c r="BN625">
        <v>86</v>
      </c>
      <c r="BO625">
        <v>2</v>
      </c>
      <c r="BP625" s="1">
        <f t="shared" si="9"/>
        <v>3529</v>
      </c>
    </row>
    <row r="626" spans="1:68" x14ac:dyDescent="0.25">
      <c r="A626">
        <v>41.347000000000001</v>
      </c>
      <c r="B626">
        <v>109</v>
      </c>
      <c r="C626">
        <v>7067</v>
      </c>
      <c r="D626">
        <v>86</v>
      </c>
      <c r="E626">
        <v>607762</v>
      </c>
      <c r="F626">
        <v>24</v>
      </c>
      <c r="G626">
        <v>12.5</v>
      </c>
      <c r="H626">
        <v>0.85</v>
      </c>
      <c r="I626">
        <v>64</v>
      </c>
      <c r="J626">
        <v>140</v>
      </c>
      <c r="K626">
        <v>9</v>
      </c>
      <c r="L626">
        <v>0</v>
      </c>
      <c r="M626">
        <v>100</v>
      </c>
      <c r="N626">
        <v>103</v>
      </c>
      <c r="O626">
        <v>100</v>
      </c>
      <c r="P626">
        <v>104</v>
      </c>
      <c r="Q626">
        <v>100</v>
      </c>
      <c r="R626">
        <v>107</v>
      </c>
      <c r="S626">
        <v>100</v>
      </c>
      <c r="T626">
        <v>50</v>
      </c>
      <c r="U626">
        <v>50</v>
      </c>
      <c r="V626">
        <v>0</v>
      </c>
      <c r="W626">
        <v>4.492</v>
      </c>
      <c r="X626">
        <v>13.6</v>
      </c>
      <c r="Y626">
        <v>0.92500000000000004</v>
      </c>
      <c r="Z626">
        <v>4.492</v>
      </c>
      <c r="AA626">
        <v>26.5</v>
      </c>
      <c r="AB626">
        <v>0</v>
      </c>
      <c r="AC626">
        <v>33</v>
      </c>
      <c r="AD626">
        <v>3</v>
      </c>
      <c r="AE626">
        <v>3.016</v>
      </c>
      <c r="AF626">
        <v>13</v>
      </c>
      <c r="AG626">
        <v>140</v>
      </c>
      <c r="AH626">
        <v>-1.9</v>
      </c>
      <c r="AI626">
        <v>0</v>
      </c>
      <c r="AJ626">
        <v>0</v>
      </c>
      <c r="AK626">
        <v>0</v>
      </c>
      <c r="AL626">
        <v>1</v>
      </c>
      <c r="AM626">
        <v>30</v>
      </c>
      <c r="AN626">
        <v>890</v>
      </c>
      <c r="AO626">
        <v>-6177</v>
      </c>
      <c r="AP626">
        <v>99</v>
      </c>
      <c r="AQ626">
        <v>0</v>
      </c>
      <c r="AR626">
        <v>0</v>
      </c>
      <c r="AS626">
        <v>1301</v>
      </c>
      <c r="AT626">
        <v>11.05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33</v>
      </c>
      <c r="BL626">
        <v>0</v>
      </c>
      <c r="BM626">
        <v>24</v>
      </c>
      <c r="BN626">
        <v>86</v>
      </c>
      <c r="BO626">
        <v>2</v>
      </c>
      <c r="BP626" s="1">
        <f t="shared" si="9"/>
        <v>3533.5</v>
      </c>
    </row>
    <row r="627" spans="1:68" x14ac:dyDescent="0.25">
      <c r="A627">
        <v>41.424999999999997</v>
      </c>
      <c r="B627">
        <v>109</v>
      </c>
      <c r="C627">
        <v>7048</v>
      </c>
      <c r="D627">
        <v>86</v>
      </c>
      <c r="E627">
        <v>606128</v>
      </c>
      <c r="F627">
        <v>24</v>
      </c>
      <c r="G627">
        <v>12.5</v>
      </c>
      <c r="H627">
        <v>0.85</v>
      </c>
      <c r="I627">
        <v>64</v>
      </c>
      <c r="J627">
        <v>140</v>
      </c>
      <c r="K627">
        <v>9</v>
      </c>
      <c r="L627">
        <v>0</v>
      </c>
      <c r="M627">
        <v>100</v>
      </c>
      <c r="N627">
        <v>103</v>
      </c>
      <c r="O627">
        <v>100</v>
      </c>
      <c r="P627">
        <v>104</v>
      </c>
      <c r="Q627">
        <v>100</v>
      </c>
      <c r="R627">
        <v>107</v>
      </c>
      <c r="S627">
        <v>100</v>
      </c>
      <c r="T627">
        <v>49</v>
      </c>
      <c r="U627">
        <v>49</v>
      </c>
      <c r="V627">
        <v>0</v>
      </c>
      <c r="W627">
        <v>4.3810000000000002</v>
      </c>
      <c r="X627">
        <v>13.6</v>
      </c>
      <c r="Y627">
        <v>0.92500000000000004</v>
      </c>
      <c r="Z627">
        <v>4.3810000000000002</v>
      </c>
      <c r="AA627">
        <v>25.7</v>
      </c>
      <c r="AB627">
        <v>0</v>
      </c>
      <c r="AC627">
        <v>33</v>
      </c>
      <c r="AD627">
        <v>3</v>
      </c>
      <c r="AE627">
        <v>3.016</v>
      </c>
      <c r="AF627">
        <v>13</v>
      </c>
      <c r="AG627">
        <v>140</v>
      </c>
      <c r="AH627">
        <v>-1.9</v>
      </c>
      <c r="AI627">
        <v>0</v>
      </c>
      <c r="AJ627">
        <v>0</v>
      </c>
      <c r="AK627">
        <v>0</v>
      </c>
      <c r="AL627">
        <v>1</v>
      </c>
      <c r="AM627">
        <v>30</v>
      </c>
      <c r="AN627">
        <v>890</v>
      </c>
      <c r="AO627">
        <v>-6158</v>
      </c>
      <c r="AP627">
        <v>99</v>
      </c>
      <c r="AQ627">
        <v>0</v>
      </c>
      <c r="AR627">
        <v>0</v>
      </c>
      <c r="AS627">
        <v>1301</v>
      </c>
      <c r="AT627">
        <v>11.08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33</v>
      </c>
      <c r="BL627">
        <v>0</v>
      </c>
      <c r="BM627">
        <v>24</v>
      </c>
      <c r="BN627">
        <v>86</v>
      </c>
      <c r="BO627">
        <v>2</v>
      </c>
      <c r="BP627" s="1">
        <f t="shared" si="9"/>
        <v>3524</v>
      </c>
    </row>
    <row r="628" spans="1:68" x14ac:dyDescent="0.25">
      <c r="A628">
        <v>41.485999999999997</v>
      </c>
      <c r="B628">
        <v>109</v>
      </c>
      <c r="C628">
        <v>7038</v>
      </c>
      <c r="D628">
        <v>87</v>
      </c>
      <c r="E628">
        <v>612306</v>
      </c>
      <c r="F628">
        <v>24</v>
      </c>
      <c r="G628">
        <v>12.7</v>
      </c>
      <c r="H628">
        <v>0.86399999999999999</v>
      </c>
      <c r="I628">
        <v>64</v>
      </c>
      <c r="J628">
        <v>140</v>
      </c>
      <c r="K628">
        <v>9</v>
      </c>
      <c r="L628">
        <v>0</v>
      </c>
      <c r="M628">
        <v>100</v>
      </c>
      <c r="N628">
        <v>103</v>
      </c>
      <c r="O628">
        <v>100</v>
      </c>
      <c r="P628">
        <v>104</v>
      </c>
      <c r="Q628">
        <v>100</v>
      </c>
      <c r="R628">
        <v>107</v>
      </c>
      <c r="S628">
        <v>100</v>
      </c>
      <c r="T628">
        <v>49</v>
      </c>
      <c r="U628">
        <v>49</v>
      </c>
      <c r="V628">
        <v>0</v>
      </c>
      <c r="W628">
        <v>4.4119999999999999</v>
      </c>
      <c r="X628">
        <v>13.6</v>
      </c>
      <c r="Y628">
        <v>0.92500000000000004</v>
      </c>
      <c r="Z628">
        <v>4.4119999999999999</v>
      </c>
      <c r="AA628">
        <v>25.9</v>
      </c>
      <c r="AB628">
        <v>0</v>
      </c>
      <c r="AC628">
        <v>33</v>
      </c>
      <c r="AD628">
        <v>3</v>
      </c>
      <c r="AE628">
        <v>3.016</v>
      </c>
      <c r="AF628">
        <v>13</v>
      </c>
      <c r="AG628">
        <v>-150</v>
      </c>
      <c r="AH628">
        <v>-1.7</v>
      </c>
      <c r="AI628">
        <v>0</v>
      </c>
      <c r="AJ628">
        <v>0</v>
      </c>
      <c r="AK628">
        <v>0</v>
      </c>
      <c r="AL628">
        <v>1</v>
      </c>
      <c r="AM628">
        <v>30</v>
      </c>
      <c r="AN628">
        <v>890</v>
      </c>
      <c r="AO628">
        <v>-6148</v>
      </c>
      <c r="AP628">
        <v>99</v>
      </c>
      <c r="AQ628">
        <v>0</v>
      </c>
      <c r="AR628">
        <v>0</v>
      </c>
      <c r="AS628">
        <v>1301</v>
      </c>
      <c r="AT628">
        <v>11.09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33</v>
      </c>
      <c r="BL628">
        <v>0</v>
      </c>
      <c r="BM628">
        <v>24</v>
      </c>
      <c r="BN628">
        <v>87</v>
      </c>
      <c r="BO628">
        <v>2</v>
      </c>
      <c r="BP628" s="1">
        <f t="shared" si="9"/>
        <v>3519</v>
      </c>
    </row>
    <row r="629" spans="1:68" x14ac:dyDescent="0.25">
      <c r="A629">
        <v>41.548000000000002</v>
      </c>
      <c r="B629">
        <v>109</v>
      </c>
      <c r="C629">
        <v>7037</v>
      </c>
      <c r="D629">
        <v>88</v>
      </c>
      <c r="E629">
        <v>619256</v>
      </c>
      <c r="F629">
        <v>24.5</v>
      </c>
      <c r="G629">
        <v>13.1</v>
      </c>
      <c r="H629">
        <v>0.89100000000000001</v>
      </c>
      <c r="I629">
        <v>64</v>
      </c>
      <c r="J629">
        <v>140</v>
      </c>
      <c r="K629">
        <v>9</v>
      </c>
      <c r="L629">
        <v>0</v>
      </c>
      <c r="M629">
        <v>100</v>
      </c>
      <c r="N629">
        <v>103</v>
      </c>
      <c r="O629">
        <v>100</v>
      </c>
      <c r="P629">
        <v>104</v>
      </c>
      <c r="Q629">
        <v>100</v>
      </c>
      <c r="R629">
        <v>107</v>
      </c>
      <c r="S629">
        <v>100</v>
      </c>
      <c r="T629">
        <v>52</v>
      </c>
      <c r="U629">
        <v>52</v>
      </c>
      <c r="V629">
        <v>0</v>
      </c>
      <c r="W629">
        <v>4.6660000000000004</v>
      </c>
      <c r="X629">
        <v>13.6</v>
      </c>
      <c r="Y629">
        <v>0.92500000000000004</v>
      </c>
      <c r="Z629">
        <v>4.6660000000000004</v>
      </c>
      <c r="AA629">
        <v>27.4</v>
      </c>
      <c r="AB629">
        <v>0</v>
      </c>
      <c r="AC629">
        <v>34</v>
      </c>
      <c r="AD629">
        <v>3</v>
      </c>
      <c r="AE629">
        <v>3.016</v>
      </c>
      <c r="AF629">
        <v>13</v>
      </c>
      <c r="AG629">
        <v>-150</v>
      </c>
      <c r="AH629">
        <v>-1.6</v>
      </c>
      <c r="AI629">
        <v>0</v>
      </c>
      <c r="AJ629">
        <v>0</v>
      </c>
      <c r="AK629">
        <v>0</v>
      </c>
      <c r="AL629">
        <v>1</v>
      </c>
      <c r="AM629">
        <v>30</v>
      </c>
      <c r="AN629">
        <v>890</v>
      </c>
      <c r="AO629">
        <v>-6147</v>
      </c>
      <c r="AP629">
        <v>99</v>
      </c>
      <c r="AQ629">
        <v>0</v>
      </c>
      <c r="AR629">
        <v>0</v>
      </c>
      <c r="AS629">
        <v>1301</v>
      </c>
      <c r="AT629">
        <v>11.09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34</v>
      </c>
      <c r="BL629">
        <v>0</v>
      </c>
      <c r="BM629">
        <v>24.5</v>
      </c>
      <c r="BN629">
        <v>88</v>
      </c>
      <c r="BO629">
        <v>2</v>
      </c>
      <c r="BP629" s="1">
        <f t="shared" si="9"/>
        <v>3518.5</v>
      </c>
    </row>
    <row r="630" spans="1:68" x14ac:dyDescent="0.25">
      <c r="A630">
        <v>41.622</v>
      </c>
      <c r="B630">
        <v>109</v>
      </c>
      <c r="C630">
        <v>7047</v>
      </c>
      <c r="D630">
        <v>86</v>
      </c>
      <c r="E630">
        <v>606042</v>
      </c>
      <c r="F630">
        <v>24.5</v>
      </c>
      <c r="G630">
        <v>13.2</v>
      </c>
      <c r="H630">
        <v>0.89800000000000002</v>
      </c>
      <c r="I630">
        <v>64</v>
      </c>
      <c r="J630">
        <v>140</v>
      </c>
      <c r="K630">
        <v>9</v>
      </c>
      <c r="L630">
        <v>0</v>
      </c>
      <c r="M630">
        <v>100</v>
      </c>
      <c r="N630">
        <v>103</v>
      </c>
      <c r="O630">
        <v>100</v>
      </c>
      <c r="P630">
        <v>104</v>
      </c>
      <c r="Q630">
        <v>100</v>
      </c>
      <c r="R630">
        <v>107</v>
      </c>
      <c r="S630">
        <v>100</v>
      </c>
      <c r="T630">
        <v>52</v>
      </c>
      <c r="U630">
        <v>52</v>
      </c>
      <c r="V630">
        <v>0</v>
      </c>
      <c r="W630">
        <v>4.5999999999999996</v>
      </c>
      <c r="X630">
        <v>13.6</v>
      </c>
      <c r="Y630">
        <v>0.92500000000000004</v>
      </c>
      <c r="Z630">
        <v>4.5999999999999996</v>
      </c>
      <c r="AA630">
        <v>27</v>
      </c>
      <c r="AB630">
        <v>0</v>
      </c>
      <c r="AC630">
        <v>33</v>
      </c>
      <c r="AD630">
        <v>3</v>
      </c>
      <c r="AE630">
        <v>3.012</v>
      </c>
      <c r="AF630">
        <v>13</v>
      </c>
      <c r="AG630">
        <v>-150</v>
      </c>
      <c r="AH630">
        <v>-1.9</v>
      </c>
      <c r="AI630">
        <v>0</v>
      </c>
      <c r="AJ630">
        <v>0</v>
      </c>
      <c r="AK630">
        <v>0</v>
      </c>
      <c r="AL630">
        <v>1</v>
      </c>
      <c r="AM630">
        <v>30</v>
      </c>
      <c r="AN630">
        <v>890</v>
      </c>
      <c r="AO630">
        <v>-6157</v>
      </c>
      <c r="AP630">
        <v>99</v>
      </c>
      <c r="AQ630">
        <v>0</v>
      </c>
      <c r="AR630">
        <v>0</v>
      </c>
      <c r="AS630">
        <v>1301</v>
      </c>
      <c r="AT630">
        <v>11.08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33</v>
      </c>
      <c r="BL630">
        <v>0</v>
      </c>
      <c r="BM630">
        <v>24.5</v>
      </c>
      <c r="BN630">
        <v>86</v>
      </c>
      <c r="BO630">
        <v>2</v>
      </c>
      <c r="BP630" s="1">
        <f t="shared" si="9"/>
        <v>3523.5</v>
      </c>
    </row>
    <row r="631" spans="1:68" x14ac:dyDescent="0.25">
      <c r="A631">
        <v>41.683999999999997</v>
      </c>
      <c r="B631">
        <v>109</v>
      </c>
      <c r="C631">
        <v>6994</v>
      </c>
      <c r="D631">
        <v>87</v>
      </c>
      <c r="E631">
        <v>608478</v>
      </c>
      <c r="F631">
        <v>24.5</v>
      </c>
      <c r="G631">
        <v>13.3</v>
      </c>
      <c r="H631">
        <v>0.90500000000000003</v>
      </c>
      <c r="I631">
        <v>64</v>
      </c>
      <c r="J631">
        <v>140</v>
      </c>
      <c r="K631">
        <v>9</v>
      </c>
      <c r="L631">
        <v>0</v>
      </c>
      <c r="M631">
        <v>100</v>
      </c>
      <c r="N631">
        <v>103</v>
      </c>
      <c r="O631">
        <v>100</v>
      </c>
      <c r="P631">
        <v>104</v>
      </c>
      <c r="Q631">
        <v>100</v>
      </c>
      <c r="R631">
        <v>107</v>
      </c>
      <c r="S631">
        <v>100</v>
      </c>
      <c r="T631">
        <v>51</v>
      </c>
      <c r="U631">
        <v>51</v>
      </c>
      <c r="V631">
        <v>0</v>
      </c>
      <c r="W631">
        <v>4.5780000000000003</v>
      </c>
      <c r="X631">
        <v>13.6</v>
      </c>
      <c r="Y631">
        <v>0.92500000000000004</v>
      </c>
      <c r="Z631">
        <v>4.5780000000000003</v>
      </c>
      <c r="AA631">
        <v>26.7</v>
      </c>
      <c r="AB631">
        <v>0</v>
      </c>
      <c r="AC631">
        <v>34</v>
      </c>
      <c r="AD631">
        <v>3</v>
      </c>
      <c r="AE631">
        <v>3.0150000000000001</v>
      </c>
      <c r="AF631">
        <v>13</v>
      </c>
      <c r="AG631">
        <v>110</v>
      </c>
      <c r="AH631">
        <v>-1.7</v>
      </c>
      <c r="AI631">
        <v>0</v>
      </c>
      <c r="AJ631">
        <v>0</v>
      </c>
      <c r="AK631">
        <v>0</v>
      </c>
      <c r="AL631">
        <v>1</v>
      </c>
      <c r="AM631">
        <v>30</v>
      </c>
      <c r="AN631">
        <v>890</v>
      </c>
      <c r="AO631">
        <v>-6104</v>
      </c>
      <c r="AP631">
        <v>99</v>
      </c>
      <c r="AQ631">
        <v>0</v>
      </c>
      <c r="AR631">
        <v>0</v>
      </c>
      <c r="AS631">
        <v>1301</v>
      </c>
      <c r="AT631">
        <v>11.16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34</v>
      </c>
      <c r="BL631">
        <v>0</v>
      </c>
      <c r="BM631">
        <v>24.5</v>
      </c>
      <c r="BN631">
        <v>87</v>
      </c>
      <c r="BO631">
        <v>2</v>
      </c>
      <c r="BP631" s="1">
        <f t="shared" si="9"/>
        <v>3497</v>
      </c>
    </row>
    <row r="632" spans="1:68" x14ac:dyDescent="0.25">
      <c r="A632">
        <v>41.746000000000002</v>
      </c>
      <c r="B632">
        <v>109</v>
      </c>
      <c r="C632">
        <v>6988</v>
      </c>
      <c r="D632">
        <v>89</v>
      </c>
      <c r="E632">
        <v>621932</v>
      </c>
      <c r="F632">
        <v>24.5</v>
      </c>
      <c r="G632">
        <v>13.2</v>
      </c>
      <c r="H632">
        <v>0.89800000000000002</v>
      </c>
      <c r="I632">
        <v>64</v>
      </c>
      <c r="J632">
        <v>140</v>
      </c>
      <c r="K632">
        <v>9</v>
      </c>
      <c r="L632">
        <v>0</v>
      </c>
      <c r="M632">
        <v>100</v>
      </c>
      <c r="N632">
        <v>103</v>
      </c>
      <c r="O632">
        <v>100</v>
      </c>
      <c r="P632">
        <v>104</v>
      </c>
      <c r="Q632">
        <v>100</v>
      </c>
      <c r="R632">
        <v>107</v>
      </c>
      <c r="S632">
        <v>100</v>
      </c>
      <c r="T632">
        <v>51</v>
      </c>
      <c r="U632">
        <v>51</v>
      </c>
      <c r="V632">
        <v>0</v>
      </c>
      <c r="W632">
        <v>4.6420000000000003</v>
      </c>
      <c r="X632">
        <v>13.6</v>
      </c>
      <c r="Y632">
        <v>0.92500000000000004</v>
      </c>
      <c r="Z632">
        <v>4.6420000000000003</v>
      </c>
      <c r="AA632">
        <v>27</v>
      </c>
      <c r="AB632">
        <v>0</v>
      </c>
      <c r="AC632">
        <v>34</v>
      </c>
      <c r="AD632">
        <v>3</v>
      </c>
      <c r="AE632">
        <v>3.0150000000000001</v>
      </c>
      <c r="AF632">
        <v>13</v>
      </c>
      <c r="AG632">
        <v>110</v>
      </c>
      <c r="AH632">
        <v>-1.5</v>
      </c>
      <c r="AI632">
        <v>0</v>
      </c>
      <c r="AJ632">
        <v>0</v>
      </c>
      <c r="AK632">
        <v>0</v>
      </c>
      <c r="AL632">
        <v>1</v>
      </c>
      <c r="AM632">
        <v>30</v>
      </c>
      <c r="AN632">
        <v>890</v>
      </c>
      <c r="AO632">
        <v>-6098</v>
      </c>
      <c r="AP632">
        <v>99</v>
      </c>
      <c r="AQ632">
        <v>0</v>
      </c>
      <c r="AR632">
        <v>0</v>
      </c>
      <c r="AS632">
        <v>1301</v>
      </c>
      <c r="AT632">
        <v>11.17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34</v>
      </c>
      <c r="BL632">
        <v>0</v>
      </c>
      <c r="BM632">
        <v>24.5</v>
      </c>
      <c r="BN632">
        <v>89</v>
      </c>
      <c r="BO632">
        <v>2</v>
      </c>
      <c r="BP632" s="1">
        <f t="shared" si="9"/>
        <v>3494</v>
      </c>
    </row>
    <row r="633" spans="1:68" x14ac:dyDescent="0.25">
      <c r="A633">
        <v>41.808</v>
      </c>
      <c r="B633">
        <v>109</v>
      </c>
      <c r="C633">
        <v>6971</v>
      </c>
      <c r="D633">
        <v>87</v>
      </c>
      <c r="E633">
        <v>606477</v>
      </c>
      <c r="F633">
        <v>24.5</v>
      </c>
      <c r="G633">
        <v>13</v>
      </c>
      <c r="H633">
        <v>0.88400000000000001</v>
      </c>
      <c r="I633">
        <v>64</v>
      </c>
      <c r="J633">
        <v>140</v>
      </c>
      <c r="K633">
        <v>9</v>
      </c>
      <c r="L633">
        <v>0</v>
      </c>
      <c r="M633">
        <v>100</v>
      </c>
      <c r="N633">
        <v>103</v>
      </c>
      <c r="O633">
        <v>100</v>
      </c>
      <c r="P633">
        <v>104</v>
      </c>
      <c r="Q633">
        <v>100</v>
      </c>
      <c r="R633">
        <v>107</v>
      </c>
      <c r="S633">
        <v>100</v>
      </c>
      <c r="T633">
        <v>51</v>
      </c>
      <c r="U633">
        <v>51</v>
      </c>
      <c r="V633">
        <v>0</v>
      </c>
      <c r="W633">
        <v>4.5780000000000003</v>
      </c>
      <c r="X633">
        <v>13.6</v>
      </c>
      <c r="Y633">
        <v>0.92500000000000004</v>
      </c>
      <c r="Z633">
        <v>4.5780000000000003</v>
      </c>
      <c r="AA633">
        <v>26.6</v>
      </c>
      <c r="AB633">
        <v>0</v>
      </c>
      <c r="AC633">
        <v>33</v>
      </c>
      <c r="AD633">
        <v>3</v>
      </c>
      <c r="AE633">
        <v>3.016</v>
      </c>
      <c r="AF633">
        <v>13.1</v>
      </c>
      <c r="AG633">
        <v>-160</v>
      </c>
      <c r="AH633">
        <v>-1.7</v>
      </c>
      <c r="AI633">
        <v>0</v>
      </c>
      <c r="AJ633">
        <v>0</v>
      </c>
      <c r="AK633">
        <v>0</v>
      </c>
      <c r="AL633">
        <v>1</v>
      </c>
      <c r="AM633">
        <v>30</v>
      </c>
      <c r="AN633">
        <v>890</v>
      </c>
      <c r="AO633">
        <v>-6081</v>
      </c>
      <c r="AP633">
        <v>99</v>
      </c>
      <c r="AQ633">
        <v>0</v>
      </c>
      <c r="AR633">
        <v>0</v>
      </c>
      <c r="AS633">
        <v>1301</v>
      </c>
      <c r="AT633">
        <v>11.2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33</v>
      </c>
      <c r="BL633">
        <v>0</v>
      </c>
      <c r="BM633">
        <v>24.5</v>
      </c>
      <c r="BN633">
        <v>87</v>
      </c>
      <c r="BO633">
        <v>2</v>
      </c>
      <c r="BP633" s="1">
        <f t="shared" si="9"/>
        <v>3485.5</v>
      </c>
    </row>
    <row r="634" spans="1:68" x14ac:dyDescent="0.25">
      <c r="A634">
        <v>41.881</v>
      </c>
      <c r="B634">
        <v>109</v>
      </c>
      <c r="C634">
        <v>6978</v>
      </c>
      <c r="D634">
        <v>86</v>
      </c>
      <c r="E634">
        <v>600108</v>
      </c>
      <c r="F634">
        <v>24.5</v>
      </c>
      <c r="G634">
        <v>12.9</v>
      </c>
      <c r="H634">
        <v>0.878</v>
      </c>
      <c r="I634">
        <v>64</v>
      </c>
      <c r="J634">
        <v>140</v>
      </c>
      <c r="K634">
        <v>9</v>
      </c>
      <c r="L634">
        <v>0</v>
      </c>
      <c r="M634">
        <v>100</v>
      </c>
      <c r="N634">
        <v>103</v>
      </c>
      <c r="O634">
        <v>100</v>
      </c>
      <c r="P634">
        <v>104</v>
      </c>
      <c r="Q634">
        <v>100</v>
      </c>
      <c r="R634">
        <v>107</v>
      </c>
      <c r="S634">
        <v>100</v>
      </c>
      <c r="T634">
        <v>51</v>
      </c>
      <c r="U634">
        <v>51</v>
      </c>
      <c r="V634">
        <v>0</v>
      </c>
      <c r="W634">
        <v>4.5449999999999999</v>
      </c>
      <c r="X634">
        <v>13.6</v>
      </c>
      <c r="Y634">
        <v>0.92500000000000004</v>
      </c>
      <c r="Z634">
        <v>4.5449999999999999</v>
      </c>
      <c r="AA634">
        <v>26.4</v>
      </c>
      <c r="AB634">
        <v>0</v>
      </c>
      <c r="AC634">
        <v>33</v>
      </c>
      <c r="AD634">
        <v>3</v>
      </c>
      <c r="AE634">
        <v>3.016</v>
      </c>
      <c r="AF634">
        <v>13.1</v>
      </c>
      <c r="AG634">
        <v>-510</v>
      </c>
      <c r="AH634">
        <v>-1.9</v>
      </c>
      <c r="AI634">
        <v>0</v>
      </c>
      <c r="AJ634">
        <v>0</v>
      </c>
      <c r="AK634">
        <v>0</v>
      </c>
      <c r="AL634">
        <v>1</v>
      </c>
      <c r="AM634">
        <v>30</v>
      </c>
      <c r="AN634">
        <v>890</v>
      </c>
      <c r="AO634">
        <v>-6088</v>
      </c>
      <c r="AP634">
        <v>99</v>
      </c>
      <c r="AQ634">
        <v>0</v>
      </c>
      <c r="AR634">
        <v>0</v>
      </c>
      <c r="AS634">
        <v>1301</v>
      </c>
      <c r="AT634">
        <v>11.19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33</v>
      </c>
      <c r="BL634">
        <v>0</v>
      </c>
      <c r="BM634">
        <v>24.5</v>
      </c>
      <c r="BN634">
        <v>86</v>
      </c>
      <c r="BO634">
        <v>2</v>
      </c>
      <c r="BP634" s="1">
        <f t="shared" si="9"/>
        <v>3489</v>
      </c>
    </row>
    <row r="635" spans="1:68" x14ac:dyDescent="0.25">
      <c r="A635">
        <v>41.960999999999999</v>
      </c>
      <c r="B635">
        <v>109</v>
      </c>
      <c r="C635">
        <v>6963</v>
      </c>
      <c r="D635">
        <v>87</v>
      </c>
      <c r="E635">
        <v>605781</v>
      </c>
      <c r="F635">
        <v>24.5</v>
      </c>
      <c r="G635">
        <v>12.9</v>
      </c>
      <c r="H635">
        <v>0.878</v>
      </c>
      <c r="I635">
        <v>64</v>
      </c>
      <c r="J635">
        <v>140</v>
      </c>
      <c r="K635">
        <v>9</v>
      </c>
      <c r="L635">
        <v>0</v>
      </c>
      <c r="M635">
        <v>100</v>
      </c>
      <c r="N635">
        <v>103</v>
      </c>
      <c r="O635">
        <v>100</v>
      </c>
      <c r="P635">
        <v>104</v>
      </c>
      <c r="Q635">
        <v>100</v>
      </c>
      <c r="R635">
        <v>107</v>
      </c>
      <c r="S635">
        <v>100</v>
      </c>
      <c r="T635">
        <v>51</v>
      </c>
      <c r="U635">
        <v>51</v>
      </c>
      <c r="V635">
        <v>0</v>
      </c>
      <c r="W635">
        <v>4.5780000000000003</v>
      </c>
      <c r="X635">
        <v>13.6</v>
      </c>
      <c r="Y635">
        <v>0.92500000000000004</v>
      </c>
      <c r="Z635">
        <v>4.5780000000000003</v>
      </c>
      <c r="AA635">
        <v>26.6</v>
      </c>
      <c r="AB635">
        <v>0</v>
      </c>
      <c r="AC635">
        <v>33</v>
      </c>
      <c r="AD635">
        <v>3</v>
      </c>
      <c r="AE635">
        <v>3.016</v>
      </c>
      <c r="AF635">
        <v>13.1</v>
      </c>
      <c r="AG635">
        <v>-510</v>
      </c>
      <c r="AH635">
        <v>-1.7</v>
      </c>
      <c r="AI635">
        <v>0</v>
      </c>
      <c r="AJ635">
        <v>0</v>
      </c>
      <c r="AK635">
        <v>0</v>
      </c>
      <c r="AL635">
        <v>1</v>
      </c>
      <c r="AM635">
        <v>30</v>
      </c>
      <c r="AN635">
        <v>890</v>
      </c>
      <c r="AO635">
        <v>-6073</v>
      </c>
      <c r="AP635">
        <v>99</v>
      </c>
      <c r="AQ635">
        <v>0</v>
      </c>
      <c r="AR635">
        <v>0</v>
      </c>
      <c r="AS635">
        <v>1301</v>
      </c>
      <c r="AT635">
        <v>11.21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33</v>
      </c>
      <c r="BL635">
        <v>0</v>
      </c>
      <c r="BM635">
        <v>24.5</v>
      </c>
      <c r="BN635">
        <v>87</v>
      </c>
      <c r="BO635">
        <v>2</v>
      </c>
      <c r="BP635" s="1">
        <f t="shared" si="9"/>
        <v>3481.5</v>
      </c>
    </row>
    <row r="636" spans="1:68" x14ac:dyDescent="0.25">
      <c r="A636">
        <v>42.018999999999998</v>
      </c>
      <c r="B636">
        <v>109</v>
      </c>
      <c r="C636">
        <v>6960</v>
      </c>
      <c r="D636">
        <v>86</v>
      </c>
      <c r="E636">
        <v>598560</v>
      </c>
      <c r="F636">
        <v>24.5</v>
      </c>
      <c r="G636">
        <v>13</v>
      </c>
      <c r="H636">
        <v>0.88400000000000001</v>
      </c>
      <c r="I636">
        <v>64</v>
      </c>
      <c r="J636">
        <v>140</v>
      </c>
      <c r="K636">
        <v>9</v>
      </c>
      <c r="L636">
        <v>0</v>
      </c>
      <c r="M636">
        <v>100</v>
      </c>
      <c r="N636">
        <v>103</v>
      </c>
      <c r="O636">
        <v>100</v>
      </c>
      <c r="P636">
        <v>104</v>
      </c>
      <c r="Q636">
        <v>100</v>
      </c>
      <c r="R636">
        <v>107</v>
      </c>
      <c r="S636">
        <v>100</v>
      </c>
      <c r="T636">
        <v>51</v>
      </c>
      <c r="U636">
        <v>51</v>
      </c>
      <c r="V636">
        <v>0</v>
      </c>
      <c r="W636">
        <v>4.5449999999999999</v>
      </c>
      <c r="X636">
        <v>13.6</v>
      </c>
      <c r="Y636">
        <v>0.92500000000000004</v>
      </c>
      <c r="Z636">
        <v>4.5449999999999999</v>
      </c>
      <c r="AA636">
        <v>26.4</v>
      </c>
      <c r="AB636">
        <v>0</v>
      </c>
      <c r="AC636">
        <v>33</v>
      </c>
      <c r="AD636">
        <v>3</v>
      </c>
      <c r="AE636">
        <v>3.016</v>
      </c>
      <c r="AF636">
        <v>13.1</v>
      </c>
      <c r="AG636">
        <v>-180</v>
      </c>
      <c r="AH636">
        <v>-1.9</v>
      </c>
      <c r="AI636">
        <v>0</v>
      </c>
      <c r="AJ636">
        <v>0</v>
      </c>
      <c r="AK636">
        <v>0</v>
      </c>
      <c r="AL636">
        <v>1</v>
      </c>
      <c r="AM636">
        <v>30</v>
      </c>
      <c r="AN636">
        <v>890</v>
      </c>
      <c r="AO636">
        <v>-6070</v>
      </c>
      <c r="AP636">
        <v>99</v>
      </c>
      <c r="AQ636">
        <v>0</v>
      </c>
      <c r="AR636">
        <v>0</v>
      </c>
      <c r="AS636">
        <v>1301</v>
      </c>
      <c r="AT636">
        <v>11.22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33</v>
      </c>
      <c r="BL636">
        <v>0</v>
      </c>
      <c r="BM636">
        <v>24.5</v>
      </c>
      <c r="BN636">
        <v>86</v>
      </c>
      <c r="BO636">
        <v>2</v>
      </c>
      <c r="BP636" s="1">
        <f t="shared" si="9"/>
        <v>3480</v>
      </c>
    </row>
    <row r="637" spans="1:68" x14ac:dyDescent="0.25">
      <c r="A637">
        <v>42.079000000000001</v>
      </c>
      <c r="B637">
        <v>110</v>
      </c>
      <c r="C637">
        <v>7009</v>
      </c>
      <c r="D637">
        <v>87</v>
      </c>
      <c r="E637">
        <v>609783</v>
      </c>
      <c r="F637">
        <v>24.5</v>
      </c>
      <c r="G637">
        <v>13</v>
      </c>
      <c r="H637">
        <v>0.88400000000000001</v>
      </c>
      <c r="I637">
        <v>64</v>
      </c>
      <c r="J637">
        <v>140</v>
      </c>
      <c r="K637">
        <v>9</v>
      </c>
      <c r="L637">
        <v>0</v>
      </c>
      <c r="M637">
        <v>100</v>
      </c>
      <c r="N637">
        <v>103</v>
      </c>
      <c r="O637">
        <v>100</v>
      </c>
      <c r="P637">
        <v>104</v>
      </c>
      <c r="Q637">
        <v>100</v>
      </c>
      <c r="R637">
        <v>107</v>
      </c>
      <c r="S637">
        <v>100</v>
      </c>
      <c r="T637">
        <v>51</v>
      </c>
      <c r="U637">
        <v>51</v>
      </c>
      <c r="V637">
        <v>0</v>
      </c>
      <c r="W637">
        <v>4.5780000000000003</v>
      </c>
      <c r="X637">
        <v>13.6</v>
      </c>
      <c r="Y637">
        <v>0.92500000000000004</v>
      </c>
      <c r="Z637">
        <v>4.5780000000000003</v>
      </c>
      <c r="AA637">
        <v>26.7</v>
      </c>
      <c r="AB637">
        <v>0</v>
      </c>
      <c r="AC637">
        <v>33</v>
      </c>
      <c r="AD637">
        <v>3</v>
      </c>
      <c r="AE637">
        <v>3.016</v>
      </c>
      <c r="AF637">
        <v>13.1</v>
      </c>
      <c r="AG637">
        <v>-60</v>
      </c>
      <c r="AH637">
        <v>-1.7</v>
      </c>
      <c r="AI637">
        <v>0</v>
      </c>
      <c r="AJ637">
        <v>0</v>
      </c>
      <c r="AK637">
        <v>0</v>
      </c>
      <c r="AL637">
        <v>1</v>
      </c>
      <c r="AM637">
        <v>30</v>
      </c>
      <c r="AN637">
        <v>890</v>
      </c>
      <c r="AO637">
        <v>-6119</v>
      </c>
      <c r="AP637">
        <v>99</v>
      </c>
      <c r="AQ637">
        <v>0</v>
      </c>
      <c r="AR637">
        <v>0</v>
      </c>
      <c r="AS637">
        <v>1297</v>
      </c>
      <c r="AT637">
        <v>11.1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33</v>
      </c>
      <c r="BL637">
        <v>0</v>
      </c>
      <c r="BM637">
        <v>24.5</v>
      </c>
      <c r="BN637">
        <v>87</v>
      </c>
      <c r="BO637">
        <v>2</v>
      </c>
      <c r="BP637" s="1">
        <f t="shared" si="9"/>
        <v>3504.5</v>
      </c>
    </row>
    <row r="638" spans="1:68" x14ac:dyDescent="0.25">
      <c r="A638">
        <v>42.143000000000001</v>
      </c>
      <c r="B638">
        <v>110</v>
      </c>
      <c r="C638">
        <v>7014</v>
      </c>
      <c r="D638">
        <v>85</v>
      </c>
      <c r="E638">
        <v>596190</v>
      </c>
      <c r="F638">
        <v>24.5</v>
      </c>
      <c r="G638">
        <v>13.1</v>
      </c>
      <c r="H638">
        <v>0.89100000000000001</v>
      </c>
      <c r="I638">
        <v>64</v>
      </c>
      <c r="J638">
        <v>140</v>
      </c>
      <c r="K638">
        <v>9</v>
      </c>
      <c r="L638">
        <v>0</v>
      </c>
      <c r="M638">
        <v>100</v>
      </c>
      <c r="N638">
        <v>103</v>
      </c>
      <c r="O638">
        <v>100</v>
      </c>
      <c r="P638">
        <v>104</v>
      </c>
      <c r="Q638">
        <v>100</v>
      </c>
      <c r="R638">
        <v>107</v>
      </c>
      <c r="S638">
        <v>100</v>
      </c>
      <c r="T638">
        <v>51</v>
      </c>
      <c r="U638">
        <v>51</v>
      </c>
      <c r="V638">
        <v>0</v>
      </c>
      <c r="W638">
        <v>4.4809999999999999</v>
      </c>
      <c r="X638">
        <v>13.6</v>
      </c>
      <c r="Y638">
        <v>0.92500000000000004</v>
      </c>
      <c r="Z638">
        <v>4.4809999999999999</v>
      </c>
      <c r="AA638">
        <v>26.2</v>
      </c>
      <c r="AB638">
        <v>0</v>
      </c>
      <c r="AC638">
        <v>33</v>
      </c>
      <c r="AD638">
        <v>3</v>
      </c>
      <c r="AE638">
        <v>3.016</v>
      </c>
      <c r="AF638">
        <v>13.1</v>
      </c>
      <c r="AG638">
        <v>-60</v>
      </c>
      <c r="AH638">
        <v>-2</v>
      </c>
      <c r="AI638">
        <v>0</v>
      </c>
      <c r="AJ638">
        <v>0</v>
      </c>
      <c r="AK638">
        <v>0</v>
      </c>
      <c r="AL638">
        <v>1</v>
      </c>
      <c r="AM638">
        <v>30</v>
      </c>
      <c r="AN638">
        <v>890</v>
      </c>
      <c r="AO638">
        <v>-6124</v>
      </c>
      <c r="AP638">
        <v>99</v>
      </c>
      <c r="AQ638">
        <v>0</v>
      </c>
      <c r="AR638">
        <v>0</v>
      </c>
      <c r="AS638">
        <v>1297</v>
      </c>
      <c r="AT638">
        <v>11.09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33</v>
      </c>
      <c r="BL638">
        <v>0</v>
      </c>
      <c r="BM638">
        <v>24.5</v>
      </c>
      <c r="BN638">
        <v>85</v>
      </c>
      <c r="BO638">
        <v>2</v>
      </c>
      <c r="BP638" s="1">
        <f t="shared" si="9"/>
        <v>3507</v>
      </c>
    </row>
    <row r="639" spans="1:68" x14ac:dyDescent="0.25">
      <c r="A639">
        <v>42.207999999999998</v>
      </c>
      <c r="B639">
        <v>110</v>
      </c>
      <c r="C639">
        <v>7020</v>
      </c>
      <c r="D639">
        <v>87</v>
      </c>
      <c r="E639">
        <v>610740</v>
      </c>
      <c r="F639">
        <v>24.5</v>
      </c>
      <c r="G639">
        <v>13.2</v>
      </c>
      <c r="H639">
        <v>0.89800000000000002</v>
      </c>
      <c r="I639">
        <v>64</v>
      </c>
      <c r="J639">
        <v>140</v>
      </c>
      <c r="K639">
        <v>9</v>
      </c>
      <c r="L639">
        <v>0</v>
      </c>
      <c r="M639">
        <v>100</v>
      </c>
      <c r="N639">
        <v>103</v>
      </c>
      <c r="O639">
        <v>100</v>
      </c>
      <c r="P639">
        <v>104</v>
      </c>
      <c r="Q639">
        <v>100</v>
      </c>
      <c r="R639">
        <v>107</v>
      </c>
      <c r="S639">
        <v>100</v>
      </c>
      <c r="T639">
        <v>51</v>
      </c>
      <c r="U639">
        <v>51</v>
      </c>
      <c r="V639">
        <v>0</v>
      </c>
      <c r="W639">
        <v>4.5780000000000003</v>
      </c>
      <c r="X639">
        <v>13.6</v>
      </c>
      <c r="Y639">
        <v>0.92500000000000004</v>
      </c>
      <c r="Z639">
        <v>4.5780000000000003</v>
      </c>
      <c r="AA639">
        <v>26.8</v>
      </c>
      <c r="AB639">
        <v>0</v>
      </c>
      <c r="AC639">
        <v>33</v>
      </c>
      <c r="AD639">
        <v>3</v>
      </c>
      <c r="AE639">
        <v>3.016</v>
      </c>
      <c r="AF639">
        <v>13.1</v>
      </c>
      <c r="AG639">
        <v>50</v>
      </c>
      <c r="AH639">
        <v>-1.7</v>
      </c>
      <c r="AI639">
        <v>0</v>
      </c>
      <c r="AJ639">
        <v>0</v>
      </c>
      <c r="AK639">
        <v>0</v>
      </c>
      <c r="AL639">
        <v>1</v>
      </c>
      <c r="AM639">
        <v>30</v>
      </c>
      <c r="AN639">
        <v>890</v>
      </c>
      <c r="AO639">
        <v>-6130</v>
      </c>
      <c r="AP639">
        <v>99</v>
      </c>
      <c r="AQ639">
        <v>0</v>
      </c>
      <c r="AR639">
        <v>0</v>
      </c>
      <c r="AS639">
        <v>1297</v>
      </c>
      <c r="AT639">
        <v>11.09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33</v>
      </c>
      <c r="BL639">
        <v>0</v>
      </c>
      <c r="BM639">
        <v>24.5</v>
      </c>
      <c r="BN639">
        <v>87</v>
      </c>
      <c r="BO639">
        <v>2</v>
      </c>
      <c r="BP639" s="1">
        <f t="shared" si="9"/>
        <v>3510</v>
      </c>
    </row>
    <row r="640" spans="1:68" x14ac:dyDescent="0.25">
      <c r="A640">
        <v>42.279000000000003</v>
      </c>
      <c r="B640">
        <v>110</v>
      </c>
      <c r="C640">
        <v>7017</v>
      </c>
      <c r="D640">
        <v>87</v>
      </c>
      <c r="E640">
        <v>610479</v>
      </c>
      <c r="F640">
        <v>24.5</v>
      </c>
      <c r="G640">
        <v>13.3</v>
      </c>
      <c r="H640">
        <v>0.90500000000000003</v>
      </c>
      <c r="I640">
        <v>64</v>
      </c>
      <c r="J640">
        <v>140</v>
      </c>
      <c r="K640">
        <v>9</v>
      </c>
      <c r="L640">
        <v>0</v>
      </c>
      <c r="M640">
        <v>100</v>
      </c>
      <c r="N640">
        <v>103</v>
      </c>
      <c r="O640">
        <v>100</v>
      </c>
      <c r="P640">
        <v>104</v>
      </c>
      <c r="Q640">
        <v>100</v>
      </c>
      <c r="R640">
        <v>107</v>
      </c>
      <c r="S640">
        <v>100</v>
      </c>
      <c r="T640">
        <v>51</v>
      </c>
      <c r="U640">
        <v>51</v>
      </c>
      <c r="V640">
        <v>0</v>
      </c>
      <c r="W640">
        <v>4.5780000000000003</v>
      </c>
      <c r="X640">
        <v>13.6</v>
      </c>
      <c r="Y640">
        <v>0.92500000000000004</v>
      </c>
      <c r="Z640">
        <v>4.5780000000000003</v>
      </c>
      <c r="AA640">
        <v>26.8</v>
      </c>
      <c r="AB640">
        <v>0</v>
      </c>
      <c r="AC640">
        <v>34</v>
      </c>
      <c r="AD640">
        <v>3</v>
      </c>
      <c r="AE640">
        <v>3.016</v>
      </c>
      <c r="AF640">
        <v>13.1</v>
      </c>
      <c r="AG640">
        <v>10</v>
      </c>
      <c r="AH640">
        <v>-1.7</v>
      </c>
      <c r="AI640">
        <v>0</v>
      </c>
      <c r="AJ640">
        <v>0</v>
      </c>
      <c r="AK640">
        <v>0</v>
      </c>
      <c r="AL640">
        <v>1</v>
      </c>
      <c r="AM640">
        <v>30</v>
      </c>
      <c r="AN640">
        <v>890</v>
      </c>
      <c r="AO640">
        <v>-6127</v>
      </c>
      <c r="AP640">
        <v>99</v>
      </c>
      <c r="AQ640">
        <v>0</v>
      </c>
      <c r="AR640">
        <v>0</v>
      </c>
      <c r="AS640">
        <v>1297</v>
      </c>
      <c r="AT640">
        <v>11.09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34</v>
      </c>
      <c r="BL640">
        <v>0</v>
      </c>
      <c r="BM640">
        <v>24.5</v>
      </c>
      <c r="BN640">
        <v>87</v>
      </c>
      <c r="BO640">
        <v>2</v>
      </c>
      <c r="BP640" s="1">
        <f t="shared" si="9"/>
        <v>3508.5</v>
      </c>
    </row>
    <row r="641" spans="1:68" x14ac:dyDescent="0.25">
      <c r="A641">
        <v>42.341999999999999</v>
      </c>
      <c r="B641">
        <v>110</v>
      </c>
      <c r="C641">
        <v>6989</v>
      </c>
      <c r="D641">
        <v>87</v>
      </c>
      <c r="E641">
        <v>608043</v>
      </c>
      <c r="F641">
        <v>24.5</v>
      </c>
      <c r="G641">
        <v>13.3</v>
      </c>
      <c r="H641">
        <v>0.90500000000000003</v>
      </c>
      <c r="I641">
        <v>64</v>
      </c>
      <c r="J641">
        <v>140</v>
      </c>
      <c r="K641">
        <v>9</v>
      </c>
      <c r="L641">
        <v>0</v>
      </c>
      <c r="M641">
        <v>100</v>
      </c>
      <c r="N641">
        <v>103</v>
      </c>
      <c r="O641">
        <v>100</v>
      </c>
      <c r="P641">
        <v>104</v>
      </c>
      <c r="Q641">
        <v>100</v>
      </c>
      <c r="R641">
        <v>107</v>
      </c>
      <c r="S641">
        <v>100</v>
      </c>
      <c r="T641">
        <v>51</v>
      </c>
      <c r="U641">
        <v>51</v>
      </c>
      <c r="V641">
        <v>0</v>
      </c>
      <c r="W641">
        <v>4.5780000000000003</v>
      </c>
      <c r="X641">
        <v>13.6</v>
      </c>
      <c r="Y641">
        <v>0.92500000000000004</v>
      </c>
      <c r="Z641">
        <v>4.5780000000000003</v>
      </c>
      <c r="AA641">
        <v>26.7</v>
      </c>
      <c r="AB641">
        <v>0</v>
      </c>
      <c r="AC641">
        <v>33</v>
      </c>
      <c r="AD641">
        <v>3</v>
      </c>
      <c r="AE641">
        <v>3.016</v>
      </c>
      <c r="AF641">
        <v>13.1</v>
      </c>
      <c r="AG641">
        <v>10</v>
      </c>
      <c r="AH641">
        <v>-1.7</v>
      </c>
      <c r="AI641">
        <v>0</v>
      </c>
      <c r="AJ641">
        <v>0</v>
      </c>
      <c r="AK641">
        <v>0</v>
      </c>
      <c r="AL641">
        <v>1</v>
      </c>
      <c r="AM641">
        <v>30</v>
      </c>
      <c r="AN641">
        <v>890</v>
      </c>
      <c r="AO641">
        <v>-6099</v>
      </c>
      <c r="AP641">
        <v>99</v>
      </c>
      <c r="AQ641">
        <v>0</v>
      </c>
      <c r="AR641">
        <v>0</v>
      </c>
      <c r="AS641">
        <v>1297</v>
      </c>
      <c r="AT641">
        <v>11.13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33</v>
      </c>
      <c r="BL641">
        <v>0</v>
      </c>
      <c r="BM641">
        <v>24.5</v>
      </c>
      <c r="BN641">
        <v>87</v>
      </c>
      <c r="BO641">
        <v>2</v>
      </c>
      <c r="BP641" s="1">
        <f t="shared" si="9"/>
        <v>3494.5</v>
      </c>
    </row>
    <row r="642" spans="1:68" x14ac:dyDescent="0.25">
      <c r="A642">
        <v>42.406999999999996</v>
      </c>
      <c r="B642">
        <v>110</v>
      </c>
      <c r="C642">
        <v>7006</v>
      </c>
      <c r="D642">
        <v>87</v>
      </c>
      <c r="E642">
        <v>609522</v>
      </c>
      <c r="F642">
        <v>25</v>
      </c>
      <c r="G642">
        <v>13.3</v>
      </c>
      <c r="H642">
        <v>0.90500000000000003</v>
      </c>
      <c r="I642">
        <v>64</v>
      </c>
      <c r="J642">
        <v>140</v>
      </c>
      <c r="K642">
        <v>9</v>
      </c>
      <c r="L642">
        <v>0</v>
      </c>
      <c r="M642">
        <v>100</v>
      </c>
      <c r="N642">
        <v>103</v>
      </c>
      <c r="O642">
        <v>100</v>
      </c>
      <c r="P642">
        <v>104</v>
      </c>
      <c r="Q642">
        <v>100</v>
      </c>
      <c r="R642">
        <v>107</v>
      </c>
      <c r="S642">
        <v>100</v>
      </c>
      <c r="T642">
        <v>54</v>
      </c>
      <c r="U642">
        <v>54</v>
      </c>
      <c r="V642">
        <v>0</v>
      </c>
      <c r="W642">
        <v>4.798</v>
      </c>
      <c r="X642">
        <v>13.6</v>
      </c>
      <c r="Y642">
        <v>0.92500000000000004</v>
      </c>
      <c r="Z642">
        <v>4.798</v>
      </c>
      <c r="AA642">
        <v>28</v>
      </c>
      <c r="AB642">
        <v>0</v>
      </c>
      <c r="AC642">
        <v>33</v>
      </c>
      <c r="AD642">
        <v>3</v>
      </c>
      <c r="AE642">
        <v>3.016</v>
      </c>
      <c r="AF642">
        <v>13.1</v>
      </c>
      <c r="AG642">
        <v>-210</v>
      </c>
      <c r="AH642">
        <v>-1.7</v>
      </c>
      <c r="AI642">
        <v>0</v>
      </c>
      <c r="AJ642">
        <v>0</v>
      </c>
      <c r="AK642">
        <v>0</v>
      </c>
      <c r="AL642">
        <v>1</v>
      </c>
      <c r="AM642">
        <v>30</v>
      </c>
      <c r="AN642">
        <v>890</v>
      </c>
      <c r="AO642">
        <v>-6116</v>
      </c>
      <c r="AP642">
        <v>99</v>
      </c>
      <c r="AQ642">
        <v>0</v>
      </c>
      <c r="AR642">
        <v>0</v>
      </c>
      <c r="AS642">
        <v>1297</v>
      </c>
      <c r="AT642">
        <v>11.11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33</v>
      </c>
      <c r="BL642">
        <v>0</v>
      </c>
      <c r="BM642">
        <v>25</v>
      </c>
      <c r="BN642">
        <v>87</v>
      </c>
      <c r="BO642">
        <v>2</v>
      </c>
      <c r="BP642" s="1">
        <f t="shared" si="9"/>
        <v>3503</v>
      </c>
    </row>
    <row r="643" spans="1:68" x14ac:dyDescent="0.25">
      <c r="A643">
        <v>42.473999999999997</v>
      </c>
      <c r="B643">
        <v>110</v>
      </c>
      <c r="C643">
        <v>6963</v>
      </c>
      <c r="D643">
        <v>88</v>
      </c>
      <c r="E643">
        <v>612744</v>
      </c>
      <c r="F643">
        <v>25</v>
      </c>
      <c r="G643">
        <v>13.3</v>
      </c>
      <c r="H643">
        <v>0.90500000000000003</v>
      </c>
      <c r="I643">
        <v>64</v>
      </c>
      <c r="J643">
        <v>140</v>
      </c>
      <c r="K643">
        <v>9</v>
      </c>
      <c r="L643">
        <v>0</v>
      </c>
      <c r="M643">
        <v>100</v>
      </c>
      <c r="N643">
        <v>103</v>
      </c>
      <c r="O643">
        <v>100</v>
      </c>
      <c r="P643">
        <v>104</v>
      </c>
      <c r="Q643">
        <v>100</v>
      </c>
      <c r="R643">
        <v>107</v>
      </c>
      <c r="S643">
        <v>100</v>
      </c>
      <c r="T643">
        <v>54</v>
      </c>
      <c r="U643">
        <v>54</v>
      </c>
      <c r="V643">
        <v>0</v>
      </c>
      <c r="W643">
        <v>4.8319999999999999</v>
      </c>
      <c r="X643">
        <v>13.6</v>
      </c>
      <c r="Y643">
        <v>0.92500000000000004</v>
      </c>
      <c r="Z643">
        <v>4.8319999999999999</v>
      </c>
      <c r="AA643">
        <v>28</v>
      </c>
      <c r="AB643">
        <v>0</v>
      </c>
      <c r="AC643">
        <v>34</v>
      </c>
      <c r="AD643">
        <v>3</v>
      </c>
      <c r="AE643">
        <v>3.016</v>
      </c>
      <c r="AF643">
        <v>13.1</v>
      </c>
      <c r="AG643">
        <v>210</v>
      </c>
      <c r="AH643">
        <v>-1.6</v>
      </c>
      <c r="AI643">
        <v>0</v>
      </c>
      <c r="AJ643">
        <v>0</v>
      </c>
      <c r="AK643">
        <v>0</v>
      </c>
      <c r="AL643">
        <v>1</v>
      </c>
      <c r="AM643">
        <v>30</v>
      </c>
      <c r="AN643">
        <v>890</v>
      </c>
      <c r="AO643">
        <v>-6073</v>
      </c>
      <c r="AP643">
        <v>99</v>
      </c>
      <c r="AQ643">
        <v>0</v>
      </c>
      <c r="AR643">
        <v>0</v>
      </c>
      <c r="AS643">
        <v>1297</v>
      </c>
      <c r="AT643">
        <v>11.18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34</v>
      </c>
      <c r="BL643">
        <v>0</v>
      </c>
      <c r="BM643">
        <v>25</v>
      </c>
      <c r="BN643">
        <v>88</v>
      </c>
      <c r="BO643">
        <v>2</v>
      </c>
      <c r="BP643" s="1">
        <f t="shared" si="9"/>
        <v>3481.5</v>
      </c>
    </row>
    <row r="644" spans="1:68" x14ac:dyDescent="0.25">
      <c r="A644">
        <v>42.539000000000001</v>
      </c>
      <c r="B644">
        <v>110</v>
      </c>
      <c r="C644">
        <v>7020</v>
      </c>
      <c r="D644">
        <v>87</v>
      </c>
      <c r="E644">
        <v>610740</v>
      </c>
      <c r="F644">
        <v>25</v>
      </c>
      <c r="G644">
        <v>13</v>
      </c>
      <c r="H644">
        <v>0.88400000000000001</v>
      </c>
      <c r="I644">
        <v>64</v>
      </c>
      <c r="J644">
        <v>140</v>
      </c>
      <c r="K644">
        <v>9</v>
      </c>
      <c r="L644">
        <v>0</v>
      </c>
      <c r="M644">
        <v>100</v>
      </c>
      <c r="N644">
        <v>103</v>
      </c>
      <c r="O644">
        <v>100</v>
      </c>
      <c r="P644">
        <v>104</v>
      </c>
      <c r="Q644">
        <v>100</v>
      </c>
      <c r="R644">
        <v>107</v>
      </c>
      <c r="S644">
        <v>100</v>
      </c>
      <c r="T644">
        <v>54</v>
      </c>
      <c r="U644">
        <v>54</v>
      </c>
      <c r="V644">
        <v>0</v>
      </c>
      <c r="W644">
        <v>4.798</v>
      </c>
      <c r="X644">
        <v>13.6</v>
      </c>
      <c r="Y644">
        <v>0.92500000000000004</v>
      </c>
      <c r="Z644">
        <v>4.798</v>
      </c>
      <c r="AA644">
        <v>28.1</v>
      </c>
      <c r="AB644">
        <v>0</v>
      </c>
      <c r="AC644">
        <v>33</v>
      </c>
      <c r="AD644">
        <v>3</v>
      </c>
      <c r="AE644">
        <v>3.016</v>
      </c>
      <c r="AF644">
        <v>13.1</v>
      </c>
      <c r="AG644">
        <v>210</v>
      </c>
      <c r="AH644">
        <v>-1.7</v>
      </c>
      <c r="AI644">
        <v>0</v>
      </c>
      <c r="AJ644">
        <v>0</v>
      </c>
      <c r="AK644">
        <v>0</v>
      </c>
      <c r="AL644">
        <v>1</v>
      </c>
      <c r="AM644">
        <v>30</v>
      </c>
      <c r="AN644">
        <v>890</v>
      </c>
      <c r="AO644">
        <v>-6130</v>
      </c>
      <c r="AP644">
        <v>99</v>
      </c>
      <c r="AQ644">
        <v>0</v>
      </c>
      <c r="AR644">
        <v>0</v>
      </c>
      <c r="AS644">
        <v>1297</v>
      </c>
      <c r="AT644">
        <v>11.09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33</v>
      </c>
      <c r="BL644">
        <v>0</v>
      </c>
      <c r="BM644">
        <v>25</v>
      </c>
      <c r="BN644">
        <v>87</v>
      </c>
      <c r="BO644">
        <v>2</v>
      </c>
      <c r="BP644" s="1">
        <f t="shared" si="9"/>
        <v>3510</v>
      </c>
    </row>
    <row r="645" spans="1:68" x14ac:dyDescent="0.25">
      <c r="A645">
        <v>42.652999999999999</v>
      </c>
      <c r="B645">
        <v>110</v>
      </c>
      <c r="C645">
        <v>6991</v>
      </c>
      <c r="D645">
        <v>87</v>
      </c>
      <c r="E645">
        <v>608217</v>
      </c>
      <c r="F645">
        <v>25</v>
      </c>
      <c r="G645">
        <v>12.7</v>
      </c>
      <c r="H645">
        <v>0.86399999999999999</v>
      </c>
      <c r="I645">
        <v>64</v>
      </c>
      <c r="J645">
        <v>140</v>
      </c>
      <c r="K645">
        <v>9</v>
      </c>
      <c r="L645">
        <v>0</v>
      </c>
      <c r="M645">
        <v>100</v>
      </c>
      <c r="N645">
        <v>103</v>
      </c>
      <c r="O645">
        <v>100</v>
      </c>
      <c r="P645">
        <v>104</v>
      </c>
      <c r="Q645">
        <v>100</v>
      </c>
      <c r="R645">
        <v>107</v>
      </c>
      <c r="S645">
        <v>100</v>
      </c>
      <c r="T645">
        <v>54</v>
      </c>
      <c r="U645">
        <v>54</v>
      </c>
      <c r="V645">
        <v>0</v>
      </c>
      <c r="W645">
        <v>4.798</v>
      </c>
      <c r="X645">
        <v>13.6</v>
      </c>
      <c r="Y645">
        <v>0.92500000000000004</v>
      </c>
      <c r="Z645">
        <v>4.798</v>
      </c>
      <c r="AA645">
        <v>28</v>
      </c>
      <c r="AB645">
        <v>0</v>
      </c>
      <c r="AC645">
        <v>33</v>
      </c>
      <c r="AD645">
        <v>3</v>
      </c>
      <c r="AE645">
        <v>3.016</v>
      </c>
      <c r="AF645">
        <v>13.1</v>
      </c>
      <c r="AG645">
        <v>120</v>
      </c>
      <c r="AH645">
        <v>-1.7</v>
      </c>
      <c r="AI645">
        <v>0</v>
      </c>
      <c r="AJ645">
        <v>0</v>
      </c>
      <c r="AK645">
        <v>0</v>
      </c>
      <c r="AL645">
        <v>1</v>
      </c>
      <c r="AM645">
        <v>30</v>
      </c>
      <c r="AN645">
        <v>890</v>
      </c>
      <c r="AO645">
        <v>-6101</v>
      </c>
      <c r="AP645">
        <v>99</v>
      </c>
      <c r="AQ645">
        <v>0</v>
      </c>
      <c r="AR645">
        <v>0</v>
      </c>
      <c r="AS645">
        <v>1297</v>
      </c>
      <c r="AT645">
        <v>11.13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33</v>
      </c>
      <c r="BL645">
        <v>0</v>
      </c>
      <c r="BM645">
        <v>25</v>
      </c>
      <c r="BN645">
        <v>87</v>
      </c>
      <c r="BO645">
        <v>2</v>
      </c>
      <c r="BP645" s="1">
        <f t="shared" si="9"/>
        <v>3495.5</v>
      </c>
    </row>
    <row r="646" spans="1:68" x14ac:dyDescent="0.25">
      <c r="A646">
        <v>42.695</v>
      </c>
      <c r="B646">
        <v>110</v>
      </c>
      <c r="C646">
        <v>7043</v>
      </c>
      <c r="D646">
        <v>86</v>
      </c>
      <c r="E646">
        <v>605698</v>
      </c>
      <c r="F646">
        <v>25</v>
      </c>
      <c r="G646">
        <v>12.7</v>
      </c>
      <c r="H646">
        <v>0.86399999999999999</v>
      </c>
      <c r="I646">
        <v>64</v>
      </c>
      <c r="J646">
        <v>140</v>
      </c>
      <c r="K646">
        <v>9</v>
      </c>
      <c r="L646">
        <v>0</v>
      </c>
      <c r="M646">
        <v>100</v>
      </c>
      <c r="N646">
        <v>103</v>
      </c>
      <c r="O646">
        <v>100</v>
      </c>
      <c r="P646">
        <v>104</v>
      </c>
      <c r="Q646">
        <v>100</v>
      </c>
      <c r="R646">
        <v>107</v>
      </c>
      <c r="S646">
        <v>100</v>
      </c>
      <c r="T646">
        <v>54</v>
      </c>
      <c r="U646">
        <v>54</v>
      </c>
      <c r="V646">
        <v>0</v>
      </c>
      <c r="W646">
        <v>4.7640000000000002</v>
      </c>
      <c r="X646">
        <v>13.6</v>
      </c>
      <c r="Y646">
        <v>0.92500000000000004</v>
      </c>
      <c r="Z646">
        <v>4.7640000000000002</v>
      </c>
      <c r="AA646">
        <v>28</v>
      </c>
      <c r="AB646">
        <v>0</v>
      </c>
      <c r="AC646">
        <v>33</v>
      </c>
      <c r="AD646">
        <v>3</v>
      </c>
      <c r="AE646">
        <v>3.016</v>
      </c>
      <c r="AF646">
        <v>13.1</v>
      </c>
      <c r="AG646">
        <v>160</v>
      </c>
      <c r="AH646">
        <v>-1.9</v>
      </c>
      <c r="AI646">
        <v>0</v>
      </c>
      <c r="AJ646">
        <v>0</v>
      </c>
      <c r="AK646">
        <v>0</v>
      </c>
      <c r="AL646">
        <v>1</v>
      </c>
      <c r="AM646">
        <v>30</v>
      </c>
      <c r="AN646">
        <v>890</v>
      </c>
      <c r="AO646">
        <v>-6153</v>
      </c>
      <c r="AP646">
        <v>99</v>
      </c>
      <c r="AQ646">
        <v>0</v>
      </c>
      <c r="AR646">
        <v>0</v>
      </c>
      <c r="AS646">
        <v>1297</v>
      </c>
      <c r="AT646">
        <v>11.05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33</v>
      </c>
      <c r="BL646">
        <v>0</v>
      </c>
      <c r="BM646">
        <v>25</v>
      </c>
      <c r="BN646">
        <v>86</v>
      </c>
      <c r="BO646">
        <v>2</v>
      </c>
      <c r="BP646" s="1">
        <f t="shared" si="9"/>
        <v>3521.5</v>
      </c>
    </row>
    <row r="647" spans="1:68" x14ac:dyDescent="0.25">
      <c r="A647">
        <v>42.756</v>
      </c>
      <c r="B647">
        <v>110</v>
      </c>
      <c r="C647">
        <v>7043</v>
      </c>
      <c r="D647">
        <v>87</v>
      </c>
      <c r="E647">
        <v>612741</v>
      </c>
      <c r="F647">
        <v>25</v>
      </c>
      <c r="G647">
        <v>12.7</v>
      </c>
      <c r="H647">
        <v>0.86399999999999999</v>
      </c>
      <c r="I647">
        <v>64</v>
      </c>
      <c r="J647">
        <v>140</v>
      </c>
      <c r="K647">
        <v>9</v>
      </c>
      <c r="L647">
        <v>0</v>
      </c>
      <c r="M647">
        <v>100</v>
      </c>
      <c r="N647">
        <v>103</v>
      </c>
      <c r="O647">
        <v>100</v>
      </c>
      <c r="P647">
        <v>104</v>
      </c>
      <c r="Q647">
        <v>100</v>
      </c>
      <c r="R647">
        <v>107</v>
      </c>
      <c r="S647">
        <v>100</v>
      </c>
      <c r="T647">
        <v>54</v>
      </c>
      <c r="U647">
        <v>54</v>
      </c>
      <c r="V647">
        <v>0</v>
      </c>
      <c r="W647">
        <v>4.798</v>
      </c>
      <c r="X647">
        <v>13.6</v>
      </c>
      <c r="Y647">
        <v>0.92500000000000004</v>
      </c>
      <c r="Z647">
        <v>4.798</v>
      </c>
      <c r="AA647">
        <v>28.2</v>
      </c>
      <c r="AB647">
        <v>0</v>
      </c>
      <c r="AC647">
        <v>33</v>
      </c>
      <c r="AD647">
        <v>3</v>
      </c>
      <c r="AE647">
        <v>3.016</v>
      </c>
      <c r="AF647">
        <v>13.1</v>
      </c>
      <c r="AG647">
        <v>160</v>
      </c>
      <c r="AH647">
        <v>-1.7</v>
      </c>
      <c r="AI647">
        <v>0</v>
      </c>
      <c r="AJ647">
        <v>0</v>
      </c>
      <c r="AK647">
        <v>0</v>
      </c>
      <c r="AL647">
        <v>1</v>
      </c>
      <c r="AM647">
        <v>30</v>
      </c>
      <c r="AN647">
        <v>890</v>
      </c>
      <c r="AO647">
        <v>-6153</v>
      </c>
      <c r="AP647">
        <v>99</v>
      </c>
      <c r="AQ647">
        <v>0</v>
      </c>
      <c r="AR647">
        <v>0</v>
      </c>
      <c r="AS647">
        <v>1297</v>
      </c>
      <c r="AT647">
        <v>11.05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33</v>
      </c>
      <c r="BL647">
        <v>0</v>
      </c>
      <c r="BM647">
        <v>25</v>
      </c>
      <c r="BN647">
        <v>87</v>
      </c>
      <c r="BO647">
        <v>2</v>
      </c>
      <c r="BP647" s="1">
        <f t="shared" ref="BP647:BP710" si="10">C647/2</f>
        <v>3521.5</v>
      </c>
    </row>
    <row r="648" spans="1:68" x14ac:dyDescent="0.25">
      <c r="A648">
        <v>42.817999999999998</v>
      </c>
      <c r="B648">
        <v>110</v>
      </c>
      <c r="C648">
        <v>6994</v>
      </c>
      <c r="D648">
        <v>88</v>
      </c>
      <c r="E648">
        <v>615472</v>
      </c>
      <c r="F648">
        <v>24.5</v>
      </c>
      <c r="G648">
        <v>12.6</v>
      </c>
      <c r="H648">
        <v>0.85699999999999998</v>
      </c>
      <c r="I648">
        <v>64</v>
      </c>
      <c r="J648">
        <v>140</v>
      </c>
      <c r="K648">
        <v>9</v>
      </c>
      <c r="L648">
        <v>0</v>
      </c>
      <c r="M648">
        <v>100</v>
      </c>
      <c r="N648">
        <v>103</v>
      </c>
      <c r="O648">
        <v>100</v>
      </c>
      <c r="P648">
        <v>104</v>
      </c>
      <c r="Q648">
        <v>100</v>
      </c>
      <c r="R648">
        <v>107</v>
      </c>
      <c r="S648">
        <v>100</v>
      </c>
      <c r="T648">
        <v>51</v>
      </c>
      <c r="U648">
        <v>51</v>
      </c>
      <c r="V648">
        <v>0</v>
      </c>
      <c r="W648">
        <v>4.6100000000000003</v>
      </c>
      <c r="X648">
        <v>13.6</v>
      </c>
      <c r="Y648">
        <v>0.92500000000000004</v>
      </c>
      <c r="Z648">
        <v>4.6100000000000003</v>
      </c>
      <c r="AA648">
        <v>26.9</v>
      </c>
      <c r="AB648">
        <v>0</v>
      </c>
      <c r="AC648">
        <v>34</v>
      </c>
      <c r="AD648">
        <v>3</v>
      </c>
      <c r="AE648">
        <v>3.016</v>
      </c>
      <c r="AF648">
        <v>13.1</v>
      </c>
      <c r="AG648">
        <v>0</v>
      </c>
      <c r="AH648">
        <v>-1.6</v>
      </c>
      <c r="AI648">
        <v>0</v>
      </c>
      <c r="AJ648">
        <v>0</v>
      </c>
      <c r="AK648">
        <v>0</v>
      </c>
      <c r="AL648">
        <v>1</v>
      </c>
      <c r="AM648">
        <v>30</v>
      </c>
      <c r="AN648">
        <v>890</v>
      </c>
      <c r="AO648">
        <v>-6104</v>
      </c>
      <c r="AP648">
        <v>99</v>
      </c>
      <c r="AQ648">
        <v>0</v>
      </c>
      <c r="AR648">
        <v>0</v>
      </c>
      <c r="AS648">
        <v>1297</v>
      </c>
      <c r="AT648">
        <v>11.13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34</v>
      </c>
      <c r="BL648">
        <v>0</v>
      </c>
      <c r="BM648">
        <v>24.5</v>
      </c>
      <c r="BN648">
        <v>88</v>
      </c>
      <c r="BO648">
        <v>2</v>
      </c>
      <c r="BP648" s="1">
        <f t="shared" si="10"/>
        <v>3497</v>
      </c>
    </row>
    <row r="649" spans="1:68" x14ac:dyDescent="0.25">
      <c r="A649">
        <v>42.877000000000002</v>
      </c>
      <c r="B649">
        <v>110</v>
      </c>
      <c r="C649">
        <v>7006</v>
      </c>
      <c r="D649">
        <v>89</v>
      </c>
      <c r="E649">
        <v>623534</v>
      </c>
      <c r="F649">
        <v>24.5</v>
      </c>
      <c r="G649">
        <v>12.7</v>
      </c>
      <c r="H649">
        <v>0.86399999999999999</v>
      </c>
      <c r="I649">
        <v>64</v>
      </c>
      <c r="J649">
        <v>140</v>
      </c>
      <c r="K649">
        <v>9</v>
      </c>
      <c r="L649">
        <v>0</v>
      </c>
      <c r="M649">
        <v>100</v>
      </c>
      <c r="N649">
        <v>103</v>
      </c>
      <c r="O649">
        <v>100</v>
      </c>
      <c r="P649">
        <v>104</v>
      </c>
      <c r="Q649">
        <v>100</v>
      </c>
      <c r="R649">
        <v>107</v>
      </c>
      <c r="S649">
        <v>100</v>
      </c>
      <c r="T649">
        <v>51</v>
      </c>
      <c r="U649">
        <v>51</v>
      </c>
      <c r="V649">
        <v>0</v>
      </c>
      <c r="W649">
        <v>4.6420000000000003</v>
      </c>
      <c r="X649">
        <v>13.6</v>
      </c>
      <c r="Y649">
        <v>0.92500000000000004</v>
      </c>
      <c r="Z649">
        <v>4.6420000000000003</v>
      </c>
      <c r="AA649">
        <v>27.1</v>
      </c>
      <c r="AB649">
        <v>0</v>
      </c>
      <c r="AC649">
        <v>34</v>
      </c>
      <c r="AD649">
        <v>3</v>
      </c>
      <c r="AE649">
        <v>3.016</v>
      </c>
      <c r="AF649">
        <v>13.1</v>
      </c>
      <c r="AG649">
        <v>150</v>
      </c>
      <c r="AH649">
        <v>-1.5</v>
      </c>
      <c r="AI649">
        <v>0</v>
      </c>
      <c r="AJ649">
        <v>0</v>
      </c>
      <c r="AK649">
        <v>0</v>
      </c>
      <c r="AL649">
        <v>1</v>
      </c>
      <c r="AM649">
        <v>30</v>
      </c>
      <c r="AN649">
        <v>890</v>
      </c>
      <c r="AO649">
        <v>-6116</v>
      </c>
      <c r="AP649">
        <v>99</v>
      </c>
      <c r="AQ649">
        <v>0</v>
      </c>
      <c r="AR649">
        <v>0</v>
      </c>
      <c r="AS649">
        <v>1297</v>
      </c>
      <c r="AT649">
        <v>11.11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34</v>
      </c>
      <c r="BL649">
        <v>0</v>
      </c>
      <c r="BM649">
        <v>24.5</v>
      </c>
      <c r="BN649">
        <v>89</v>
      </c>
      <c r="BO649">
        <v>2</v>
      </c>
      <c r="BP649" s="1">
        <f t="shared" si="10"/>
        <v>3503</v>
      </c>
    </row>
    <row r="650" spans="1:68" x14ac:dyDescent="0.25">
      <c r="A650">
        <v>42.939</v>
      </c>
      <c r="B650">
        <v>110</v>
      </c>
      <c r="C650">
        <v>6999</v>
      </c>
      <c r="D650">
        <v>89</v>
      </c>
      <c r="E650">
        <v>622911</v>
      </c>
      <c r="F650">
        <v>24.5</v>
      </c>
      <c r="G650">
        <v>12.8</v>
      </c>
      <c r="H650">
        <v>0.871</v>
      </c>
      <c r="I650">
        <v>64</v>
      </c>
      <c r="J650">
        <v>140</v>
      </c>
      <c r="K650">
        <v>9</v>
      </c>
      <c r="L650">
        <v>0</v>
      </c>
      <c r="M650">
        <v>100</v>
      </c>
      <c r="N650">
        <v>103</v>
      </c>
      <c r="O650">
        <v>100</v>
      </c>
      <c r="P650">
        <v>104</v>
      </c>
      <c r="Q650">
        <v>100</v>
      </c>
      <c r="R650">
        <v>107</v>
      </c>
      <c r="S650">
        <v>100</v>
      </c>
      <c r="T650">
        <v>51</v>
      </c>
      <c r="U650">
        <v>51</v>
      </c>
      <c r="V650">
        <v>0</v>
      </c>
      <c r="W650">
        <v>4.6420000000000003</v>
      </c>
      <c r="X650">
        <v>13.6</v>
      </c>
      <c r="Y650">
        <v>0.92500000000000004</v>
      </c>
      <c r="Z650">
        <v>4.6420000000000003</v>
      </c>
      <c r="AA650">
        <v>27.1</v>
      </c>
      <c r="AB650">
        <v>0</v>
      </c>
      <c r="AC650">
        <v>34</v>
      </c>
      <c r="AD650">
        <v>3</v>
      </c>
      <c r="AE650">
        <v>3.016</v>
      </c>
      <c r="AF650">
        <v>13.1</v>
      </c>
      <c r="AG650">
        <v>150</v>
      </c>
      <c r="AH650">
        <v>-1.5</v>
      </c>
      <c r="AI650">
        <v>0</v>
      </c>
      <c r="AJ650">
        <v>0</v>
      </c>
      <c r="AK650">
        <v>0</v>
      </c>
      <c r="AL650">
        <v>1</v>
      </c>
      <c r="AM650">
        <v>30</v>
      </c>
      <c r="AN650">
        <v>890</v>
      </c>
      <c r="AO650">
        <v>-6109</v>
      </c>
      <c r="AP650">
        <v>99</v>
      </c>
      <c r="AQ650">
        <v>0</v>
      </c>
      <c r="AR650">
        <v>0</v>
      </c>
      <c r="AS650">
        <v>1297</v>
      </c>
      <c r="AT650">
        <v>11.12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34</v>
      </c>
      <c r="BL650">
        <v>0</v>
      </c>
      <c r="BM650">
        <v>24.5</v>
      </c>
      <c r="BN650">
        <v>89</v>
      </c>
      <c r="BO650">
        <v>2</v>
      </c>
      <c r="BP650" s="1">
        <f t="shared" si="10"/>
        <v>3499.5</v>
      </c>
    </row>
    <row r="651" spans="1:68" x14ac:dyDescent="0.25">
      <c r="A651">
        <v>43.006999999999998</v>
      </c>
      <c r="B651">
        <v>110</v>
      </c>
      <c r="C651">
        <v>7002</v>
      </c>
      <c r="D651">
        <v>87</v>
      </c>
      <c r="E651">
        <v>609174</v>
      </c>
      <c r="F651">
        <v>24.5</v>
      </c>
      <c r="G651">
        <v>12.9</v>
      </c>
      <c r="H651">
        <v>0.878</v>
      </c>
      <c r="I651">
        <v>64</v>
      </c>
      <c r="J651">
        <v>140</v>
      </c>
      <c r="K651">
        <v>9</v>
      </c>
      <c r="L651">
        <v>0</v>
      </c>
      <c r="M651">
        <v>100</v>
      </c>
      <c r="N651">
        <v>103</v>
      </c>
      <c r="O651">
        <v>100</v>
      </c>
      <c r="P651">
        <v>104</v>
      </c>
      <c r="Q651">
        <v>100</v>
      </c>
      <c r="R651">
        <v>107</v>
      </c>
      <c r="S651">
        <v>100</v>
      </c>
      <c r="T651">
        <v>51</v>
      </c>
      <c r="U651">
        <v>51</v>
      </c>
      <c r="V651">
        <v>0</v>
      </c>
      <c r="W651">
        <v>4.5780000000000003</v>
      </c>
      <c r="X651">
        <v>13.6</v>
      </c>
      <c r="Y651">
        <v>0.92500000000000004</v>
      </c>
      <c r="Z651">
        <v>4.5780000000000003</v>
      </c>
      <c r="AA651">
        <v>26.7</v>
      </c>
      <c r="AB651">
        <v>0</v>
      </c>
      <c r="AC651">
        <v>33</v>
      </c>
      <c r="AD651">
        <v>3</v>
      </c>
      <c r="AE651">
        <v>3.016</v>
      </c>
      <c r="AF651">
        <v>13.1</v>
      </c>
      <c r="AG651">
        <v>470</v>
      </c>
      <c r="AH651">
        <v>-1.7</v>
      </c>
      <c r="AI651">
        <v>0</v>
      </c>
      <c r="AJ651">
        <v>0</v>
      </c>
      <c r="AK651">
        <v>0</v>
      </c>
      <c r="AL651">
        <v>1</v>
      </c>
      <c r="AM651">
        <v>30</v>
      </c>
      <c r="AN651">
        <v>890</v>
      </c>
      <c r="AO651">
        <v>-6112</v>
      </c>
      <c r="AP651">
        <v>99</v>
      </c>
      <c r="AQ651">
        <v>0</v>
      </c>
      <c r="AR651">
        <v>0</v>
      </c>
      <c r="AS651">
        <v>1297</v>
      </c>
      <c r="AT651">
        <v>11.11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33</v>
      </c>
      <c r="BL651">
        <v>0</v>
      </c>
      <c r="BM651">
        <v>24.5</v>
      </c>
      <c r="BN651">
        <v>87</v>
      </c>
      <c r="BO651">
        <v>2</v>
      </c>
      <c r="BP651" s="1">
        <f t="shared" si="10"/>
        <v>3501</v>
      </c>
    </row>
    <row r="652" spans="1:68" x14ac:dyDescent="0.25">
      <c r="A652">
        <v>43.072000000000003</v>
      </c>
      <c r="B652">
        <v>111</v>
      </c>
      <c r="C652">
        <v>7047</v>
      </c>
      <c r="D652">
        <v>88</v>
      </c>
      <c r="E652">
        <v>620136</v>
      </c>
      <c r="F652">
        <v>24.5</v>
      </c>
      <c r="G652">
        <v>12.8</v>
      </c>
      <c r="H652">
        <v>0.871</v>
      </c>
      <c r="I652">
        <v>64</v>
      </c>
      <c r="J652">
        <v>140</v>
      </c>
      <c r="K652">
        <v>9</v>
      </c>
      <c r="L652">
        <v>0</v>
      </c>
      <c r="M652">
        <v>100</v>
      </c>
      <c r="N652">
        <v>103</v>
      </c>
      <c r="O652">
        <v>100</v>
      </c>
      <c r="P652">
        <v>104</v>
      </c>
      <c r="Q652">
        <v>100</v>
      </c>
      <c r="R652">
        <v>107</v>
      </c>
      <c r="S652">
        <v>100</v>
      </c>
      <c r="T652">
        <v>52</v>
      </c>
      <c r="U652">
        <v>52</v>
      </c>
      <c r="V652">
        <v>0</v>
      </c>
      <c r="W652">
        <v>4.6660000000000004</v>
      </c>
      <c r="X652">
        <v>13.6</v>
      </c>
      <c r="Y652">
        <v>0.92500000000000004</v>
      </c>
      <c r="Z652">
        <v>4.6660000000000004</v>
      </c>
      <c r="AA652">
        <v>27.4</v>
      </c>
      <c r="AB652">
        <v>0</v>
      </c>
      <c r="AC652">
        <v>34</v>
      </c>
      <c r="AD652">
        <v>3</v>
      </c>
      <c r="AE652">
        <v>3.0190000000000001</v>
      </c>
      <c r="AF652">
        <v>13.1</v>
      </c>
      <c r="AG652">
        <v>-60</v>
      </c>
      <c r="AH652">
        <v>-1.6</v>
      </c>
      <c r="AI652">
        <v>0</v>
      </c>
      <c r="AJ652">
        <v>0</v>
      </c>
      <c r="AK652">
        <v>0</v>
      </c>
      <c r="AL652">
        <v>1</v>
      </c>
      <c r="AM652">
        <v>30</v>
      </c>
      <c r="AN652">
        <v>890</v>
      </c>
      <c r="AO652">
        <v>-6157</v>
      </c>
      <c r="AP652">
        <v>99</v>
      </c>
      <c r="AQ652">
        <v>0</v>
      </c>
      <c r="AR652">
        <v>0</v>
      </c>
      <c r="AS652">
        <v>1300</v>
      </c>
      <c r="AT652">
        <v>11.07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34</v>
      </c>
      <c r="BL652">
        <v>0</v>
      </c>
      <c r="BM652">
        <v>24.5</v>
      </c>
      <c r="BN652">
        <v>88</v>
      </c>
      <c r="BO652">
        <v>2</v>
      </c>
      <c r="BP652" s="1">
        <f t="shared" si="10"/>
        <v>3523.5</v>
      </c>
    </row>
    <row r="653" spans="1:68" x14ac:dyDescent="0.25">
      <c r="A653">
        <v>43.140999999999998</v>
      </c>
      <c r="B653">
        <v>111</v>
      </c>
      <c r="C653">
        <v>7048</v>
      </c>
      <c r="D653">
        <v>88</v>
      </c>
      <c r="E653">
        <v>620224</v>
      </c>
      <c r="F653">
        <v>24.5</v>
      </c>
      <c r="G653">
        <v>12.9</v>
      </c>
      <c r="H653">
        <v>0.878</v>
      </c>
      <c r="I653">
        <v>64</v>
      </c>
      <c r="J653">
        <v>140</v>
      </c>
      <c r="K653">
        <v>9</v>
      </c>
      <c r="L653">
        <v>0</v>
      </c>
      <c r="M653">
        <v>100</v>
      </c>
      <c r="N653">
        <v>103</v>
      </c>
      <c r="O653">
        <v>100</v>
      </c>
      <c r="P653">
        <v>104</v>
      </c>
      <c r="Q653">
        <v>100</v>
      </c>
      <c r="R653">
        <v>107</v>
      </c>
      <c r="S653">
        <v>100</v>
      </c>
      <c r="T653">
        <v>52</v>
      </c>
      <c r="U653">
        <v>52</v>
      </c>
      <c r="V653">
        <v>0</v>
      </c>
      <c r="W653">
        <v>4.6660000000000004</v>
      </c>
      <c r="X653">
        <v>13.6</v>
      </c>
      <c r="Y653">
        <v>0.92500000000000004</v>
      </c>
      <c r="Z653">
        <v>4.6660000000000004</v>
      </c>
      <c r="AA653">
        <v>27.4</v>
      </c>
      <c r="AB653">
        <v>0</v>
      </c>
      <c r="AC653">
        <v>34</v>
      </c>
      <c r="AD653">
        <v>3</v>
      </c>
      <c r="AE653">
        <v>3.016</v>
      </c>
      <c r="AF653">
        <v>13.1</v>
      </c>
      <c r="AG653">
        <v>-60</v>
      </c>
      <c r="AH653">
        <v>-1.6</v>
      </c>
      <c r="AI653">
        <v>0</v>
      </c>
      <c r="AJ653">
        <v>0</v>
      </c>
      <c r="AK653">
        <v>0</v>
      </c>
      <c r="AL653">
        <v>1</v>
      </c>
      <c r="AM653">
        <v>30</v>
      </c>
      <c r="AN653">
        <v>890</v>
      </c>
      <c r="AO653">
        <v>-6158</v>
      </c>
      <c r="AP653">
        <v>99</v>
      </c>
      <c r="AQ653">
        <v>0</v>
      </c>
      <c r="AR653">
        <v>0</v>
      </c>
      <c r="AS653">
        <v>1300</v>
      </c>
      <c r="AT653">
        <v>11.07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34</v>
      </c>
      <c r="BL653">
        <v>0</v>
      </c>
      <c r="BM653">
        <v>24.5</v>
      </c>
      <c r="BN653">
        <v>88</v>
      </c>
      <c r="BO653">
        <v>2</v>
      </c>
      <c r="BP653" s="1">
        <f t="shared" si="10"/>
        <v>3524</v>
      </c>
    </row>
    <row r="654" spans="1:68" x14ac:dyDescent="0.25">
      <c r="A654">
        <v>43.207000000000001</v>
      </c>
      <c r="B654">
        <v>111</v>
      </c>
      <c r="C654">
        <v>6986</v>
      </c>
      <c r="D654">
        <v>88</v>
      </c>
      <c r="E654">
        <v>614768</v>
      </c>
      <c r="F654">
        <v>24.5</v>
      </c>
      <c r="G654">
        <v>12.9</v>
      </c>
      <c r="H654">
        <v>0.878</v>
      </c>
      <c r="I654">
        <v>64</v>
      </c>
      <c r="J654">
        <v>140</v>
      </c>
      <c r="K654">
        <v>9</v>
      </c>
      <c r="L654">
        <v>0</v>
      </c>
      <c r="M654">
        <v>100</v>
      </c>
      <c r="N654">
        <v>103</v>
      </c>
      <c r="O654">
        <v>100</v>
      </c>
      <c r="P654">
        <v>104</v>
      </c>
      <c r="Q654">
        <v>100</v>
      </c>
      <c r="R654">
        <v>107</v>
      </c>
      <c r="S654">
        <v>100</v>
      </c>
      <c r="T654">
        <v>51</v>
      </c>
      <c r="U654">
        <v>51</v>
      </c>
      <c r="V654">
        <v>0</v>
      </c>
      <c r="W654">
        <v>4.6100000000000003</v>
      </c>
      <c r="X654">
        <v>13.6</v>
      </c>
      <c r="Y654">
        <v>0.92500000000000004</v>
      </c>
      <c r="Z654">
        <v>4.6100000000000003</v>
      </c>
      <c r="AA654">
        <v>26.8</v>
      </c>
      <c r="AB654">
        <v>0</v>
      </c>
      <c r="AC654">
        <v>34</v>
      </c>
      <c r="AD654">
        <v>3</v>
      </c>
      <c r="AE654">
        <v>3.016</v>
      </c>
      <c r="AF654">
        <v>13.1</v>
      </c>
      <c r="AG654">
        <v>50</v>
      </c>
      <c r="AH654">
        <v>-1.6</v>
      </c>
      <c r="AI654">
        <v>0</v>
      </c>
      <c r="AJ654">
        <v>0</v>
      </c>
      <c r="AK654">
        <v>0</v>
      </c>
      <c r="AL654">
        <v>1</v>
      </c>
      <c r="AM654">
        <v>30</v>
      </c>
      <c r="AN654">
        <v>890</v>
      </c>
      <c r="AO654">
        <v>-6096</v>
      </c>
      <c r="AP654">
        <v>99</v>
      </c>
      <c r="AQ654">
        <v>0</v>
      </c>
      <c r="AR654">
        <v>0</v>
      </c>
      <c r="AS654">
        <v>1300</v>
      </c>
      <c r="AT654">
        <v>11.17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34</v>
      </c>
      <c r="BL654">
        <v>0</v>
      </c>
      <c r="BM654">
        <v>24.5</v>
      </c>
      <c r="BN654">
        <v>88</v>
      </c>
      <c r="BO654">
        <v>2</v>
      </c>
      <c r="BP654" s="1">
        <f t="shared" si="10"/>
        <v>3493</v>
      </c>
    </row>
    <row r="655" spans="1:68" x14ac:dyDescent="0.25">
      <c r="A655">
        <v>43.286000000000001</v>
      </c>
      <c r="B655">
        <v>111</v>
      </c>
      <c r="C655">
        <v>6989</v>
      </c>
      <c r="D655">
        <v>87</v>
      </c>
      <c r="E655">
        <v>608043</v>
      </c>
      <c r="F655">
        <v>24.5</v>
      </c>
      <c r="G655">
        <v>12.9</v>
      </c>
      <c r="H655">
        <v>0.878</v>
      </c>
      <c r="I655">
        <v>64</v>
      </c>
      <c r="J655">
        <v>140</v>
      </c>
      <c r="K655">
        <v>9</v>
      </c>
      <c r="L655">
        <v>0</v>
      </c>
      <c r="M655">
        <v>100</v>
      </c>
      <c r="N655">
        <v>103</v>
      </c>
      <c r="O655">
        <v>100</v>
      </c>
      <c r="P655">
        <v>104</v>
      </c>
      <c r="Q655">
        <v>100</v>
      </c>
      <c r="R655">
        <v>107</v>
      </c>
      <c r="S655">
        <v>100</v>
      </c>
      <c r="T655">
        <v>51</v>
      </c>
      <c r="U655">
        <v>51</v>
      </c>
      <c r="V655">
        <v>0</v>
      </c>
      <c r="W655">
        <v>4.5780000000000003</v>
      </c>
      <c r="X655">
        <v>13.6</v>
      </c>
      <c r="Y655">
        <v>0.92500000000000004</v>
      </c>
      <c r="Z655">
        <v>4.5780000000000003</v>
      </c>
      <c r="AA655">
        <v>26.7</v>
      </c>
      <c r="AB655">
        <v>0</v>
      </c>
      <c r="AC655">
        <v>33</v>
      </c>
      <c r="AD655">
        <v>3</v>
      </c>
      <c r="AE655">
        <v>3.016</v>
      </c>
      <c r="AF655">
        <v>13.1</v>
      </c>
      <c r="AG655">
        <v>-100</v>
      </c>
      <c r="AH655">
        <v>-1.7</v>
      </c>
      <c r="AI655">
        <v>0</v>
      </c>
      <c r="AJ655">
        <v>0</v>
      </c>
      <c r="AK655">
        <v>0</v>
      </c>
      <c r="AL655">
        <v>1</v>
      </c>
      <c r="AM655">
        <v>30</v>
      </c>
      <c r="AN655">
        <v>890</v>
      </c>
      <c r="AO655">
        <v>-6099</v>
      </c>
      <c r="AP655">
        <v>99</v>
      </c>
      <c r="AQ655">
        <v>0</v>
      </c>
      <c r="AR655">
        <v>0</v>
      </c>
      <c r="AS655">
        <v>1300</v>
      </c>
      <c r="AT655">
        <v>11.16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33</v>
      </c>
      <c r="BL655">
        <v>0</v>
      </c>
      <c r="BM655">
        <v>24.5</v>
      </c>
      <c r="BN655">
        <v>87</v>
      </c>
      <c r="BO655">
        <v>2</v>
      </c>
      <c r="BP655" s="1">
        <f t="shared" si="10"/>
        <v>3494.5</v>
      </c>
    </row>
    <row r="656" spans="1:68" x14ac:dyDescent="0.25">
      <c r="A656">
        <v>43.345999999999997</v>
      </c>
      <c r="B656">
        <v>111</v>
      </c>
      <c r="C656">
        <v>7037</v>
      </c>
      <c r="D656">
        <v>86</v>
      </c>
      <c r="E656">
        <v>605182</v>
      </c>
      <c r="F656">
        <v>24.5</v>
      </c>
      <c r="G656">
        <v>12.9</v>
      </c>
      <c r="H656">
        <v>0.878</v>
      </c>
      <c r="I656">
        <v>64</v>
      </c>
      <c r="J656">
        <v>140</v>
      </c>
      <c r="K656">
        <v>9</v>
      </c>
      <c r="L656">
        <v>0</v>
      </c>
      <c r="M656">
        <v>100</v>
      </c>
      <c r="N656">
        <v>103</v>
      </c>
      <c r="O656">
        <v>100</v>
      </c>
      <c r="P656">
        <v>104</v>
      </c>
      <c r="Q656">
        <v>100</v>
      </c>
      <c r="R656">
        <v>107</v>
      </c>
      <c r="S656">
        <v>100</v>
      </c>
      <c r="T656">
        <v>52</v>
      </c>
      <c r="U656">
        <v>52</v>
      </c>
      <c r="V656">
        <v>0</v>
      </c>
      <c r="W656">
        <v>4.5999999999999996</v>
      </c>
      <c r="X656">
        <v>13.6</v>
      </c>
      <c r="Y656">
        <v>0.92500000000000004</v>
      </c>
      <c r="Z656">
        <v>4.5999999999999996</v>
      </c>
      <c r="AA656">
        <v>27</v>
      </c>
      <c r="AB656">
        <v>0</v>
      </c>
      <c r="AC656">
        <v>33</v>
      </c>
      <c r="AD656">
        <v>3</v>
      </c>
      <c r="AE656">
        <v>3.016</v>
      </c>
      <c r="AF656">
        <v>13.1</v>
      </c>
      <c r="AG656">
        <v>-100</v>
      </c>
      <c r="AH656">
        <v>-1.9</v>
      </c>
      <c r="AI656">
        <v>0</v>
      </c>
      <c r="AJ656">
        <v>0</v>
      </c>
      <c r="AK656">
        <v>0</v>
      </c>
      <c r="AL656">
        <v>1</v>
      </c>
      <c r="AM656">
        <v>30</v>
      </c>
      <c r="AN656">
        <v>890</v>
      </c>
      <c r="AO656">
        <v>-6147</v>
      </c>
      <c r="AP656">
        <v>99</v>
      </c>
      <c r="AQ656">
        <v>0</v>
      </c>
      <c r="AR656">
        <v>0</v>
      </c>
      <c r="AS656">
        <v>1300</v>
      </c>
      <c r="AT656">
        <v>11.08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33</v>
      </c>
      <c r="BL656">
        <v>0</v>
      </c>
      <c r="BM656">
        <v>24.5</v>
      </c>
      <c r="BN656">
        <v>86</v>
      </c>
      <c r="BO656">
        <v>2</v>
      </c>
      <c r="BP656" s="1">
        <f t="shared" si="10"/>
        <v>3518.5</v>
      </c>
    </row>
    <row r="657" spans="1:68" x14ac:dyDescent="0.25">
      <c r="A657">
        <v>43.423000000000002</v>
      </c>
      <c r="B657">
        <v>111</v>
      </c>
      <c r="C657">
        <v>7035</v>
      </c>
      <c r="D657">
        <v>87</v>
      </c>
      <c r="E657">
        <v>612045</v>
      </c>
      <c r="F657">
        <v>24.5</v>
      </c>
      <c r="G657">
        <v>12.9</v>
      </c>
      <c r="H657">
        <v>0.878</v>
      </c>
      <c r="I657">
        <v>64</v>
      </c>
      <c r="J657">
        <v>140</v>
      </c>
      <c r="K657">
        <v>9</v>
      </c>
      <c r="L657">
        <v>0</v>
      </c>
      <c r="M657">
        <v>100</v>
      </c>
      <c r="N657">
        <v>103</v>
      </c>
      <c r="O657">
        <v>100</v>
      </c>
      <c r="P657">
        <v>104</v>
      </c>
      <c r="Q657">
        <v>100</v>
      </c>
      <c r="R657">
        <v>107</v>
      </c>
      <c r="S657">
        <v>100</v>
      </c>
      <c r="T657">
        <v>52</v>
      </c>
      <c r="U657">
        <v>52</v>
      </c>
      <c r="V657">
        <v>0</v>
      </c>
      <c r="W657">
        <v>4.633</v>
      </c>
      <c r="X657">
        <v>13.6</v>
      </c>
      <c r="Y657">
        <v>0.92500000000000004</v>
      </c>
      <c r="Z657">
        <v>4.633</v>
      </c>
      <c r="AA657">
        <v>27.2</v>
      </c>
      <c r="AB657">
        <v>0</v>
      </c>
      <c r="AC657">
        <v>33</v>
      </c>
      <c r="AD657">
        <v>3</v>
      </c>
      <c r="AE657">
        <v>3.0150000000000001</v>
      </c>
      <c r="AF657">
        <v>13.1</v>
      </c>
      <c r="AG657">
        <v>30</v>
      </c>
      <c r="AH657">
        <v>-1.7</v>
      </c>
      <c r="AI657">
        <v>0</v>
      </c>
      <c r="AJ657">
        <v>0</v>
      </c>
      <c r="AK657">
        <v>0</v>
      </c>
      <c r="AL657">
        <v>1</v>
      </c>
      <c r="AM657">
        <v>30</v>
      </c>
      <c r="AN657">
        <v>890</v>
      </c>
      <c r="AO657">
        <v>-6145</v>
      </c>
      <c r="AP657">
        <v>99</v>
      </c>
      <c r="AQ657">
        <v>0</v>
      </c>
      <c r="AR657">
        <v>0</v>
      </c>
      <c r="AS657">
        <v>1300</v>
      </c>
      <c r="AT657">
        <v>11.09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33</v>
      </c>
      <c r="BL657">
        <v>0</v>
      </c>
      <c r="BM657">
        <v>24.5</v>
      </c>
      <c r="BN657">
        <v>87</v>
      </c>
      <c r="BO657">
        <v>2</v>
      </c>
      <c r="BP657" s="1">
        <f t="shared" si="10"/>
        <v>3517.5</v>
      </c>
    </row>
    <row r="658" spans="1:68" x14ac:dyDescent="0.25">
      <c r="A658">
        <v>43.491</v>
      </c>
      <c r="B658">
        <v>111</v>
      </c>
      <c r="C658">
        <v>7033</v>
      </c>
      <c r="D658">
        <v>88</v>
      </c>
      <c r="E658">
        <v>618904</v>
      </c>
      <c r="F658">
        <v>24.5</v>
      </c>
      <c r="G658">
        <v>12.9</v>
      </c>
      <c r="H658">
        <v>0.878</v>
      </c>
      <c r="I658">
        <v>64</v>
      </c>
      <c r="J658">
        <v>140</v>
      </c>
      <c r="K658">
        <v>9</v>
      </c>
      <c r="L658">
        <v>0</v>
      </c>
      <c r="M658">
        <v>100</v>
      </c>
      <c r="N658">
        <v>103</v>
      </c>
      <c r="O658">
        <v>100</v>
      </c>
      <c r="P658">
        <v>104</v>
      </c>
      <c r="Q658">
        <v>100</v>
      </c>
      <c r="R658">
        <v>107</v>
      </c>
      <c r="S658">
        <v>100</v>
      </c>
      <c r="T658">
        <v>52</v>
      </c>
      <c r="U658">
        <v>52</v>
      </c>
      <c r="V658">
        <v>0</v>
      </c>
      <c r="W658">
        <v>4.6660000000000004</v>
      </c>
      <c r="X658">
        <v>13.6</v>
      </c>
      <c r="Y658">
        <v>0.92500000000000004</v>
      </c>
      <c r="Z658">
        <v>4.6660000000000004</v>
      </c>
      <c r="AA658">
        <v>27.3</v>
      </c>
      <c r="AB658">
        <v>0</v>
      </c>
      <c r="AC658">
        <v>34</v>
      </c>
      <c r="AD658">
        <v>3</v>
      </c>
      <c r="AE658">
        <v>3.0150000000000001</v>
      </c>
      <c r="AF658">
        <v>13.1</v>
      </c>
      <c r="AG658">
        <v>-120</v>
      </c>
      <c r="AH658">
        <v>-1.6</v>
      </c>
      <c r="AI658">
        <v>0</v>
      </c>
      <c r="AJ658">
        <v>0</v>
      </c>
      <c r="AK658">
        <v>0</v>
      </c>
      <c r="AL658">
        <v>1</v>
      </c>
      <c r="AM658">
        <v>30</v>
      </c>
      <c r="AN658">
        <v>890</v>
      </c>
      <c r="AO658">
        <v>-6143</v>
      </c>
      <c r="AP658">
        <v>99</v>
      </c>
      <c r="AQ658">
        <v>0</v>
      </c>
      <c r="AR658">
        <v>0</v>
      </c>
      <c r="AS658">
        <v>1300</v>
      </c>
      <c r="AT658">
        <v>11.09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34</v>
      </c>
      <c r="BL658">
        <v>0</v>
      </c>
      <c r="BM658">
        <v>24.5</v>
      </c>
      <c r="BN658">
        <v>88</v>
      </c>
      <c r="BO658">
        <v>2</v>
      </c>
      <c r="BP658" s="1">
        <f t="shared" si="10"/>
        <v>3516.5</v>
      </c>
    </row>
    <row r="659" spans="1:68" x14ac:dyDescent="0.25">
      <c r="A659">
        <v>43.551000000000002</v>
      </c>
      <c r="B659">
        <v>111</v>
      </c>
      <c r="C659">
        <v>7027</v>
      </c>
      <c r="D659">
        <v>88</v>
      </c>
      <c r="E659">
        <v>618376</v>
      </c>
      <c r="F659">
        <v>24.5</v>
      </c>
      <c r="G659">
        <v>13</v>
      </c>
      <c r="H659">
        <v>0.88400000000000001</v>
      </c>
      <c r="I659">
        <v>64</v>
      </c>
      <c r="J659">
        <v>140</v>
      </c>
      <c r="K659">
        <v>9</v>
      </c>
      <c r="L659">
        <v>0</v>
      </c>
      <c r="M659">
        <v>100</v>
      </c>
      <c r="N659">
        <v>103</v>
      </c>
      <c r="O659">
        <v>100</v>
      </c>
      <c r="P659">
        <v>104</v>
      </c>
      <c r="Q659">
        <v>100</v>
      </c>
      <c r="R659">
        <v>107</v>
      </c>
      <c r="S659">
        <v>100</v>
      </c>
      <c r="T659">
        <v>51</v>
      </c>
      <c r="U659">
        <v>51</v>
      </c>
      <c r="V659">
        <v>0</v>
      </c>
      <c r="W659">
        <v>4.6100000000000003</v>
      </c>
      <c r="X659">
        <v>13.6</v>
      </c>
      <c r="Y659">
        <v>0.92500000000000004</v>
      </c>
      <c r="Z659">
        <v>4.6100000000000003</v>
      </c>
      <c r="AA659">
        <v>27</v>
      </c>
      <c r="AB659">
        <v>0</v>
      </c>
      <c r="AC659">
        <v>34</v>
      </c>
      <c r="AD659">
        <v>3</v>
      </c>
      <c r="AE659">
        <v>3.0150000000000001</v>
      </c>
      <c r="AF659">
        <v>13.1</v>
      </c>
      <c r="AG659">
        <v>-120</v>
      </c>
      <c r="AH659">
        <v>-1.6</v>
      </c>
      <c r="AI659">
        <v>0</v>
      </c>
      <c r="AJ659">
        <v>0</v>
      </c>
      <c r="AK659">
        <v>0</v>
      </c>
      <c r="AL659">
        <v>1</v>
      </c>
      <c r="AM659">
        <v>30</v>
      </c>
      <c r="AN659">
        <v>890</v>
      </c>
      <c r="AO659">
        <v>-6137</v>
      </c>
      <c r="AP659">
        <v>99</v>
      </c>
      <c r="AQ659">
        <v>0</v>
      </c>
      <c r="AR659">
        <v>0</v>
      </c>
      <c r="AS659">
        <v>1300</v>
      </c>
      <c r="AT659">
        <v>11.1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34</v>
      </c>
      <c r="BL659">
        <v>0</v>
      </c>
      <c r="BM659">
        <v>24.5</v>
      </c>
      <c r="BN659">
        <v>88</v>
      </c>
      <c r="BO659">
        <v>2</v>
      </c>
      <c r="BP659" s="1">
        <f t="shared" si="10"/>
        <v>3513.5</v>
      </c>
    </row>
    <row r="660" spans="1:68" x14ac:dyDescent="0.25">
      <c r="A660">
        <v>43.622</v>
      </c>
      <c r="B660">
        <v>111</v>
      </c>
      <c r="C660">
        <v>7019</v>
      </c>
      <c r="D660">
        <v>86</v>
      </c>
      <c r="E660">
        <v>603634</v>
      </c>
      <c r="F660">
        <v>24.5</v>
      </c>
      <c r="G660">
        <v>13</v>
      </c>
      <c r="H660">
        <v>0.88400000000000001</v>
      </c>
      <c r="I660">
        <v>64</v>
      </c>
      <c r="J660">
        <v>140</v>
      </c>
      <c r="K660">
        <v>9</v>
      </c>
      <c r="L660">
        <v>0</v>
      </c>
      <c r="M660">
        <v>100</v>
      </c>
      <c r="N660">
        <v>103</v>
      </c>
      <c r="O660">
        <v>100</v>
      </c>
      <c r="P660">
        <v>104</v>
      </c>
      <c r="Q660">
        <v>100</v>
      </c>
      <c r="R660">
        <v>107</v>
      </c>
      <c r="S660">
        <v>100</v>
      </c>
      <c r="T660">
        <v>51</v>
      </c>
      <c r="U660">
        <v>51</v>
      </c>
      <c r="V660">
        <v>0</v>
      </c>
      <c r="W660">
        <v>4.5449999999999999</v>
      </c>
      <c r="X660">
        <v>13.6</v>
      </c>
      <c r="Y660">
        <v>0.92500000000000004</v>
      </c>
      <c r="Z660">
        <v>4.5449999999999999</v>
      </c>
      <c r="AA660">
        <v>26.6</v>
      </c>
      <c r="AB660">
        <v>0</v>
      </c>
      <c r="AC660">
        <v>33</v>
      </c>
      <c r="AD660">
        <v>3</v>
      </c>
      <c r="AE660">
        <v>3.0150000000000001</v>
      </c>
      <c r="AF660">
        <v>13.1</v>
      </c>
      <c r="AG660">
        <v>-90</v>
      </c>
      <c r="AH660">
        <v>-1.9</v>
      </c>
      <c r="AI660">
        <v>0</v>
      </c>
      <c r="AJ660">
        <v>0</v>
      </c>
      <c r="AK660">
        <v>0</v>
      </c>
      <c r="AL660">
        <v>1</v>
      </c>
      <c r="AM660">
        <v>30</v>
      </c>
      <c r="AN660">
        <v>890</v>
      </c>
      <c r="AO660">
        <v>-6129</v>
      </c>
      <c r="AP660">
        <v>99</v>
      </c>
      <c r="AQ660">
        <v>0</v>
      </c>
      <c r="AR660">
        <v>0</v>
      </c>
      <c r="AS660">
        <v>1300</v>
      </c>
      <c r="AT660">
        <v>11.11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33</v>
      </c>
      <c r="BL660">
        <v>0</v>
      </c>
      <c r="BM660">
        <v>24.5</v>
      </c>
      <c r="BN660">
        <v>86</v>
      </c>
      <c r="BO660">
        <v>2</v>
      </c>
      <c r="BP660" s="1">
        <f t="shared" si="10"/>
        <v>3509.5</v>
      </c>
    </row>
    <row r="661" spans="1:68" x14ac:dyDescent="0.25">
      <c r="A661">
        <v>43.682000000000002</v>
      </c>
      <c r="B661">
        <v>111</v>
      </c>
      <c r="C661">
        <v>7032</v>
      </c>
      <c r="D661">
        <v>85</v>
      </c>
      <c r="E661">
        <v>597720</v>
      </c>
      <c r="F661">
        <v>24.5</v>
      </c>
      <c r="G661">
        <v>13</v>
      </c>
      <c r="H661">
        <v>0.88400000000000001</v>
      </c>
      <c r="I661">
        <v>64</v>
      </c>
      <c r="J661">
        <v>140</v>
      </c>
      <c r="K661">
        <v>9</v>
      </c>
      <c r="L661">
        <v>0</v>
      </c>
      <c r="M661">
        <v>100</v>
      </c>
      <c r="N661">
        <v>103</v>
      </c>
      <c r="O661">
        <v>100</v>
      </c>
      <c r="P661">
        <v>104</v>
      </c>
      <c r="Q661">
        <v>100</v>
      </c>
      <c r="R661">
        <v>107</v>
      </c>
      <c r="S661">
        <v>100</v>
      </c>
      <c r="T661">
        <v>52</v>
      </c>
      <c r="U661">
        <v>52</v>
      </c>
      <c r="V661">
        <v>0</v>
      </c>
      <c r="W661">
        <v>4.5339999999999998</v>
      </c>
      <c r="X661">
        <v>13.6</v>
      </c>
      <c r="Y661">
        <v>0.92500000000000004</v>
      </c>
      <c r="Z661">
        <v>4.5339999999999998</v>
      </c>
      <c r="AA661">
        <v>26.6</v>
      </c>
      <c r="AB661">
        <v>0</v>
      </c>
      <c r="AC661">
        <v>33</v>
      </c>
      <c r="AD661">
        <v>3</v>
      </c>
      <c r="AE661">
        <v>3.0150000000000001</v>
      </c>
      <c r="AF661">
        <v>13.1</v>
      </c>
      <c r="AG661">
        <v>-90</v>
      </c>
      <c r="AH661">
        <v>-2</v>
      </c>
      <c r="AI661">
        <v>0</v>
      </c>
      <c r="AJ661">
        <v>0</v>
      </c>
      <c r="AK661">
        <v>0</v>
      </c>
      <c r="AL661">
        <v>1</v>
      </c>
      <c r="AM661">
        <v>30</v>
      </c>
      <c r="AN661">
        <v>890</v>
      </c>
      <c r="AO661">
        <v>-6142</v>
      </c>
      <c r="AP661">
        <v>99</v>
      </c>
      <c r="AQ661">
        <v>0</v>
      </c>
      <c r="AR661">
        <v>0</v>
      </c>
      <c r="AS661">
        <v>1300</v>
      </c>
      <c r="AT661">
        <v>11.09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33</v>
      </c>
      <c r="BL661">
        <v>0</v>
      </c>
      <c r="BM661">
        <v>24.5</v>
      </c>
      <c r="BN661">
        <v>85</v>
      </c>
      <c r="BO661">
        <v>2</v>
      </c>
      <c r="BP661" s="1">
        <f t="shared" si="10"/>
        <v>3516</v>
      </c>
    </row>
    <row r="662" spans="1:68" x14ac:dyDescent="0.25">
      <c r="A662">
        <v>43.741999999999997</v>
      </c>
      <c r="B662">
        <v>111</v>
      </c>
      <c r="C662">
        <v>6979</v>
      </c>
      <c r="D662">
        <v>88</v>
      </c>
      <c r="E662">
        <v>614152</v>
      </c>
      <c r="F662">
        <v>24.5</v>
      </c>
      <c r="G662">
        <v>13</v>
      </c>
      <c r="H662">
        <v>0.88400000000000001</v>
      </c>
      <c r="I662">
        <v>64</v>
      </c>
      <c r="J662">
        <v>140</v>
      </c>
      <c r="K662">
        <v>9</v>
      </c>
      <c r="L662">
        <v>0</v>
      </c>
      <c r="M662">
        <v>100</v>
      </c>
      <c r="N662">
        <v>103</v>
      </c>
      <c r="O662">
        <v>100</v>
      </c>
      <c r="P662">
        <v>104</v>
      </c>
      <c r="Q662">
        <v>100</v>
      </c>
      <c r="R662">
        <v>107</v>
      </c>
      <c r="S662">
        <v>100</v>
      </c>
      <c r="T662">
        <v>51</v>
      </c>
      <c r="U662">
        <v>51</v>
      </c>
      <c r="V662">
        <v>0</v>
      </c>
      <c r="W662">
        <v>4.6100000000000003</v>
      </c>
      <c r="X662">
        <v>13.6</v>
      </c>
      <c r="Y662">
        <v>0.92500000000000004</v>
      </c>
      <c r="Z662">
        <v>4.6100000000000003</v>
      </c>
      <c r="AA662">
        <v>26.8</v>
      </c>
      <c r="AB662">
        <v>0</v>
      </c>
      <c r="AC662">
        <v>34</v>
      </c>
      <c r="AD662">
        <v>3</v>
      </c>
      <c r="AE662">
        <v>3.0150000000000001</v>
      </c>
      <c r="AF662">
        <v>13.1</v>
      </c>
      <c r="AG662">
        <v>80</v>
      </c>
      <c r="AH662">
        <v>-1.6</v>
      </c>
      <c r="AI662">
        <v>0</v>
      </c>
      <c r="AJ662">
        <v>0</v>
      </c>
      <c r="AK662">
        <v>0</v>
      </c>
      <c r="AL662">
        <v>1</v>
      </c>
      <c r="AM662">
        <v>30</v>
      </c>
      <c r="AN662">
        <v>890</v>
      </c>
      <c r="AO662">
        <v>-6089</v>
      </c>
      <c r="AP662">
        <v>99</v>
      </c>
      <c r="AQ662">
        <v>0</v>
      </c>
      <c r="AR662">
        <v>0</v>
      </c>
      <c r="AS662">
        <v>1300</v>
      </c>
      <c r="AT662">
        <v>11.18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34</v>
      </c>
      <c r="BL662">
        <v>0</v>
      </c>
      <c r="BM662">
        <v>24.5</v>
      </c>
      <c r="BN662">
        <v>88</v>
      </c>
      <c r="BO662">
        <v>2</v>
      </c>
      <c r="BP662" s="1">
        <f t="shared" si="10"/>
        <v>3489.5</v>
      </c>
    </row>
    <row r="663" spans="1:68" x14ac:dyDescent="0.25">
      <c r="A663">
        <v>43.802999999999997</v>
      </c>
      <c r="B663">
        <v>111</v>
      </c>
      <c r="C663">
        <v>6973</v>
      </c>
      <c r="D663">
        <v>87</v>
      </c>
      <c r="E663">
        <v>606651</v>
      </c>
      <c r="F663">
        <v>24.5</v>
      </c>
      <c r="G663">
        <v>13</v>
      </c>
      <c r="H663">
        <v>0.88400000000000001</v>
      </c>
      <c r="I663">
        <v>64</v>
      </c>
      <c r="J663">
        <v>140</v>
      </c>
      <c r="K663">
        <v>9</v>
      </c>
      <c r="L663">
        <v>0</v>
      </c>
      <c r="M663">
        <v>100</v>
      </c>
      <c r="N663">
        <v>103</v>
      </c>
      <c r="O663">
        <v>100</v>
      </c>
      <c r="P663">
        <v>104</v>
      </c>
      <c r="Q663">
        <v>100</v>
      </c>
      <c r="R663">
        <v>107</v>
      </c>
      <c r="S663">
        <v>100</v>
      </c>
      <c r="T663">
        <v>51</v>
      </c>
      <c r="U663">
        <v>51</v>
      </c>
      <c r="V663">
        <v>0</v>
      </c>
      <c r="W663">
        <v>4.5780000000000003</v>
      </c>
      <c r="X663">
        <v>13.6</v>
      </c>
      <c r="Y663">
        <v>0.92500000000000004</v>
      </c>
      <c r="Z663">
        <v>4.5780000000000003</v>
      </c>
      <c r="AA663">
        <v>26.6</v>
      </c>
      <c r="AB663">
        <v>0</v>
      </c>
      <c r="AC663">
        <v>33</v>
      </c>
      <c r="AD663">
        <v>3</v>
      </c>
      <c r="AE663">
        <v>3.012</v>
      </c>
      <c r="AF663">
        <v>13.1</v>
      </c>
      <c r="AG663">
        <v>0</v>
      </c>
      <c r="AH663">
        <v>-1.7</v>
      </c>
      <c r="AI663">
        <v>0</v>
      </c>
      <c r="AJ663">
        <v>0</v>
      </c>
      <c r="AK663">
        <v>0</v>
      </c>
      <c r="AL663">
        <v>1</v>
      </c>
      <c r="AM663">
        <v>30</v>
      </c>
      <c r="AN663">
        <v>890</v>
      </c>
      <c r="AO663">
        <v>-6083</v>
      </c>
      <c r="AP663">
        <v>99</v>
      </c>
      <c r="AQ663">
        <v>0</v>
      </c>
      <c r="AR663">
        <v>0</v>
      </c>
      <c r="AS663">
        <v>1300</v>
      </c>
      <c r="AT663">
        <v>11.19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33</v>
      </c>
      <c r="BL663">
        <v>0</v>
      </c>
      <c r="BM663">
        <v>24.5</v>
      </c>
      <c r="BN663">
        <v>87</v>
      </c>
      <c r="BO663">
        <v>2</v>
      </c>
      <c r="BP663" s="1">
        <f t="shared" si="10"/>
        <v>3486.5</v>
      </c>
    </row>
    <row r="664" spans="1:68" x14ac:dyDescent="0.25">
      <c r="A664">
        <v>43.896999999999998</v>
      </c>
      <c r="B664">
        <v>111</v>
      </c>
      <c r="C664">
        <v>6973</v>
      </c>
      <c r="D664">
        <v>87</v>
      </c>
      <c r="E664">
        <v>606651</v>
      </c>
      <c r="F664">
        <v>24.5</v>
      </c>
      <c r="G664">
        <v>12.9</v>
      </c>
      <c r="H664">
        <v>0.878</v>
      </c>
      <c r="I664">
        <v>64</v>
      </c>
      <c r="J664">
        <v>140</v>
      </c>
      <c r="K664">
        <v>9</v>
      </c>
      <c r="L664">
        <v>0</v>
      </c>
      <c r="M664">
        <v>100</v>
      </c>
      <c r="N664">
        <v>103</v>
      </c>
      <c r="O664">
        <v>100</v>
      </c>
      <c r="P664">
        <v>104</v>
      </c>
      <c r="Q664">
        <v>100</v>
      </c>
      <c r="R664">
        <v>107</v>
      </c>
      <c r="S664">
        <v>100</v>
      </c>
      <c r="T664">
        <v>51</v>
      </c>
      <c r="U664">
        <v>51</v>
      </c>
      <c r="V664">
        <v>0</v>
      </c>
      <c r="W664">
        <v>4.5780000000000003</v>
      </c>
      <c r="X664">
        <v>13.6</v>
      </c>
      <c r="Y664">
        <v>0.92500000000000004</v>
      </c>
      <c r="Z664">
        <v>4.5780000000000003</v>
      </c>
      <c r="AA664">
        <v>26.6</v>
      </c>
      <c r="AB664">
        <v>0</v>
      </c>
      <c r="AC664">
        <v>33</v>
      </c>
      <c r="AD664">
        <v>3</v>
      </c>
      <c r="AE664">
        <v>3.0150000000000001</v>
      </c>
      <c r="AF664">
        <v>13.1</v>
      </c>
      <c r="AG664">
        <v>-590</v>
      </c>
      <c r="AH664">
        <v>-1.7</v>
      </c>
      <c r="AI664">
        <v>0</v>
      </c>
      <c r="AJ664">
        <v>0</v>
      </c>
      <c r="AK664">
        <v>0</v>
      </c>
      <c r="AL664">
        <v>1</v>
      </c>
      <c r="AM664">
        <v>30</v>
      </c>
      <c r="AN664">
        <v>890</v>
      </c>
      <c r="AO664">
        <v>-6083</v>
      </c>
      <c r="AP664">
        <v>99</v>
      </c>
      <c r="AQ664">
        <v>0</v>
      </c>
      <c r="AR664">
        <v>0</v>
      </c>
      <c r="AS664">
        <v>1300</v>
      </c>
      <c r="AT664">
        <v>11.19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33</v>
      </c>
      <c r="BL664">
        <v>0</v>
      </c>
      <c r="BM664">
        <v>24.5</v>
      </c>
      <c r="BN664">
        <v>87</v>
      </c>
      <c r="BO664">
        <v>2</v>
      </c>
      <c r="BP664" s="1">
        <f t="shared" si="10"/>
        <v>3486.5</v>
      </c>
    </row>
    <row r="665" spans="1:68" x14ac:dyDescent="0.25">
      <c r="A665">
        <v>43.951999999999998</v>
      </c>
      <c r="B665">
        <v>111</v>
      </c>
      <c r="C665">
        <v>6920</v>
      </c>
      <c r="D665">
        <v>86</v>
      </c>
      <c r="E665">
        <v>595120</v>
      </c>
      <c r="F665">
        <v>25</v>
      </c>
      <c r="G665">
        <v>13</v>
      </c>
      <c r="H665">
        <v>0.88400000000000001</v>
      </c>
      <c r="I665">
        <v>64</v>
      </c>
      <c r="J665">
        <v>140</v>
      </c>
      <c r="K665">
        <v>9</v>
      </c>
      <c r="L665">
        <v>0</v>
      </c>
      <c r="M665">
        <v>100</v>
      </c>
      <c r="N665">
        <v>103</v>
      </c>
      <c r="O665">
        <v>100</v>
      </c>
      <c r="P665">
        <v>104</v>
      </c>
      <c r="Q665">
        <v>100</v>
      </c>
      <c r="R665">
        <v>107</v>
      </c>
      <c r="S665">
        <v>100</v>
      </c>
      <c r="T665">
        <v>54</v>
      </c>
      <c r="U665">
        <v>54</v>
      </c>
      <c r="V665">
        <v>0</v>
      </c>
      <c r="W665">
        <v>4.7640000000000002</v>
      </c>
      <c r="X665">
        <v>13.6</v>
      </c>
      <c r="Y665">
        <v>0.92500000000000004</v>
      </c>
      <c r="Z665">
        <v>4.7640000000000002</v>
      </c>
      <c r="AA665">
        <v>27.5</v>
      </c>
      <c r="AB665">
        <v>0</v>
      </c>
      <c r="AC665">
        <v>33</v>
      </c>
      <c r="AD665">
        <v>3</v>
      </c>
      <c r="AE665">
        <v>3.0150000000000001</v>
      </c>
      <c r="AF665">
        <v>13.1</v>
      </c>
      <c r="AG665">
        <v>-590</v>
      </c>
      <c r="AH665">
        <v>-1.9</v>
      </c>
      <c r="AI665">
        <v>0</v>
      </c>
      <c r="AJ665">
        <v>0</v>
      </c>
      <c r="AK665">
        <v>0</v>
      </c>
      <c r="AL665">
        <v>1</v>
      </c>
      <c r="AM665">
        <v>30</v>
      </c>
      <c r="AN665">
        <v>890</v>
      </c>
      <c r="AO665">
        <v>-6030</v>
      </c>
      <c r="AP665">
        <v>99</v>
      </c>
      <c r="AQ665">
        <v>0</v>
      </c>
      <c r="AR665">
        <v>0</v>
      </c>
      <c r="AS665">
        <v>1300</v>
      </c>
      <c r="AT665">
        <v>11.27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33</v>
      </c>
      <c r="BL665">
        <v>0</v>
      </c>
      <c r="BM665">
        <v>25</v>
      </c>
      <c r="BN665">
        <v>86</v>
      </c>
      <c r="BO665">
        <v>2</v>
      </c>
      <c r="BP665" s="1">
        <f t="shared" si="10"/>
        <v>3460</v>
      </c>
    </row>
    <row r="666" spans="1:68" x14ac:dyDescent="0.25">
      <c r="A666">
        <v>44.046999999999997</v>
      </c>
      <c r="B666">
        <v>111</v>
      </c>
      <c r="C666">
        <v>6999</v>
      </c>
      <c r="D666">
        <v>87</v>
      </c>
      <c r="E666">
        <v>608913</v>
      </c>
      <c r="F666">
        <v>25</v>
      </c>
      <c r="G666">
        <v>13.2</v>
      </c>
      <c r="H666">
        <v>0.89800000000000002</v>
      </c>
      <c r="I666">
        <v>64</v>
      </c>
      <c r="J666">
        <v>140</v>
      </c>
      <c r="K666">
        <v>9</v>
      </c>
      <c r="L666">
        <v>0</v>
      </c>
      <c r="M666">
        <v>100</v>
      </c>
      <c r="N666">
        <v>103</v>
      </c>
      <c r="O666">
        <v>100</v>
      </c>
      <c r="P666">
        <v>104</v>
      </c>
      <c r="Q666">
        <v>100</v>
      </c>
      <c r="R666">
        <v>107</v>
      </c>
      <c r="S666">
        <v>100</v>
      </c>
      <c r="T666">
        <v>54</v>
      </c>
      <c r="U666">
        <v>54</v>
      </c>
      <c r="V666">
        <v>0</v>
      </c>
      <c r="W666">
        <v>4.798</v>
      </c>
      <c r="X666">
        <v>13.6</v>
      </c>
      <c r="Y666">
        <v>0.92500000000000004</v>
      </c>
      <c r="Z666">
        <v>4.798</v>
      </c>
      <c r="AA666">
        <v>28</v>
      </c>
      <c r="AB666">
        <v>0</v>
      </c>
      <c r="AC666">
        <v>33</v>
      </c>
      <c r="AD666">
        <v>3</v>
      </c>
      <c r="AE666">
        <v>3.0150000000000001</v>
      </c>
      <c r="AF666">
        <v>13.1</v>
      </c>
      <c r="AG666">
        <v>240</v>
      </c>
      <c r="AH666">
        <v>-1.7</v>
      </c>
      <c r="AI666">
        <v>0</v>
      </c>
      <c r="AJ666">
        <v>0</v>
      </c>
      <c r="AK666">
        <v>0</v>
      </c>
      <c r="AL666">
        <v>1</v>
      </c>
      <c r="AM666">
        <v>30</v>
      </c>
      <c r="AN666">
        <v>890</v>
      </c>
      <c r="AO666">
        <v>-6109</v>
      </c>
      <c r="AP666">
        <v>99</v>
      </c>
      <c r="AQ666">
        <v>0</v>
      </c>
      <c r="AR666">
        <v>0</v>
      </c>
      <c r="AS666">
        <v>1300</v>
      </c>
      <c r="AT666">
        <v>11.14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33</v>
      </c>
      <c r="BL666">
        <v>0</v>
      </c>
      <c r="BM666">
        <v>25</v>
      </c>
      <c r="BN666">
        <v>87</v>
      </c>
      <c r="BO666">
        <v>2</v>
      </c>
      <c r="BP666" s="1">
        <f t="shared" si="10"/>
        <v>3499.5</v>
      </c>
    </row>
    <row r="667" spans="1:68" x14ac:dyDescent="0.25">
      <c r="A667">
        <v>44.095999999999997</v>
      </c>
      <c r="B667">
        <v>111</v>
      </c>
      <c r="C667">
        <v>6965</v>
      </c>
      <c r="D667">
        <v>88</v>
      </c>
      <c r="E667">
        <v>612920</v>
      </c>
      <c r="F667">
        <v>25</v>
      </c>
      <c r="G667">
        <v>13.1</v>
      </c>
      <c r="H667">
        <v>0.89100000000000001</v>
      </c>
      <c r="I667">
        <v>64</v>
      </c>
      <c r="J667">
        <v>140</v>
      </c>
      <c r="K667">
        <v>9</v>
      </c>
      <c r="L667">
        <v>0</v>
      </c>
      <c r="M667">
        <v>100</v>
      </c>
      <c r="N667">
        <v>103</v>
      </c>
      <c r="O667">
        <v>100</v>
      </c>
      <c r="P667">
        <v>104</v>
      </c>
      <c r="Q667">
        <v>100</v>
      </c>
      <c r="R667">
        <v>107</v>
      </c>
      <c r="S667">
        <v>100</v>
      </c>
      <c r="T667">
        <v>54</v>
      </c>
      <c r="U667">
        <v>54</v>
      </c>
      <c r="V667">
        <v>0</v>
      </c>
      <c r="W667">
        <v>4.8319999999999999</v>
      </c>
      <c r="X667">
        <v>13.6</v>
      </c>
      <c r="Y667">
        <v>0.92500000000000004</v>
      </c>
      <c r="Z667">
        <v>4.8319999999999999</v>
      </c>
      <c r="AA667">
        <v>28</v>
      </c>
      <c r="AB667">
        <v>0</v>
      </c>
      <c r="AC667">
        <v>34</v>
      </c>
      <c r="AD667">
        <v>3</v>
      </c>
      <c r="AE667">
        <v>3.0150000000000001</v>
      </c>
      <c r="AF667">
        <v>13.1</v>
      </c>
      <c r="AG667">
        <v>240</v>
      </c>
      <c r="AH667">
        <v>-1.6</v>
      </c>
      <c r="AI667">
        <v>0</v>
      </c>
      <c r="AJ667">
        <v>0</v>
      </c>
      <c r="AK667">
        <v>0</v>
      </c>
      <c r="AL667">
        <v>1</v>
      </c>
      <c r="AM667">
        <v>30</v>
      </c>
      <c r="AN667">
        <v>890</v>
      </c>
      <c r="AO667">
        <v>-6075</v>
      </c>
      <c r="AP667">
        <v>99</v>
      </c>
      <c r="AQ667">
        <v>0</v>
      </c>
      <c r="AR667">
        <v>0</v>
      </c>
      <c r="AS667">
        <v>1300</v>
      </c>
      <c r="AT667">
        <v>11.2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34</v>
      </c>
      <c r="BL667">
        <v>0</v>
      </c>
      <c r="BM667">
        <v>25</v>
      </c>
      <c r="BN667">
        <v>88</v>
      </c>
      <c r="BO667">
        <v>2</v>
      </c>
      <c r="BP667" s="1">
        <f t="shared" si="10"/>
        <v>3482.5</v>
      </c>
    </row>
    <row r="668" spans="1:68" x14ac:dyDescent="0.25">
      <c r="A668">
        <v>44.152999999999999</v>
      </c>
      <c r="B668">
        <v>112</v>
      </c>
      <c r="C668">
        <v>6975</v>
      </c>
      <c r="D668">
        <v>90</v>
      </c>
      <c r="E668">
        <v>627750</v>
      </c>
      <c r="F668">
        <v>25</v>
      </c>
      <c r="G668">
        <v>12.9</v>
      </c>
      <c r="H668">
        <v>0.878</v>
      </c>
      <c r="I668">
        <v>64</v>
      </c>
      <c r="J668">
        <v>140</v>
      </c>
      <c r="K668">
        <v>9</v>
      </c>
      <c r="L668">
        <v>0</v>
      </c>
      <c r="M668">
        <v>100</v>
      </c>
      <c r="N668">
        <v>103</v>
      </c>
      <c r="O668">
        <v>100</v>
      </c>
      <c r="P668">
        <v>104</v>
      </c>
      <c r="Q668">
        <v>100</v>
      </c>
      <c r="R668">
        <v>107</v>
      </c>
      <c r="S668">
        <v>100</v>
      </c>
      <c r="T668">
        <v>54</v>
      </c>
      <c r="U668">
        <v>54</v>
      </c>
      <c r="V668">
        <v>0</v>
      </c>
      <c r="W668">
        <v>4.9349999999999996</v>
      </c>
      <c r="X668">
        <v>13.6</v>
      </c>
      <c r="Y668">
        <v>0.92500000000000004</v>
      </c>
      <c r="Z668">
        <v>4.9349999999999996</v>
      </c>
      <c r="AA668">
        <v>28.7</v>
      </c>
      <c r="AB668">
        <v>0</v>
      </c>
      <c r="AC668">
        <v>34</v>
      </c>
      <c r="AD668">
        <v>3</v>
      </c>
      <c r="AE668">
        <v>3.0150000000000001</v>
      </c>
      <c r="AF668">
        <v>13.1</v>
      </c>
      <c r="AG668">
        <v>-320</v>
      </c>
      <c r="AH668">
        <v>-1.3</v>
      </c>
      <c r="AI668">
        <v>0</v>
      </c>
      <c r="AJ668">
        <v>0</v>
      </c>
      <c r="AK668">
        <v>0</v>
      </c>
      <c r="AL668">
        <v>1</v>
      </c>
      <c r="AM668">
        <v>30</v>
      </c>
      <c r="AN668">
        <v>890</v>
      </c>
      <c r="AO668">
        <v>-6085</v>
      </c>
      <c r="AP668">
        <v>99</v>
      </c>
      <c r="AQ668">
        <v>0</v>
      </c>
      <c r="AR668">
        <v>0</v>
      </c>
      <c r="AS668">
        <v>1298</v>
      </c>
      <c r="AT668">
        <v>11.17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34</v>
      </c>
      <c r="BL668">
        <v>0</v>
      </c>
      <c r="BM668">
        <v>25</v>
      </c>
      <c r="BN668">
        <v>90</v>
      </c>
      <c r="BO668">
        <v>2</v>
      </c>
      <c r="BP668" s="1">
        <f t="shared" si="10"/>
        <v>3487.5</v>
      </c>
    </row>
    <row r="669" spans="1:68" x14ac:dyDescent="0.25">
      <c r="A669">
        <v>44.215000000000003</v>
      </c>
      <c r="B669">
        <v>112</v>
      </c>
      <c r="C669">
        <v>6979</v>
      </c>
      <c r="D669">
        <v>87</v>
      </c>
      <c r="E669">
        <v>607173</v>
      </c>
      <c r="F669">
        <v>25</v>
      </c>
      <c r="G669">
        <v>12.8</v>
      </c>
      <c r="H669">
        <v>0.871</v>
      </c>
      <c r="I669">
        <v>64</v>
      </c>
      <c r="J669">
        <v>140</v>
      </c>
      <c r="K669">
        <v>9</v>
      </c>
      <c r="L669">
        <v>0</v>
      </c>
      <c r="M669">
        <v>100</v>
      </c>
      <c r="N669">
        <v>103</v>
      </c>
      <c r="O669">
        <v>100</v>
      </c>
      <c r="P669">
        <v>104</v>
      </c>
      <c r="Q669">
        <v>100</v>
      </c>
      <c r="R669">
        <v>107</v>
      </c>
      <c r="S669">
        <v>100</v>
      </c>
      <c r="T669">
        <v>54</v>
      </c>
      <c r="U669">
        <v>54</v>
      </c>
      <c r="V669">
        <v>0</v>
      </c>
      <c r="W669">
        <v>4.798</v>
      </c>
      <c r="X669">
        <v>13.6</v>
      </c>
      <c r="Y669">
        <v>0.92500000000000004</v>
      </c>
      <c r="Z669">
        <v>4.798</v>
      </c>
      <c r="AA669">
        <v>27.9</v>
      </c>
      <c r="AB669">
        <v>0</v>
      </c>
      <c r="AC669">
        <v>33</v>
      </c>
      <c r="AD669">
        <v>3</v>
      </c>
      <c r="AE669">
        <v>3.0150000000000001</v>
      </c>
      <c r="AF669">
        <v>13.1</v>
      </c>
      <c r="AG669">
        <v>110</v>
      </c>
      <c r="AH669">
        <v>-1.7</v>
      </c>
      <c r="AI669">
        <v>0</v>
      </c>
      <c r="AJ669">
        <v>0</v>
      </c>
      <c r="AK669">
        <v>0</v>
      </c>
      <c r="AL669">
        <v>1</v>
      </c>
      <c r="AM669">
        <v>30</v>
      </c>
      <c r="AN669">
        <v>890</v>
      </c>
      <c r="AO669">
        <v>-6089</v>
      </c>
      <c r="AP669">
        <v>99</v>
      </c>
      <c r="AQ669">
        <v>0</v>
      </c>
      <c r="AR669">
        <v>0</v>
      </c>
      <c r="AS669">
        <v>1298</v>
      </c>
      <c r="AT669">
        <v>11.16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33</v>
      </c>
      <c r="BL669">
        <v>0</v>
      </c>
      <c r="BM669">
        <v>25</v>
      </c>
      <c r="BN669">
        <v>87</v>
      </c>
      <c r="BO669">
        <v>2</v>
      </c>
      <c r="BP669" s="1">
        <f t="shared" si="10"/>
        <v>3489.5</v>
      </c>
    </row>
    <row r="670" spans="1:68" x14ac:dyDescent="0.25">
      <c r="A670">
        <v>44.274999999999999</v>
      </c>
      <c r="B670">
        <v>112</v>
      </c>
      <c r="C670">
        <v>7040</v>
      </c>
      <c r="D670">
        <v>88</v>
      </c>
      <c r="E670">
        <v>619520</v>
      </c>
      <c r="F670">
        <v>25</v>
      </c>
      <c r="G670">
        <v>12.7</v>
      </c>
      <c r="H670">
        <v>0.86399999999999999</v>
      </c>
      <c r="I670">
        <v>64</v>
      </c>
      <c r="J670">
        <v>140</v>
      </c>
      <c r="K670">
        <v>9</v>
      </c>
      <c r="L670">
        <v>0</v>
      </c>
      <c r="M670">
        <v>100</v>
      </c>
      <c r="N670">
        <v>103</v>
      </c>
      <c r="O670">
        <v>100</v>
      </c>
      <c r="P670">
        <v>104</v>
      </c>
      <c r="Q670">
        <v>100</v>
      </c>
      <c r="R670">
        <v>107</v>
      </c>
      <c r="S670">
        <v>100</v>
      </c>
      <c r="T670">
        <v>54</v>
      </c>
      <c r="U670">
        <v>54</v>
      </c>
      <c r="V670">
        <v>0</v>
      </c>
      <c r="W670">
        <v>4.8319999999999999</v>
      </c>
      <c r="X670">
        <v>13.6</v>
      </c>
      <c r="Y670">
        <v>0.92500000000000004</v>
      </c>
      <c r="Z670">
        <v>4.8319999999999999</v>
      </c>
      <c r="AA670">
        <v>28.3</v>
      </c>
      <c r="AB670">
        <v>0</v>
      </c>
      <c r="AC670">
        <v>34</v>
      </c>
      <c r="AD670">
        <v>3</v>
      </c>
      <c r="AE670">
        <v>3.016</v>
      </c>
      <c r="AF670">
        <v>13.1</v>
      </c>
      <c r="AG670">
        <v>110</v>
      </c>
      <c r="AH670">
        <v>-1.6</v>
      </c>
      <c r="AI670">
        <v>0</v>
      </c>
      <c r="AJ670">
        <v>0</v>
      </c>
      <c r="AK670">
        <v>0</v>
      </c>
      <c r="AL670">
        <v>1</v>
      </c>
      <c r="AM670">
        <v>30</v>
      </c>
      <c r="AN670">
        <v>890</v>
      </c>
      <c r="AO670">
        <v>-6150</v>
      </c>
      <c r="AP670">
        <v>99</v>
      </c>
      <c r="AQ670">
        <v>0</v>
      </c>
      <c r="AR670">
        <v>0</v>
      </c>
      <c r="AS670">
        <v>1298</v>
      </c>
      <c r="AT670">
        <v>11.06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34</v>
      </c>
      <c r="BL670">
        <v>0</v>
      </c>
      <c r="BM670">
        <v>25</v>
      </c>
      <c r="BN670">
        <v>88</v>
      </c>
      <c r="BO670">
        <v>2</v>
      </c>
      <c r="BP670" s="1">
        <f t="shared" si="10"/>
        <v>3520</v>
      </c>
    </row>
    <row r="671" spans="1:68" x14ac:dyDescent="0.25">
      <c r="A671">
        <v>44.341000000000001</v>
      </c>
      <c r="B671">
        <v>112</v>
      </c>
      <c r="C671">
        <v>7050</v>
      </c>
      <c r="D671">
        <v>87</v>
      </c>
      <c r="E671">
        <v>613350</v>
      </c>
      <c r="F671">
        <v>25</v>
      </c>
      <c r="G671">
        <v>12.7</v>
      </c>
      <c r="H671">
        <v>0.86399999999999999</v>
      </c>
      <c r="I671">
        <v>64</v>
      </c>
      <c r="J671">
        <v>140</v>
      </c>
      <c r="K671">
        <v>9</v>
      </c>
      <c r="L671">
        <v>0</v>
      </c>
      <c r="M671">
        <v>100</v>
      </c>
      <c r="N671">
        <v>103</v>
      </c>
      <c r="O671">
        <v>100</v>
      </c>
      <c r="P671">
        <v>104</v>
      </c>
      <c r="Q671">
        <v>100</v>
      </c>
      <c r="R671">
        <v>107</v>
      </c>
      <c r="S671">
        <v>100</v>
      </c>
      <c r="T671">
        <v>54</v>
      </c>
      <c r="U671">
        <v>54</v>
      </c>
      <c r="V671">
        <v>0</v>
      </c>
      <c r="W671">
        <v>4.798</v>
      </c>
      <c r="X671">
        <v>13.6</v>
      </c>
      <c r="Y671">
        <v>0.92500000000000004</v>
      </c>
      <c r="Z671">
        <v>4.798</v>
      </c>
      <c r="AA671">
        <v>28.2</v>
      </c>
      <c r="AB671">
        <v>0</v>
      </c>
      <c r="AC671">
        <v>34</v>
      </c>
      <c r="AD671">
        <v>3</v>
      </c>
      <c r="AE671">
        <v>3.016</v>
      </c>
      <c r="AF671">
        <v>13.1</v>
      </c>
      <c r="AG671">
        <v>130</v>
      </c>
      <c r="AH671">
        <v>-1.7</v>
      </c>
      <c r="AI671">
        <v>0</v>
      </c>
      <c r="AJ671">
        <v>0</v>
      </c>
      <c r="AK671">
        <v>0</v>
      </c>
      <c r="AL671">
        <v>1</v>
      </c>
      <c r="AM671">
        <v>30</v>
      </c>
      <c r="AN671">
        <v>890</v>
      </c>
      <c r="AO671">
        <v>-6160</v>
      </c>
      <c r="AP671">
        <v>99</v>
      </c>
      <c r="AQ671">
        <v>0</v>
      </c>
      <c r="AR671">
        <v>0</v>
      </c>
      <c r="AS671">
        <v>1298</v>
      </c>
      <c r="AT671">
        <v>11.05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34</v>
      </c>
      <c r="BL671">
        <v>0</v>
      </c>
      <c r="BM671">
        <v>25</v>
      </c>
      <c r="BN671">
        <v>87</v>
      </c>
      <c r="BO671">
        <v>2</v>
      </c>
      <c r="BP671" s="1">
        <f t="shared" si="10"/>
        <v>3525</v>
      </c>
    </row>
    <row r="672" spans="1:68" x14ac:dyDescent="0.25">
      <c r="A672">
        <v>44.408000000000001</v>
      </c>
      <c r="B672">
        <v>112</v>
      </c>
      <c r="C672">
        <v>7062</v>
      </c>
      <c r="D672">
        <v>88</v>
      </c>
      <c r="E672">
        <v>621456</v>
      </c>
      <c r="F672">
        <v>25</v>
      </c>
      <c r="G672">
        <v>12.7</v>
      </c>
      <c r="H672">
        <v>0.86399999999999999</v>
      </c>
      <c r="I672">
        <v>64</v>
      </c>
      <c r="J672">
        <v>140</v>
      </c>
      <c r="K672">
        <v>9</v>
      </c>
      <c r="L672">
        <v>0</v>
      </c>
      <c r="M672">
        <v>100</v>
      </c>
      <c r="N672">
        <v>103</v>
      </c>
      <c r="O672">
        <v>100</v>
      </c>
      <c r="P672">
        <v>104</v>
      </c>
      <c r="Q672">
        <v>100</v>
      </c>
      <c r="R672">
        <v>107</v>
      </c>
      <c r="S672">
        <v>100</v>
      </c>
      <c r="T672">
        <v>54</v>
      </c>
      <c r="U672">
        <v>54</v>
      </c>
      <c r="V672">
        <v>0</v>
      </c>
      <c r="W672">
        <v>4.8319999999999999</v>
      </c>
      <c r="X672">
        <v>13.6</v>
      </c>
      <c r="Y672">
        <v>0.92500000000000004</v>
      </c>
      <c r="Z672">
        <v>4.8319999999999999</v>
      </c>
      <c r="AA672">
        <v>28.4</v>
      </c>
      <c r="AB672">
        <v>0</v>
      </c>
      <c r="AC672">
        <v>34</v>
      </c>
      <c r="AD672">
        <v>3</v>
      </c>
      <c r="AE672">
        <v>3.016</v>
      </c>
      <c r="AF672">
        <v>13.1</v>
      </c>
      <c r="AG672">
        <v>180</v>
      </c>
      <c r="AH672">
        <v>-1.6</v>
      </c>
      <c r="AI672">
        <v>0</v>
      </c>
      <c r="AJ672">
        <v>0</v>
      </c>
      <c r="AK672">
        <v>0</v>
      </c>
      <c r="AL672">
        <v>1</v>
      </c>
      <c r="AM672">
        <v>30</v>
      </c>
      <c r="AN672">
        <v>890</v>
      </c>
      <c r="AO672">
        <v>-6172</v>
      </c>
      <c r="AP672">
        <v>99</v>
      </c>
      <c r="AQ672">
        <v>0</v>
      </c>
      <c r="AR672">
        <v>0</v>
      </c>
      <c r="AS672">
        <v>1298</v>
      </c>
      <c r="AT672">
        <v>11.03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34</v>
      </c>
      <c r="BL672">
        <v>0</v>
      </c>
      <c r="BM672">
        <v>25</v>
      </c>
      <c r="BN672">
        <v>88</v>
      </c>
      <c r="BO672">
        <v>2</v>
      </c>
      <c r="BP672" s="1">
        <f t="shared" si="10"/>
        <v>3531</v>
      </c>
    </row>
    <row r="673" spans="1:68" x14ac:dyDescent="0.25">
      <c r="A673">
        <v>44.473999999999997</v>
      </c>
      <c r="B673">
        <v>112</v>
      </c>
      <c r="C673">
        <v>7058</v>
      </c>
      <c r="D673">
        <v>86</v>
      </c>
      <c r="E673">
        <v>606988</v>
      </c>
      <c r="F673">
        <v>25</v>
      </c>
      <c r="G673">
        <v>12.6</v>
      </c>
      <c r="H673">
        <v>0.85699999999999998</v>
      </c>
      <c r="I673">
        <v>64</v>
      </c>
      <c r="J673">
        <v>140</v>
      </c>
      <c r="K673">
        <v>9</v>
      </c>
      <c r="L673">
        <v>0</v>
      </c>
      <c r="M673">
        <v>100</v>
      </c>
      <c r="N673">
        <v>103</v>
      </c>
      <c r="O673">
        <v>100</v>
      </c>
      <c r="P673">
        <v>104</v>
      </c>
      <c r="Q673">
        <v>100</v>
      </c>
      <c r="R673">
        <v>107</v>
      </c>
      <c r="S673">
        <v>100</v>
      </c>
      <c r="T673">
        <v>54</v>
      </c>
      <c r="U673">
        <v>54</v>
      </c>
      <c r="V673">
        <v>0</v>
      </c>
      <c r="W673">
        <v>4.7640000000000002</v>
      </c>
      <c r="X673">
        <v>13.6</v>
      </c>
      <c r="Y673">
        <v>0.92500000000000004</v>
      </c>
      <c r="Z673">
        <v>4.7640000000000002</v>
      </c>
      <c r="AA673">
        <v>28</v>
      </c>
      <c r="AB673">
        <v>0</v>
      </c>
      <c r="AC673">
        <v>34</v>
      </c>
      <c r="AD673">
        <v>3</v>
      </c>
      <c r="AE673">
        <v>3.016</v>
      </c>
      <c r="AF673">
        <v>13.1</v>
      </c>
      <c r="AG673">
        <v>180</v>
      </c>
      <c r="AH673">
        <v>-1.9</v>
      </c>
      <c r="AI673">
        <v>0</v>
      </c>
      <c r="AJ673">
        <v>0</v>
      </c>
      <c r="AK673">
        <v>0</v>
      </c>
      <c r="AL673">
        <v>1</v>
      </c>
      <c r="AM673">
        <v>30</v>
      </c>
      <c r="AN673">
        <v>890</v>
      </c>
      <c r="AO673">
        <v>-6168</v>
      </c>
      <c r="AP673">
        <v>99</v>
      </c>
      <c r="AQ673">
        <v>0</v>
      </c>
      <c r="AR673">
        <v>0</v>
      </c>
      <c r="AS673">
        <v>1298</v>
      </c>
      <c r="AT673">
        <v>11.03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34</v>
      </c>
      <c r="BL673">
        <v>0</v>
      </c>
      <c r="BM673">
        <v>25</v>
      </c>
      <c r="BN673">
        <v>86</v>
      </c>
      <c r="BO673">
        <v>2</v>
      </c>
      <c r="BP673" s="1">
        <f t="shared" si="10"/>
        <v>3529</v>
      </c>
    </row>
    <row r="674" spans="1:68" x14ac:dyDescent="0.25">
      <c r="A674">
        <v>44.537999999999997</v>
      </c>
      <c r="B674">
        <v>112</v>
      </c>
      <c r="C674">
        <v>7057</v>
      </c>
      <c r="D674">
        <v>86</v>
      </c>
      <c r="E674">
        <v>606902</v>
      </c>
      <c r="F674">
        <v>25</v>
      </c>
      <c r="G674">
        <v>12.5</v>
      </c>
      <c r="H674">
        <v>0.85</v>
      </c>
      <c r="I674">
        <v>64</v>
      </c>
      <c r="J674">
        <v>140</v>
      </c>
      <c r="K674">
        <v>9</v>
      </c>
      <c r="L674">
        <v>0</v>
      </c>
      <c r="M674">
        <v>100</v>
      </c>
      <c r="N674">
        <v>103</v>
      </c>
      <c r="O674">
        <v>100</v>
      </c>
      <c r="P674">
        <v>104</v>
      </c>
      <c r="Q674">
        <v>100</v>
      </c>
      <c r="R674">
        <v>107</v>
      </c>
      <c r="S674">
        <v>100</v>
      </c>
      <c r="T674">
        <v>54</v>
      </c>
      <c r="U674">
        <v>54</v>
      </c>
      <c r="V674">
        <v>0</v>
      </c>
      <c r="W674">
        <v>4.7640000000000002</v>
      </c>
      <c r="X674">
        <v>13.6</v>
      </c>
      <c r="Y674">
        <v>0.92500000000000004</v>
      </c>
      <c r="Z674">
        <v>4.7640000000000002</v>
      </c>
      <c r="AA674">
        <v>28</v>
      </c>
      <c r="AB674">
        <v>0</v>
      </c>
      <c r="AC674">
        <v>34</v>
      </c>
      <c r="AD674">
        <v>3</v>
      </c>
      <c r="AE674">
        <v>3.016</v>
      </c>
      <c r="AF674">
        <v>13.1</v>
      </c>
      <c r="AG674">
        <v>0</v>
      </c>
      <c r="AH674">
        <v>-1.9</v>
      </c>
      <c r="AI674">
        <v>0</v>
      </c>
      <c r="AJ674">
        <v>0</v>
      </c>
      <c r="AK674">
        <v>0</v>
      </c>
      <c r="AL674">
        <v>1</v>
      </c>
      <c r="AM674">
        <v>30</v>
      </c>
      <c r="AN674">
        <v>890</v>
      </c>
      <c r="AO674">
        <v>-6167</v>
      </c>
      <c r="AP674">
        <v>99</v>
      </c>
      <c r="AQ674">
        <v>0</v>
      </c>
      <c r="AR674">
        <v>0</v>
      </c>
      <c r="AS674">
        <v>1298</v>
      </c>
      <c r="AT674">
        <v>11.04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34</v>
      </c>
      <c r="BL674">
        <v>0</v>
      </c>
      <c r="BM674">
        <v>25</v>
      </c>
      <c r="BN674">
        <v>86</v>
      </c>
      <c r="BO674">
        <v>2</v>
      </c>
      <c r="BP674" s="1">
        <f t="shared" si="10"/>
        <v>3528.5</v>
      </c>
    </row>
    <row r="675" spans="1:68" x14ac:dyDescent="0.25">
      <c r="A675">
        <v>44.606999999999999</v>
      </c>
      <c r="B675">
        <v>112</v>
      </c>
      <c r="C675">
        <v>7040</v>
      </c>
      <c r="D675">
        <v>88</v>
      </c>
      <c r="E675">
        <v>619520</v>
      </c>
      <c r="F675">
        <v>25</v>
      </c>
      <c r="G675">
        <v>12.4</v>
      </c>
      <c r="H675">
        <v>0.84399999999999997</v>
      </c>
      <c r="I675">
        <v>64</v>
      </c>
      <c r="J675">
        <v>140</v>
      </c>
      <c r="K675">
        <v>9</v>
      </c>
      <c r="L675">
        <v>0</v>
      </c>
      <c r="M675">
        <v>100</v>
      </c>
      <c r="N675">
        <v>103</v>
      </c>
      <c r="O675">
        <v>100</v>
      </c>
      <c r="P675">
        <v>104</v>
      </c>
      <c r="Q675">
        <v>100</v>
      </c>
      <c r="R675">
        <v>107</v>
      </c>
      <c r="S675">
        <v>100</v>
      </c>
      <c r="T675">
        <v>54</v>
      </c>
      <c r="U675">
        <v>54</v>
      </c>
      <c r="V675">
        <v>0</v>
      </c>
      <c r="W675">
        <v>4.8319999999999999</v>
      </c>
      <c r="X675">
        <v>13.6</v>
      </c>
      <c r="Y675">
        <v>0.92500000000000004</v>
      </c>
      <c r="Z675">
        <v>4.8319999999999999</v>
      </c>
      <c r="AA675">
        <v>28.3</v>
      </c>
      <c r="AB675">
        <v>0</v>
      </c>
      <c r="AC675">
        <v>34</v>
      </c>
      <c r="AD675">
        <v>3</v>
      </c>
      <c r="AE675">
        <v>3.016</v>
      </c>
      <c r="AF675">
        <v>13.1</v>
      </c>
      <c r="AG675">
        <v>-140</v>
      </c>
      <c r="AH675">
        <v>-1.6</v>
      </c>
      <c r="AI675">
        <v>0</v>
      </c>
      <c r="AJ675">
        <v>0</v>
      </c>
      <c r="AK675">
        <v>0</v>
      </c>
      <c r="AL675">
        <v>1</v>
      </c>
      <c r="AM675">
        <v>30</v>
      </c>
      <c r="AN675">
        <v>890</v>
      </c>
      <c r="AO675">
        <v>-6150</v>
      </c>
      <c r="AP675">
        <v>99</v>
      </c>
      <c r="AQ675">
        <v>0</v>
      </c>
      <c r="AR675">
        <v>0</v>
      </c>
      <c r="AS675">
        <v>1298</v>
      </c>
      <c r="AT675">
        <v>11.06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34</v>
      </c>
      <c r="BL675">
        <v>0</v>
      </c>
      <c r="BM675">
        <v>25</v>
      </c>
      <c r="BN675">
        <v>88</v>
      </c>
      <c r="BO675">
        <v>2</v>
      </c>
      <c r="BP675" s="1">
        <f t="shared" si="10"/>
        <v>3520</v>
      </c>
    </row>
    <row r="676" spans="1:68" x14ac:dyDescent="0.25">
      <c r="A676">
        <v>44.671999999999997</v>
      </c>
      <c r="B676">
        <v>112</v>
      </c>
      <c r="C676">
        <v>7038</v>
      </c>
      <c r="D676">
        <v>86</v>
      </c>
      <c r="E676">
        <v>605268</v>
      </c>
      <c r="F676">
        <v>25</v>
      </c>
      <c r="G676">
        <v>12.4</v>
      </c>
      <c r="H676">
        <v>0.84399999999999997</v>
      </c>
      <c r="I676">
        <v>64</v>
      </c>
      <c r="J676">
        <v>140</v>
      </c>
      <c r="K676">
        <v>9</v>
      </c>
      <c r="L676">
        <v>0</v>
      </c>
      <c r="M676">
        <v>100</v>
      </c>
      <c r="N676">
        <v>103</v>
      </c>
      <c r="O676">
        <v>100</v>
      </c>
      <c r="P676">
        <v>104</v>
      </c>
      <c r="Q676">
        <v>100</v>
      </c>
      <c r="R676">
        <v>107</v>
      </c>
      <c r="S676">
        <v>100</v>
      </c>
      <c r="T676">
        <v>54</v>
      </c>
      <c r="U676">
        <v>54</v>
      </c>
      <c r="V676">
        <v>0</v>
      </c>
      <c r="W676">
        <v>4.7640000000000002</v>
      </c>
      <c r="X676">
        <v>13.6</v>
      </c>
      <c r="Y676">
        <v>0.92500000000000004</v>
      </c>
      <c r="Z676">
        <v>4.7640000000000002</v>
      </c>
      <c r="AA676">
        <v>27.9</v>
      </c>
      <c r="AB676">
        <v>0</v>
      </c>
      <c r="AC676">
        <v>33</v>
      </c>
      <c r="AD676">
        <v>3</v>
      </c>
      <c r="AE676">
        <v>3.016</v>
      </c>
      <c r="AF676">
        <v>13.1</v>
      </c>
      <c r="AG676">
        <v>-140</v>
      </c>
      <c r="AH676">
        <v>-1.9</v>
      </c>
      <c r="AI676">
        <v>0</v>
      </c>
      <c r="AJ676">
        <v>0</v>
      </c>
      <c r="AK676">
        <v>0</v>
      </c>
      <c r="AL676">
        <v>1</v>
      </c>
      <c r="AM676">
        <v>30</v>
      </c>
      <c r="AN676">
        <v>890</v>
      </c>
      <c r="AO676">
        <v>-6148</v>
      </c>
      <c r="AP676">
        <v>99</v>
      </c>
      <c r="AQ676">
        <v>0</v>
      </c>
      <c r="AR676">
        <v>0</v>
      </c>
      <c r="AS676">
        <v>1298</v>
      </c>
      <c r="AT676">
        <v>11.07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33</v>
      </c>
      <c r="BL676">
        <v>0</v>
      </c>
      <c r="BM676">
        <v>25</v>
      </c>
      <c r="BN676">
        <v>86</v>
      </c>
      <c r="BO676">
        <v>2</v>
      </c>
      <c r="BP676" s="1">
        <f t="shared" si="10"/>
        <v>3519</v>
      </c>
    </row>
    <row r="677" spans="1:68" x14ac:dyDescent="0.25">
      <c r="A677">
        <v>44.74</v>
      </c>
      <c r="B677">
        <v>112</v>
      </c>
      <c r="C677">
        <v>7024</v>
      </c>
      <c r="D677">
        <v>87</v>
      </c>
      <c r="E677">
        <v>611088</v>
      </c>
      <c r="F677">
        <v>25</v>
      </c>
      <c r="G677">
        <v>12.5</v>
      </c>
      <c r="H677">
        <v>0.85</v>
      </c>
      <c r="I677">
        <v>64</v>
      </c>
      <c r="J677">
        <v>140</v>
      </c>
      <c r="K677">
        <v>9</v>
      </c>
      <c r="L677">
        <v>0</v>
      </c>
      <c r="M677">
        <v>100</v>
      </c>
      <c r="N677">
        <v>103</v>
      </c>
      <c r="O677">
        <v>100</v>
      </c>
      <c r="P677">
        <v>104</v>
      </c>
      <c r="Q677">
        <v>100</v>
      </c>
      <c r="R677">
        <v>107</v>
      </c>
      <c r="S677">
        <v>100</v>
      </c>
      <c r="T677">
        <v>54</v>
      </c>
      <c r="U677">
        <v>54</v>
      </c>
      <c r="V677">
        <v>0</v>
      </c>
      <c r="W677">
        <v>4.798</v>
      </c>
      <c r="X677">
        <v>13.6</v>
      </c>
      <c r="Y677">
        <v>0.92500000000000004</v>
      </c>
      <c r="Z677">
        <v>4.798</v>
      </c>
      <c r="AA677">
        <v>28.1</v>
      </c>
      <c r="AB677">
        <v>0</v>
      </c>
      <c r="AC677">
        <v>33</v>
      </c>
      <c r="AD677">
        <v>3</v>
      </c>
      <c r="AE677">
        <v>3.016</v>
      </c>
      <c r="AF677">
        <v>13.1</v>
      </c>
      <c r="AG677">
        <v>-100</v>
      </c>
      <c r="AH677">
        <v>-1.7</v>
      </c>
      <c r="AI677">
        <v>0</v>
      </c>
      <c r="AJ677">
        <v>0</v>
      </c>
      <c r="AK677">
        <v>0</v>
      </c>
      <c r="AL677">
        <v>1</v>
      </c>
      <c r="AM677">
        <v>30</v>
      </c>
      <c r="AN677">
        <v>890</v>
      </c>
      <c r="AO677">
        <v>-6134</v>
      </c>
      <c r="AP677">
        <v>99</v>
      </c>
      <c r="AQ677">
        <v>0</v>
      </c>
      <c r="AR677">
        <v>0</v>
      </c>
      <c r="AS677">
        <v>1298</v>
      </c>
      <c r="AT677">
        <v>11.09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33</v>
      </c>
      <c r="BL677">
        <v>0</v>
      </c>
      <c r="BM677">
        <v>25</v>
      </c>
      <c r="BN677">
        <v>87</v>
      </c>
      <c r="BO677">
        <v>2</v>
      </c>
      <c r="BP677" s="1">
        <f t="shared" si="10"/>
        <v>3512</v>
      </c>
    </row>
    <row r="678" spans="1:68" x14ac:dyDescent="0.25">
      <c r="A678">
        <v>44.804000000000002</v>
      </c>
      <c r="B678">
        <v>112</v>
      </c>
      <c r="C678">
        <v>7030</v>
      </c>
      <c r="D678">
        <v>89</v>
      </c>
      <c r="E678">
        <v>625670</v>
      </c>
      <c r="F678">
        <v>25</v>
      </c>
      <c r="G678">
        <v>12.5</v>
      </c>
      <c r="H678">
        <v>0.85</v>
      </c>
      <c r="I678">
        <v>64</v>
      </c>
      <c r="J678">
        <v>140</v>
      </c>
      <c r="K678">
        <v>9</v>
      </c>
      <c r="L678">
        <v>0</v>
      </c>
      <c r="M678">
        <v>100</v>
      </c>
      <c r="N678">
        <v>103</v>
      </c>
      <c r="O678">
        <v>100</v>
      </c>
      <c r="P678">
        <v>104</v>
      </c>
      <c r="Q678">
        <v>100</v>
      </c>
      <c r="R678">
        <v>107</v>
      </c>
      <c r="S678">
        <v>100</v>
      </c>
      <c r="T678">
        <v>54</v>
      </c>
      <c r="U678">
        <v>54</v>
      </c>
      <c r="V678">
        <v>0</v>
      </c>
      <c r="W678">
        <v>4.8659999999999997</v>
      </c>
      <c r="X678">
        <v>13.6</v>
      </c>
      <c r="Y678">
        <v>0.92500000000000004</v>
      </c>
      <c r="Z678">
        <v>4.8659999999999997</v>
      </c>
      <c r="AA678">
        <v>28.5</v>
      </c>
      <c r="AB678">
        <v>0</v>
      </c>
      <c r="AC678">
        <v>34</v>
      </c>
      <c r="AD678">
        <v>3</v>
      </c>
      <c r="AE678">
        <v>3.016</v>
      </c>
      <c r="AF678">
        <v>13.1</v>
      </c>
      <c r="AG678">
        <v>-80</v>
      </c>
      <c r="AH678">
        <v>-1.5</v>
      </c>
      <c r="AI678">
        <v>0</v>
      </c>
      <c r="AJ678">
        <v>0</v>
      </c>
      <c r="AK678">
        <v>0</v>
      </c>
      <c r="AL678">
        <v>1</v>
      </c>
      <c r="AM678">
        <v>30</v>
      </c>
      <c r="AN678">
        <v>890</v>
      </c>
      <c r="AO678">
        <v>-6140</v>
      </c>
      <c r="AP678">
        <v>99</v>
      </c>
      <c r="AQ678">
        <v>0</v>
      </c>
      <c r="AR678">
        <v>0</v>
      </c>
      <c r="AS678">
        <v>1298</v>
      </c>
      <c r="AT678">
        <v>11.08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34</v>
      </c>
      <c r="BL678">
        <v>0</v>
      </c>
      <c r="BM678">
        <v>25</v>
      </c>
      <c r="BN678">
        <v>89</v>
      </c>
      <c r="BO678">
        <v>2</v>
      </c>
      <c r="BP678" s="1">
        <f t="shared" si="10"/>
        <v>3515</v>
      </c>
    </row>
    <row r="679" spans="1:68" x14ac:dyDescent="0.25">
      <c r="A679">
        <v>44.872</v>
      </c>
      <c r="B679">
        <v>112</v>
      </c>
      <c r="C679">
        <v>6981</v>
      </c>
      <c r="D679">
        <v>91</v>
      </c>
      <c r="E679">
        <v>635271</v>
      </c>
      <c r="F679">
        <v>25</v>
      </c>
      <c r="G679">
        <v>12.5</v>
      </c>
      <c r="H679">
        <v>0.85</v>
      </c>
      <c r="I679">
        <v>64</v>
      </c>
      <c r="J679">
        <v>140</v>
      </c>
      <c r="K679">
        <v>9</v>
      </c>
      <c r="L679">
        <v>0</v>
      </c>
      <c r="M679">
        <v>100</v>
      </c>
      <c r="N679">
        <v>103</v>
      </c>
      <c r="O679">
        <v>100</v>
      </c>
      <c r="P679">
        <v>104</v>
      </c>
      <c r="Q679">
        <v>100</v>
      </c>
      <c r="R679">
        <v>107</v>
      </c>
      <c r="S679">
        <v>100</v>
      </c>
      <c r="T679">
        <v>54</v>
      </c>
      <c r="U679">
        <v>54</v>
      </c>
      <c r="V679">
        <v>0</v>
      </c>
      <c r="W679">
        <v>4.9690000000000003</v>
      </c>
      <c r="X679">
        <v>13.6</v>
      </c>
      <c r="Y679">
        <v>0.92500000000000004</v>
      </c>
      <c r="Z679">
        <v>4.9690000000000003</v>
      </c>
      <c r="AA679">
        <v>28.9</v>
      </c>
      <c r="AB679">
        <v>0</v>
      </c>
      <c r="AC679">
        <v>34</v>
      </c>
      <c r="AD679">
        <v>3</v>
      </c>
      <c r="AE679">
        <v>3.016</v>
      </c>
      <c r="AF679">
        <v>13.1</v>
      </c>
      <c r="AG679">
        <v>-80</v>
      </c>
      <c r="AH679">
        <v>-1.2</v>
      </c>
      <c r="AI679">
        <v>0</v>
      </c>
      <c r="AJ679">
        <v>0</v>
      </c>
      <c r="AK679">
        <v>0</v>
      </c>
      <c r="AL679">
        <v>1</v>
      </c>
      <c r="AM679">
        <v>30</v>
      </c>
      <c r="AN679">
        <v>890</v>
      </c>
      <c r="AO679">
        <v>-6091</v>
      </c>
      <c r="AP679">
        <v>99</v>
      </c>
      <c r="AQ679">
        <v>0</v>
      </c>
      <c r="AR679">
        <v>0</v>
      </c>
      <c r="AS679">
        <v>1298</v>
      </c>
      <c r="AT679">
        <v>11.16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34</v>
      </c>
      <c r="BL679">
        <v>0</v>
      </c>
      <c r="BM679">
        <v>25</v>
      </c>
      <c r="BN679">
        <v>91</v>
      </c>
      <c r="BO679">
        <v>2</v>
      </c>
      <c r="BP679" s="1">
        <f t="shared" si="10"/>
        <v>3490.5</v>
      </c>
    </row>
    <row r="680" spans="1:68" x14ac:dyDescent="0.25">
      <c r="A680">
        <v>44.951999999999998</v>
      </c>
      <c r="B680">
        <v>112</v>
      </c>
      <c r="C680">
        <v>7014</v>
      </c>
      <c r="D680">
        <v>87</v>
      </c>
      <c r="E680">
        <v>610218</v>
      </c>
      <c r="F680">
        <v>25</v>
      </c>
      <c r="G680">
        <v>12.4</v>
      </c>
      <c r="H680">
        <v>0.84399999999999997</v>
      </c>
      <c r="I680">
        <v>64</v>
      </c>
      <c r="J680">
        <v>140</v>
      </c>
      <c r="K680">
        <v>9</v>
      </c>
      <c r="L680">
        <v>0</v>
      </c>
      <c r="M680">
        <v>100</v>
      </c>
      <c r="N680">
        <v>103</v>
      </c>
      <c r="O680">
        <v>100</v>
      </c>
      <c r="P680">
        <v>104</v>
      </c>
      <c r="Q680">
        <v>100</v>
      </c>
      <c r="R680">
        <v>107</v>
      </c>
      <c r="S680">
        <v>100</v>
      </c>
      <c r="T680">
        <v>54</v>
      </c>
      <c r="U680">
        <v>54</v>
      </c>
      <c r="V680">
        <v>0</v>
      </c>
      <c r="W680">
        <v>4.798</v>
      </c>
      <c r="X680">
        <v>13.6</v>
      </c>
      <c r="Y680">
        <v>0.92500000000000004</v>
      </c>
      <c r="Z680">
        <v>4.798</v>
      </c>
      <c r="AA680">
        <v>28</v>
      </c>
      <c r="AB680">
        <v>0</v>
      </c>
      <c r="AC680">
        <v>33</v>
      </c>
      <c r="AD680">
        <v>3</v>
      </c>
      <c r="AE680">
        <v>3.0150000000000001</v>
      </c>
      <c r="AF680">
        <v>13.1</v>
      </c>
      <c r="AG680">
        <v>30</v>
      </c>
      <c r="AH680">
        <v>-1.7</v>
      </c>
      <c r="AI680">
        <v>0</v>
      </c>
      <c r="AJ680">
        <v>0</v>
      </c>
      <c r="AK680">
        <v>0</v>
      </c>
      <c r="AL680">
        <v>1</v>
      </c>
      <c r="AM680">
        <v>30</v>
      </c>
      <c r="AN680">
        <v>890</v>
      </c>
      <c r="AO680">
        <v>-6124</v>
      </c>
      <c r="AP680">
        <v>99</v>
      </c>
      <c r="AQ680">
        <v>0</v>
      </c>
      <c r="AR680">
        <v>0</v>
      </c>
      <c r="AS680">
        <v>1298</v>
      </c>
      <c r="AT680">
        <v>11.1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33</v>
      </c>
      <c r="BL680">
        <v>0</v>
      </c>
      <c r="BM680">
        <v>25</v>
      </c>
      <c r="BN680">
        <v>87</v>
      </c>
      <c r="BO680">
        <v>2</v>
      </c>
      <c r="BP680" s="1">
        <f t="shared" si="10"/>
        <v>3507</v>
      </c>
    </row>
    <row r="681" spans="1:68" x14ac:dyDescent="0.25">
      <c r="A681">
        <v>45.014000000000003</v>
      </c>
      <c r="B681">
        <v>112</v>
      </c>
      <c r="C681">
        <v>7009</v>
      </c>
      <c r="D681">
        <v>88</v>
      </c>
      <c r="E681">
        <v>616792</v>
      </c>
      <c r="F681">
        <v>25</v>
      </c>
      <c r="G681">
        <v>12.3</v>
      </c>
      <c r="H681">
        <v>0.83699999999999997</v>
      </c>
      <c r="I681">
        <v>64</v>
      </c>
      <c r="J681">
        <v>140</v>
      </c>
      <c r="K681">
        <v>9</v>
      </c>
      <c r="L681">
        <v>0</v>
      </c>
      <c r="M681">
        <v>100</v>
      </c>
      <c r="N681">
        <v>103</v>
      </c>
      <c r="O681">
        <v>100</v>
      </c>
      <c r="P681">
        <v>104</v>
      </c>
      <c r="Q681">
        <v>100</v>
      </c>
      <c r="R681">
        <v>107</v>
      </c>
      <c r="S681">
        <v>100</v>
      </c>
      <c r="T681">
        <v>54</v>
      </c>
      <c r="U681">
        <v>54</v>
      </c>
      <c r="V681">
        <v>0</v>
      </c>
      <c r="W681">
        <v>4.8319999999999999</v>
      </c>
      <c r="X681">
        <v>13.6</v>
      </c>
      <c r="Y681">
        <v>0.92500000000000004</v>
      </c>
      <c r="Z681">
        <v>4.8319999999999999</v>
      </c>
      <c r="AA681">
        <v>28.2</v>
      </c>
      <c r="AB681">
        <v>0</v>
      </c>
      <c r="AC681">
        <v>34</v>
      </c>
      <c r="AD681">
        <v>3</v>
      </c>
      <c r="AE681">
        <v>3.0150000000000001</v>
      </c>
      <c r="AF681">
        <v>13.1</v>
      </c>
      <c r="AG681">
        <v>-150</v>
      </c>
      <c r="AH681">
        <v>-1.6</v>
      </c>
      <c r="AI681">
        <v>0</v>
      </c>
      <c r="AJ681">
        <v>0</v>
      </c>
      <c r="AK681">
        <v>0</v>
      </c>
      <c r="AL681">
        <v>1</v>
      </c>
      <c r="AM681">
        <v>30</v>
      </c>
      <c r="AN681">
        <v>890</v>
      </c>
      <c r="AO681">
        <v>-6119</v>
      </c>
      <c r="AP681">
        <v>99</v>
      </c>
      <c r="AQ681">
        <v>0</v>
      </c>
      <c r="AR681">
        <v>0</v>
      </c>
      <c r="AS681">
        <v>1298</v>
      </c>
      <c r="AT681">
        <v>11.11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34</v>
      </c>
      <c r="BL681">
        <v>0</v>
      </c>
      <c r="BM681">
        <v>25</v>
      </c>
      <c r="BN681">
        <v>88</v>
      </c>
      <c r="BO681">
        <v>2</v>
      </c>
      <c r="BP681" s="1">
        <f t="shared" si="10"/>
        <v>3504.5</v>
      </c>
    </row>
    <row r="682" spans="1:68" x14ac:dyDescent="0.25">
      <c r="A682">
        <v>45.079000000000001</v>
      </c>
      <c r="B682">
        <v>112</v>
      </c>
      <c r="C682">
        <v>7012</v>
      </c>
      <c r="D682">
        <v>87</v>
      </c>
      <c r="E682">
        <v>610044</v>
      </c>
      <c r="F682">
        <v>25</v>
      </c>
      <c r="G682">
        <v>12.4</v>
      </c>
      <c r="H682">
        <v>0.84399999999999997</v>
      </c>
      <c r="I682">
        <v>64</v>
      </c>
      <c r="J682">
        <v>140</v>
      </c>
      <c r="K682">
        <v>9</v>
      </c>
      <c r="L682">
        <v>0</v>
      </c>
      <c r="M682">
        <v>100</v>
      </c>
      <c r="N682">
        <v>103</v>
      </c>
      <c r="O682">
        <v>100</v>
      </c>
      <c r="P682">
        <v>104</v>
      </c>
      <c r="Q682">
        <v>100</v>
      </c>
      <c r="R682">
        <v>107</v>
      </c>
      <c r="S682">
        <v>100</v>
      </c>
      <c r="T682">
        <v>54</v>
      </c>
      <c r="U682">
        <v>54</v>
      </c>
      <c r="V682">
        <v>0</v>
      </c>
      <c r="W682">
        <v>4.798</v>
      </c>
      <c r="X682">
        <v>13.6</v>
      </c>
      <c r="Y682">
        <v>0.92500000000000004</v>
      </c>
      <c r="Z682">
        <v>4.798</v>
      </c>
      <c r="AA682">
        <v>28</v>
      </c>
      <c r="AB682">
        <v>0</v>
      </c>
      <c r="AC682">
        <v>33</v>
      </c>
      <c r="AD682">
        <v>3</v>
      </c>
      <c r="AE682">
        <v>3.0190000000000001</v>
      </c>
      <c r="AF682">
        <v>13.1</v>
      </c>
      <c r="AG682">
        <v>-150</v>
      </c>
      <c r="AH682">
        <v>-1.7</v>
      </c>
      <c r="AI682">
        <v>0</v>
      </c>
      <c r="AJ682">
        <v>0</v>
      </c>
      <c r="AK682">
        <v>0</v>
      </c>
      <c r="AL682">
        <v>1</v>
      </c>
      <c r="AM682">
        <v>30</v>
      </c>
      <c r="AN682">
        <v>890</v>
      </c>
      <c r="AO682">
        <v>-6122</v>
      </c>
      <c r="AP682">
        <v>99</v>
      </c>
      <c r="AQ682">
        <v>0</v>
      </c>
      <c r="AR682">
        <v>0</v>
      </c>
      <c r="AS682">
        <v>1298</v>
      </c>
      <c r="AT682">
        <v>11.11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33</v>
      </c>
      <c r="BL682">
        <v>0</v>
      </c>
      <c r="BM682">
        <v>25</v>
      </c>
      <c r="BN682">
        <v>87</v>
      </c>
      <c r="BO682">
        <v>2</v>
      </c>
      <c r="BP682" s="1">
        <f t="shared" si="10"/>
        <v>3506</v>
      </c>
    </row>
    <row r="683" spans="1:68" x14ac:dyDescent="0.25">
      <c r="A683">
        <v>45.152999999999999</v>
      </c>
      <c r="B683">
        <v>113</v>
      </c>
      <c r="C683">
        <v>6965</v>
      </c>
      <c r="D683">
        <v>87</v>
      </c>
      <c r="E683">
        <v>605955</v>
      </c>
      <c r="F683">
        <v>25</v>
      </c>
      <c r="G683">
        <v>12.4</v>
      </c>
      <c r="H683">
        <v>0.84399999999999997</v>
      </c>
      <c r="I683">
        <v>64</v>
      </c>
      <c r="J683">
        <v>140</v>
      </c>
      <c r="K683">
        <v>9</v>
      </c>
      <c r="L683">
        <v>0</v>
      </c>
      <c r="M683">
        <v>100</v>
      </c>
      <c r="N683">
        <v>103</v>
      </c>
      <c r="O683">
        <v>100</v>
      </c>
      <c r="P683">
        <v>104</v>
      </c>
      <c r="Q683">
        <v>100</v>
      </c>
      <c r="R683">
        <v>107</v>
      </c>
      <c r="S683">
        <v>100</v>
      </c>
      <c r="T683">
        <v>54</v>
      </c>
      <c r="U683">
        <v>54</v>
      </c>
      <c r="V683">
        <v>0</v>
      </c>
      <c r="W683">
        <v>4.798</v>
      </c>
      <c r="X683">
        <v>13.6</v>
      </c>
      <c r="Y683">
        <v>0.92500000000000004</v>
      </c>
      <c r="Z683">
        <v>4.798</v>
      </c>
      <c r="AA683">
        <v>27.8</v>
      </c>
      <c r="AB683">
        <v>0</v>
      </c>
      <c r="AC683">
        <v>33</v>
      </c>
      <c r="AD683">
        <v>3</v>
      </c>
      <c r="AE683">
        <v>3.016</v>
      </c>
      <c r="AF683">
        <v>13.1</v>
      </c>
      <c r="AG683">
        <v>-30</v>
      </c>
      <c r="AH683">
        <v>-1.7</v>
      </c>
      <c r="AI683">
        <v>0</v>
      </c>
      <c r="AJ683">
        <v>0</v>
      </c>
      <c r="AK683">
        <v>0</v>
      </c>
      <c r="AL683">
        <v>1</v>
      </c>
      <c r="AM683">
        <v>30</v>
      </c>
      <c r="AN683">
        <v>890</v>
      </c>
      <c r="AO683">
        <v>-6075</v>
      </c>
      <c r="AP683">
        <v>99</v>
      </c>
      <c r="AQ683">
        <v>0</v>
      </c>
      <c r="AR683">
        <v>0</v>
      </c>
      <c r="AS683">
        <v>1299</v>
      </c>
      <c r="AT683">
        <v>11.19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33</v>
      </c>
      <c r="BL683">
        <v>0</v>
      </c>
      <c r="BM683">
        <v>25</v>
      </c>
      <c r="BN683">
        <v>87</v>
      </c>
      <c r="BO683">
        <v>2</v>
      </c>
      <c r="BP683" s="1">
        <f t="shared" si="10"/>
        <v>3482.5</v>
      </c>
    </row>
    <row r="684" spans="1:68" x14ac:dyDescent="0.25">
      <c r="A684">
        <v>45.215000000000003</v>
      </c>
      <c r="B684">
        <v>113</v>
      </c>
      <c r="C684">
        <v>7033</v>
      </c>
      <c r="D684">
        <v>87</v>
      </c>
      <c r="E684">
        <v>611871</v>
      </c>
      <c r="F684">
        <v>25</v>
      </c>
      <c r="G684">
        <v>12.5</v>
      </c>
      <c r="H684">
        <v>0.85</v>
      </c>
      <c r="I684">
        <v>64</v>
      </c>
      <c r="J684">
        <v>140</v>
      </c>
      <c r="K684">
        <v>9</v>
      </c>
      <c r="L684">
        <v>0</v>
      </c>
      <c r="M684">
        <v>100</v>
      </c>
      <c r="N684">
        <v>103</v>
      </c>
      <c r="O684">
        <v>100</v>
      </c>
      <c r="P684">
        <v>104</v>
      </c>
      <c r="Q684">
        <v>100</v>
      </c>
      <c r="R684">
        <v>107</v>
      </c>
      <c r="S684">
        <v>100</v>
      </c>
      <c r="T684">
        <v>54</v>
      </c>
      <c r="U684">
        <v>54</v>
      </c>
      <c r="V684">
        <v>0</v>
      </c>
      <c r="W684">
        <v>4.798</v>
      </c>
      <c r="X684">
        <v>13.6</v>
      </c>
      <c r="Y684">
        <v>0.92500000000000004</v>
      </c>
      <c r="Z684">
        <v>4.798</v>
      </c>
      <c r="AA684">
        <v>28.1</v>
      </c>
      <c r="AB684">
        <v>0</v>
      </c>
      <c r="AC684">
        <v>33</v>
      </c>
      <c r="AD684">
        <v>3</v>
      </c>
      <c r="AE684">
        <v>3.0150000000000001</v>
      </c>
      <c r="AF684">
        <v>13.1</v>
      </c>
      <c r="AG684">
        <v>160</v>
      </c>
      <c r="AH684">
        <v>-1.7</v>
      </c>
      <c r="AI684">
        <v>0</v>
      </c>
      <c r="AJ684">
        <v>0</v>
      </c>
      <c r="AK684">
        <v>0</v>
      </c>
      <c r="AL684">
        <v>1</v>
      </c>
      <c r="AM684">
        <v>30</v>
      </c>
      <c r="AN684">
        <v>890</v>
      </c>
      <c r="AO684">
        <v>-6143</v>
      </c>
      <c r="AP684">
        <v>99</v>
      </c>
      <c r="AQ684">
        <v>0</v>
      </c>
      <c r="AR684">
        <v>0</v>
      </c>
      <c r="AS684">
        <v>1299</v>
      </c>
      <c r="AT684">
        <v>11.08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33</v>
      </c>
      <c r="BL684">
        <v>0</v>
      </c>
      <c r="BM684">
        <v>25</v>
      </c>
      <c r="BN684">
        <v>87</v>
      </c>
      <c r="BO684">
        <v>2</v>
      </c>
      <c r="BP684" s="1">
        <f t="shared" si="10"/>
        <v>3516.5</v>
      </c>
    </row>
    <row r="685" spans="1:68" x14ac:dyDescent="0.25">
      <c r="A685">
        <v>45.292999999999999</v>
      </c>
      <c r="B685">
        <v>113</v>
      </c>
      <c r="C685">
        <v>7040</v>
      </c>
      <c r="D685">
        <v>88</v>
      </c>
      <c r="E685">
        <v>619520</v>
      </c>
      <c r="F685">
        <v>25</v>
      </c>
      <c r="G685">
        <v>12.5</v>
      </c>
      <c r="H685">
        <v>0.85</v>
      </c>
      <c r="I685">
        <v>64</v>
      </c>
      <c r="J685">
        <v>140</v>
      </c>
      <c r="K685">
        <v>9</v>
      </c>
      <c r="L685">
        <v>0</v>
      </c>
      <c r="M685">
        <v>100</v>
      </c>
      <c r="N685">
        <v>103</v>
      </c>
      <c r="O685">
        <v>100</v>
      </c>
      <c r="P685">
        <v>104</v>
      </c>
      <c r="Q685">
        <v>100</v>
      </c>
      <c r="R685">
        <v>107</v>
      </c>
      <c r="S685">
        <v>100</v>
      </c>
      <c r="T685">
        <v>54</v>
      </c>
      <c r="U685">
        <v>54</v>
      </c>
      <c r="V685">
        <v>0</v>
      </c>
      <c r="W685">
        <v>4.8319999999999999</v>
      </c>
      <c r="X685">
        <v>13.6</v>
      </c>
      <c r="Y685">
        <v>0.92500000000000004</v>
      </c>
      <c r="Z685">
        <v>4.8319999999999999</v>
      </c>
      <c r="AA685">
        <v>28.3</v>
      </c>
      <c r="AB685">
        <v>0</v>
      </c>
      <c r="AC685">
        <v>34</v>
      </c>
      <c r="AD685">
        <v>3</v>
      </c>
      <c r="AE685">
        <v>3.0150000000000001</v>
      </c>
      <c r="AF685">
        <v>13.1</v>
      </c>
      <c r="AG685">
        <v>160</v>
      </c>
      <c r="AH685">
        <v>-1.6</v>
      </c>
      <c r="AI685">
        <v>0</v>
      </c>
      <c r="AJ685">
        <v>0</v>
      </c>
      <c r="AK685">
        <v>0</v>
      </c>
      <c r="AL685">
        <v>1</v>
      </c>
      <c r="AM685">
        <v>30</v>
      </c>
      <c r="AN685">
        <v>890</v>
      </c>
      <c r="AO685">
        <v>-6150</v>
      </c>
      <c r="AP685">
        <v>99</v>
      </c>
      <c r="AQ685">
        <v>0</v>
      </c>
      <c r="AR685">
        <v>0</v>
      </c>
      <c r="AS685">
        <v>1299</v>
      </c>
      <c r="AT685">
        <v>11.07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34</v>
      </c>
      <c r="BL685">
        <v>0</v>
      </c>
      <c r="BM685">
        <v>25</v>
      </c>
      <c r="BN685">
        <v>88</v>
      </c>
      <c r="BO685">
        <v>2</v>
      </c>
      <c r="BP685" s="1">
        <f t="shared" si="10"/>
        <v>3520</v>
      </c>
    </row>
    <row r="686" spans="1:68" x14ac:dyDescent="0.25">
      <c r="A686">
        <v>45.363999999999997</v>
      </c>
      <c r="B686">
        <v>113</v>
      </c>
      <c r="C686">
        <v>7047</v>
      </c>
      <c r="D686">
        <v>86</v>
      </c>
      <c r="E686">
        <v>606042</v>
      </c>
      <c r="F686">
        <v>25</v>
      </c>
      <c r="G686">
        <v>12.5</v>
      </c>
      <c r="H686">
        <v>0.85</v>
      </c>
      <c r="I686">
        <v>64</v>
      </c>
      <c r="J686">
        <v>140</v>
      </c>
      <c r="K686">
        <v>9</v>
      </c>
      <c r="L686">
        <v>0</v>
      </c>
      <c r="M686">
        <v>100</v>
      </c>
      <c r="N686">
        <v>103</v>
      </c>
      <c r="O686">
        <v>100</v>
      </c>
      <c r="P686">
        <v>104</v>
      </c>
      <c r="Q686">
        <v>100</v>
      </c>
      <c r="R686">
        <v>107</v>
      </c>
      <c r="S686">
        <v>100</v>
      </c>
      <c r="T686">
        <v>54</v>
      </c>
      <c r="U686">
        <v>54</v>
      </c>
      <c r="V686">
        <v>0</v>
      </c>
      <c r="W686">
        <v>4.7640000000000002</v>
      </c>
      <c r="X686">
        <v>13.6</v>
      </c>
      <c r="Y686">
        <v>0.92500000000000004</v>
      </c>
      <c r="Z686">
        <v>4.7640000000000002</v>
      </c>
      <c r="AA686">
        <v>28</v>
      </c>
      <c r="AB686">
        <v>0</v>
      </c>
      <c r="AC686">
        <v>33</v>
      </c>
      <c r="AD686">
        <v>3</v>
      </c>
      <c r="AE686">
        <v>3.0150000000000001</v>
      </c>
      <c r="AF686">
        <v>13.1</v>
      </c>
      <c r="AG686">
        <v>120</v>
      </c>
      <c r="AH686">
        <v>-1.9</v>
      </c>
      <c r="AI686">
        <v>0</v>
      </c>
      <c r="AJ686">
        <v>0</v>
      </c>
      <c r="AK686">
        <v>0</v>
      </c>
      <c r="AL686">
        <v>1</v>
      </c>
      <c r="AM686">
        <v>30</v>
      </c>
      <c r="AN686">
        <v>890</v>
      </c>
      <c r="AO686">
        <v>-6157</v>
      </c>
      <c r="AP686">
        <v>99</v>
      </c>
      <c r="AQ686">
        <v>0</v>
      </c>
      <c r="AR686">
        <v>0</v>
      </c>
      <c r="AS686">
        <v>1299</v>
      </c>
      <c r="AT686">
        <v>11.06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33</v>
      </c>
      <c r="BL686">
        <v>0</v>
      </c>
      <c r="BM686">
        <v>25</v>
      </c>
      <c r="BN686">
        <v>86</v>
      </c>
      <c r="BO686">
        <v>2</v>
      </c>
      <c r="BP686" s="1">
        <f t="shared" si="10"/>
        <v>3523.5</v>
      </c>
    </row>
    <row r="687" spans="1:68" x14ac:dyDescent="0.25">
      <c r="A687">
        <v>45.423000000000002</v>
      </c>
      <c r="B687">
        <v>113</v>
      </c>
      <c r="C687">
        <v>6999</v>
      </c>
      <c r="D687">
        <v>89</v>
      </c>
      <c r="E687">
        <v>622911</v>
      </c>
      <c r="F687">
        <v>25</v>
      </c>
      <c r="G687">
        <v>12.5</v>
      </c>
      <c r="H687">
        <v>0.85</v>
      </c>
      <c r="I687">
        <v>64</v>
      </c>
      <c r="J687">
        <v>140</v>
      </c>
      <c r="K687">
        <v>9</v>
      </c>
      <c r="L687">
        <v>0</v>
      </c>
      <c r="M687">
        <v>100</v>
      </c>
      <c r="N687">
        <v>103</v>
      </c>
      <c r="O687">
        <v>100</v>
      </c>
      <c r="P687">
        <v>104</v>
      </c>
      <c r="Q687">
        <v>100</v>
      </c>
      <c r="R687">
        <v>107</v>
      </c>
      <c r="S687">
        <v>100</v>
      </c>
      <c r="T687">
        <v>54</v>
      </c>
      <c r="U687">
        <v>54</v>
      </c>
      <c r="V687">
        <v>0</v>
      </c>
      <c r="W687">
        <v>4.8659999999999997</v>
      </c>
      <c r="X687">
        <v>13.6</v>
      </c>
      <c r="Y687">
        <v>0.92500000000000004</v>
      </c>
      <c r="Z687">
        <v>4.8659999999999997</v>
      </c>
      <c r="AA687">
        <v>28.4</v>
      </c>
      <c r="AB687">
        <v>0</v>
      </c>
      <c r="AC687">
        <v>34</v>
      </c>
      <c r="AD687">
        <v>3</v>
      </c>
      <c r="AE687">
        <v>3.0150000000000001</v>
      </c>
      <c r="AF687">
        <v>13.1</v>
      </c>
      <c r="AG687">
        <v>600</v>
      </c>
      <c r="AH687">
        <v>-1.5</v>
      </c>
      <c r="AI687">
        <v>0</v>
      </c>
      <c r="AJ687">
        <v>0</v>
      </c>
      <c r="AK687">
        <v>0</v>
      </c>
      <c r="AL687">
        <v>1</v>
      </c>
      <c r="AM687">
        <v>30</v>
      </c>
      <c r="AN687">
        <v>890</v>
      </c>
      <c r="AO687">
        <v>-6109</v>
      </c>
      <c r="AP687">
        <v>99</v>
      </c>
      <c r="AQ687">
        <v>0</v>
      </c>
      <c r="AR687">
        <v>0</v>
      </c>
      <c r="AS687">
        <v>1299</v>
      </c>
      <c r="AT687">
        <v>11.14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34</v>
      </c>
      <c r="BL687">
        <v>0</v>
      </c>
      <c r="BM687">
        <v>25</v>
      </c>
      <c r="BN687">
        <v>89</v>
      </c>
      <c r="BO687">
        <v>2</v>
      </c>
      <c r="BP687" s="1">
        <f t="shared" si="10"/>
        <v>3499.5</v>
      </c>
    </row>
    <row r="688" spans="1:68" x14ac:dyDescent="0.25">
      <c r="A688">
        <v>45.484999999999999</v>
      </c>
      <c r="B688">
        <v>113</v>
      </c>
      <c r="C688">
        <v>6993</v>
      </c>
      <c r="D688">
        <v>87</v>
      </c>
      <c r="E688">
        <v>608391</v>
      </c>
      <c r="F688">
        <v>25</v>
      </c>
      <c r="G688">
        <v>12.5</v>
      </c>
      <c r="H688">
        <v>0.85</v>
      </c>
      <c r="I688">
        <v>64</v>
      </c>
      <c r="J688">
        <v>140</v>
      </c>
      <c r="K688">
        <v>9</v>
      </c>
      <c r="L688">
        <v>0</v>
      </c>
      <c r="M688">
        <v>100</v>
      </c>
      <c r="N688">
        <v>103</v>
      </c>
      <c r="O688">
        <v>100</v>
      </c>
      <c r="P688">
        <v>104</v>
      </c>
      <c r="Q688">
        <v>100</v>
      </c>
      <c r="R688">
        <v>107</v>
      </c>
      <c r="S688">
        <v>100</v>
      </c>
      <c r="T688">
        <v>54</v>
      </c>
      <c r="U688">
        <v>54</v>
      </c>
      <c r="V688">
        <v>0</v>
      </c>
      <c r="W688">
        <v>4.798</v>
      </c>
      <c r="X688">
        <v>13.6</v>
      </c>
      <c r="Y688">
        <v>0.92500000000000004</v>
      </c>
      <c r="Z688">
        <v>4.798</v>
      </c>
      <c r="AA688">
        <v>28</v>
      </c>
      <c r="AB688">
        <v>0</v>
      </c>
      <c r="AC688">
        <v>34</v>
      </c>
      <c r="AD688">
        <v>3</v>
      </c>
      <c r="AE688">
        <v>3.0150000000000001</v>
      </c>
      <c r="AF688">
        <v>13.1</v>
      </c>
      <c r="AG688">
        <v>600</v>
      </c>
      <c r="AH688">
        <v>-1.7</v>
      </c>
      <c r="AI688">
        <v>0</v>
      </c>
      <c r="AJ688">
        <v>0</v>
      </c>
      <c r="AK688">
        <v>0</v>
      </c>
      <c r="AL688">
        <v>1</v>
      </c>
      <c r="AM688">
        <v>30</v>
      </c>
      <c r="AN688">
        <v>890</v>
      </c>
      <c r="AO688">
        <v>-6103</v>
      </c>
      <c r="AP688">
        <v>99</v>
      </c>
      <c r="AQ688">
        <v>0</v>
      </c>
      <c r="AR688">
        <v>0</v>
      </c>
      <c r="AS688">
        <v>1299</v>
      </c>
      <c r="AT688">
        <v>11.15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34</v>
      </c>
      <c r="BL688">
        <v>0</v>
      </c>
      <c r="BM688">
        <v>25</v>
      </c>
      <c r="BN688">
        <v>87</v>
      </c>
      <c r="BO688">
        <v>2</v>
      </c>
      <c r="BP688" s="1">
        <f t="shared" si="10"/>
        <v>3496.5</v>
      </c>
    </row>
    <row r="689" spans="1:68" x14ac:dyDescent="0.25">
      <c r="A689">
        <v>45.545000000000002</v>
      </c>
      <c r="B689">
        <v>113</v>
      </c>
      <c r="C689">
        <v>7047</v>
      </c>
      <c r="D689">
        <v>88</v>
      </c>
      <c r="E689">
        <v>620136</v>
      </c>
      <c r="F689">
        <v>24.5</v>
      </c>
      <c r="G689">
        <v>12.4</v>
      </c>
      <c r="H689">
        <v>0.84399999999999997</v>
      </c>
      <c r="I689">
        <v>64</v>
      </c>
      <c r="J689">
        <v>140</v>
      </c>
      <c r="K689">
        <v>9</v>
      </c>
      <c r="L689">
        <v>0</v>
      </c>
      <c r="M689">
        <v>100</v>
      </c>
      <c r="N689">
        <v>103</v>
      </c>
      <c r="O689">
        <v>100</v>
      </c>
      <c r="P689">
        <v>104</v>
      </c>
      <c r="Q689">
        <v>100</v>
      </c>
      <c r="R689">
        <v>107</v>
      </c>
      <c r="S689">
        <v>100</v>
      </c>
      <c r="T689">
        <v>52</v>
      </c>
      <c r="U689">
        <v>52</v>
      </c>
      <c r="V689">
        <v>0</v>
      </c>
      <c r="W689">
        <v>4.6660000000000004</v>
      </c>
      <c r="X689">
        <v>13.6</v>
      </c>
      <c r="Y689">
        <v>0.92500000000000004</v>
      </c>
      <c r="Z689">
        <v>4.6660000000000004</v>
      </c>
      <c r="AA689">
        <v>27.4</v>
      </c>
      <c r="AB689">
        <v>0</v>
      </c>
      <c r="AC689">
        <v>34</v>
      </c>
      <c r="AD689">
        <v>3</v>
      </c>
      <c r="AE689">
        <v>3.0150000000000001</v>
      </c>
      <c r="AF689">
        <v>13.1</v>
      </c>
      <c r="AG689">
        <v>20</v>
      </c>
      <c r="AH689">
        <v>-1.6</v>
      </c>
      <c r="AI689">
        <v>0</v>
      </c>
      <c r="AJ689">
        <v>0</v>
      </c>
      <c r="AK689">
        <v>0</v>
      </c>
      <c r="AL689">
        <v>1</v>
      </c>
      <c r="AM689">
        <v>30</v>
      </c>
      <c r="AN689">
        <v>890</v>
      </c>
      <c r="AO689">
        <v>-6157</v>
      </c>
      <c r="AP689">
        <v>99</v>
      </c>
      <c r="AQ689">
        <v>0</v>
      </c>
      <c r="AR689">
        <v>0</v>
      </c>
      <c r="AS689">
        <v>1299</v>
      </c>
      <c r="AT689">
        <v>11.06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34</v>
      </c>
      <c r="BL689">
        <v>0</v>
      </c>
      <c r="BM689">
        <v>24.5</v>
      </c>
      <c r="BN689">
        <v>88</v>
      </c>
      <c r="BO689">
        <v>2</v>
      </c>
      <c r="BP689" s="1">
        <f t="shared" si="10"/>
        <v>3523.5</v>
      </c>
    </row>
    <row r="690" spans="1:68" x14ac:dyDescent="0.25">
      <c r="A690">
        <v>45.606999999999999</v>
      </c>
      <c r="B690">
        <v>113</v>
      </c>
      <c r="C690">
        <v>7038</v>
      </c>
      <c r="D690">
        <v>87</v>
      </c>
      <c r="E690">
        <v>612306</v>
      </c>
      <c r="F690">
        <v>24.5</v>
      </c>
      <c r="G690">
        <v>12.4</v>
      </c>
      <c r="H690">
        <v>0.84399999999999997</v>
      </c>
      <c r="I690">
        <v>64</v>
      </c>
      <c r="J690">
        <v>140</v>
      </c>
      <c r="K690">
        <v>9</v>
      </c>
      <c r="L690">
        <v>0</v>
      </c>
      <c r="M690">
        <v>100</v>
      </c>
      <c r="N690">
        <v>103</v>
      </c>
      <c r="O690">
        <v>100</v>
      </c>
      <c r="P690">
        <v>104</v>
      </c>
      <c r="Q690">
        <v>100</v>
      </c>
      <c r="R690">
        <v>107</v>
      </c>
      <c r="S690">
        <v>100</v>
      </c>
      <c r="T690">
        <v>52</v>
      </c>
      <c r="U690">
        <v>52</v>
      </c>
      <c r="V690">
        <v>0</v>
      </c>
      <c r="W690">
        <v>4.633</v>
      </c>
      <c r="X690">
        <v>13.6</v>
      </c>
      <c r="Y690">
        <v>0.92500000000000004</v>
      </c>
      <c r="Z690">
        <v>4.633</v>
      </c>
      <c r="AA690">
        <v>27.2</v>
      </c>
      <c r="AB690">
        <v>0</v>
      </c>
      <c r="AC690">
        <v>33</v>
      </c>
      <c r="AD690">
        <v>3</v>
      </c>
      <c r="AE690">
        <v>3.016</v>
      </c>
      <c r="AF690">
        <v>13.1</v>
      </c>
      <c r="AG690">
        <v>20</v>
      </c>
      <c r="AH690">
        <v>-1.7</v>
      </c>
      <c r="AI690">
        <v>0</v>
      </c>
      <c r="AJ690">
        <v>0</v>
      </c>
      <c r="AK690">
        <v>0</v>
      </c>
      <c r="AL690">
        <v>1</v>
      </c>
      <c r="AM690">
        <v>30</v>
      </c>
      <c r="AN690">
        <v>890</v>
      </c>
      <c r="AO690">
        <v>-6148</v>
      </c>
      <c r="AP690">
        <v>99</v>
      </c>
      <c r="AQ690">
        <v>0</v>
      </c>
      <c r="AR690">
        <v>0</v>
      </c>
      <c r="AS690">
        <v>1299</v>
      </c>
      <c r="AT690">
        <v>11.07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33</v>
      </c>
      <c r="BL690">
        <v>0</v>
      </c>
      <c r="BM690">
        <v>24.5</v>
      </c>
      <c r="BN690">
        <v>87</v>
      </c>
      <c r="BO690">
        <v>2</v>
      </c>
      <c r="BP690" s="1">
        <f t="shared" si="10"/>
        <v>3519</v>
      </c>
    </row>
    <row r="691" spans="1:68" x14ac:dyDescent="0.25">
      <c r="A691">
        <v>45.671999999999997</v>
      </c>
      <c r="B691">
        <v>113</v>
      </c>
      <c r="C691">
        <v>7024</v>
      </c>
      <c r="D691">
        <v>88</v>
      </c>
      <c r="E691">
        <v>618112</v>
      </c>
      <c r="F691">
        <v>24.5</v>
      </c>
      <c r="G691">
        <v>12.5</v>
      </c>
      <c r="H691">
        <v>0.85</v>
      </c>
      <c r="I691">
        <v>64</v>
      </c>
      <c r="J691">
        <v>140</v>
      </c>
      <c r="K691">
        <v>9</v>
      </c>
      <c r="L691">
        <v>0</v>
      </c>
      <c r="M691">
        <v>100</v>
      </c>
      <c r="N691">
        <v>103</v>
      </c>
      <c r="O691">
        <v>100</v>
      </c>
      <c r="P691">
        <v>104</v>
      </c>
      <c r="Q691">
        <v>100</v>
      </c>
      <c r="R691">
        <v>107</v>
      </c>
      <c r="S691">
        <v>100</v>
      </c>
      <c r="T691">
        <v>51</v>
      </c>
      <c r="U691">
        <v>51</v>
      </c>
      <c r="V691">
        <v>0</v>
      </c>
      <c r="W691">
        <v>4.6100000000000003</v>
      </c>
      <c r="X691">
        <v>13.6</v>
      </c>
      <c r="Y691">
        <v>0.92500000000000004</v>
      </c>
      <c r="Z691">
        <v>4.6100000000000003</v>
      </c>
      <c r="AA691">
        <v>27</v>
      </c>
      <c r="AB691">
        <v>0</v>
      </c>
      <c r="AC691">
        <v>34</v>
      </c>
      <c r="AD691">
        <v>3</v>
      </c>
      <c r="AE691">
        <v>3.016</v>
      </c>
      <c r="AF691">
        <v>13.2</v>
      </c>
      <c r="AG691">
        <v>-120</v>
      </c>
      <c r="AH691">
        <v>-1.6</v>
      </c>
      <c r="AI691">
        <v>0</v>
      </c>
      <c r="AJ691">
        <v>0</v>
      </c>
      <c r="AK691">
        <v>0</v>
      </c>
      <c r="AL691">
        <v>1</v>
      </c>
      <c r="AM691">
        <v>30</v>
      </c>
      <c r="AN691">
        <v>890</v>
      </c>
      <c r="AO691">
        <v>-6134</v>
      </c>
      <c r="AP691">
        <v>99</v>
      </c>
      <c r="AQ691">
        <v>0</v>
      </c>
      <c r="AR691">
        <v>0</v>
      </c>
      <c r="AS691">
        <v>1299</v>
      </c>
      <c r="AT691">
        <v>11.1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34</v>
      </c>
      <c r="BL691">
        <v>0</v>
      </c>
      <c r="BM691">
        <v>24.5</v>
      </c>
      <c r="BN691">
        <v>88</v>
      </c>
      <c r="BO691">
        <v>2</v>
      </c>
      <c r="BP691" s="1">
        <f t="shared" si="10"/>
        <v>3512</v>
      </c>
    </row>
    <row r="692" spans="1:68" x14ac:dyDescent="0.25">
      <c r="A692">
        <v>45.738</v>
      </c>
      <c r="B692">
        <v>113</v>
      </c>
      <c r="C692">
        <v>7033</v>
      </c>
      <c r="D692">
        <v>86</v>
      </c>
      <c r="E692">
        <v>604838</v>
      </c>
      <c r="F692">
        <v>24.5</v>
      </c>
      <c r="G692">
        <v>12.7</v>
      </c>
      <c r="H692">
        <v>0.86399999999999999</v>
      </c>
      <c r="I692">
        <v>64</v>
      </c>
      <c r="J692">
        <v>140</v>
      </c>
      <c r="K692">
        <v>9</v>
      </c>
      <c r="L692">
        <v>0</v>
      </c>
      <c r="M692">
        <v>100</v>
      </c>
      <c r="N692">
        <v>103</v>
      </c>
      <c r="O692">
        <v>100</v>
      </c>
      <c r="P692">
        <v>104</v>
      </c>
      <c r="Q692">
        <v>100</v>
      </c>
      <c r="R692">
        <v>107</v>
      </c>
      <c r="S692">
        <v>100</v>
      </c>
      <c r="T692">
        <v>52</v>
      </c>
      <c r="U692">
        <v>52</v>
      </c>
      <c r="V692">
        <v>0</v>
      </c>
      <c r="W692">
        <v>4.5999999999999996</v>
      </c>
      <c r="X692">
        <v>13.6</v>
      </c>
      <c r="Y692">
        <v>0.92500000000000004</v>
      </c>
      <c r="Z692">
        <v>4.5999999999999996</v>
      </c>
      <c r="AA692">
        <v>27</v>
      </c>
      <c r="AB692">
        <v>0</v>
      </c>
      <c r="AC692">
        <v>33</v>
      </c>
      <c r="AD692">
        <v>3</v>
      </c>
      <c r="AE692">
        <v>3.016</v>
      </c>
      <c r="AF692">
        <v>13.2</v>
      </c>
      <c r="AG692">
        <v>-90</v>
      </c>
      <c r="AH692">
        <v>-1.9</v>
      </c>
      <c r="AI692">
        <v>0</v>
      </c>
      <c r="AJ692">
        <v>0</v>
      </c>
      <c r="AK692">
        <v>0</v>
      </c>
      <c r="AL692">
        <v>1</v>
      </c>
      <c r="AM692">
        <v>30</v>
      </c>
      <c r="AN692">
        <v>890</v>
      </c>
      <c r="AO692">
        <v>-6143</v>
      </c>
      <c r="AP692">
        <v>99</v>
      </c>
      <c r="AQ692">
        <v>0</v>
      </c>
      <c r="AR692">
        <v>0</v>
      </c>
      <c r="AS692">
        <v>1299</v>
      </c>
      <c r="AT692">
        <v>11.08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33</v>
      </c>
      <c r="BL692">
        <v>0</v>
      </c>
      <c r="BM692">
        <v>24.5</v>
      </c>
      <c r="BN692">
        <v>86</v>
      </c>
      <c r="BO692">
        <v>2</v>
      </c>
      <c r="BP692" s="1">
        <f t="shared" si="10"/>
        <v>3516.5</v>
      </c>
    </row>
    <row r="693" spans="1:68" x14ac:dyDescent="0.25">
      <c r="A693">
        <v>45.802999999999997</v>
      </c>
      <c r="B693">
        <v>113</v>
      </c>
      <c r="C693">
        <v>7025</v>
      </c>
      <c r="D693">
        <v>87</v>
      </c>
      <c r="E693">
        <v>611175</v>
      </c>
      <c r="F693">
        <v>24.5</v>
      </c>
      <c r="G693">
        <v>12.9</v>
      </c>
      <c r="H693">
        <v>0.878</v>
      </c>
      <c r="I693">
        <v>64</v>
      </c>
      <c r="J693">
        <v>140</v>
      </c>
      <c r="K693">
        <v>9</v>
      </c>
      <c r="L693">
        <v>0</v>
      </c>
      <c r="M693">
        <v>100</v>
      </c>
      <c r="N693">
        <v>103</v>
      </c>
      <c r="O693">
        <v>100</v>
      </c>
      <c r="P693">
        <v>104</v>
      </c>
      <c r="Q693">
        <v>100</v>
      </c>
      <c r="R693">
        <v>107</v>
      </c>
      <c r="S693">
        <v>100</v>
      </c>
      <c r="T693">
        <v>51</v>
      </c>
      <c r="U693">
        <v>51</v>
      </c>
      <c r="V693">
        <v>0</v>
      </c>
      <c r="W693">
        <v>4.5780000000000003</v>
      </c>
      <c r="X693">
        <v>13.6</v>
      </c>
      <c r="Y693">
        <v>0.92500000000000004</v>
      </c>
      <c r="Z693">
        <v>4.5780000000000003</v>
      </c>
      <c r="AA693">
        <v>26.8</v>
      </c>
      <c r="AB693">
        <v>0</v>
      </c>
      <c r="AC693">
        <v>33</v>
      </c>
      <c r="AD693">
        <v>3</v>
      </c>
      <c r="AE693">
        <v>3.016</v>
      </c>
      <c r="AF693">
        <v>13.2</v>
      </c>
      <c r="AG693">
        <v>-90</v>
      </c>
      <c r="AH693">
        <v>-1.7</v>
      </c>
      <c r="AI693">
        <v>0</v>
      </c>
      <c r="AJ693">
        <v>0</v>
      </c>
      <c r="AK693">
        <v>0</v>
      </c>
      <c r="AL693">
        <v>1</v>
      </c>
      <c r="AM693">
        <v>30</v>
      </c>
      <c r="AN693">
        <v>890</v>
      </c>
      <c r="AO693">
        <v>-6135</v>
      </c>
      <c r="AP693">
        <v>99</v>
      </c>
      <c r="AQ693">
        <v>0</v>
      </c>
      <c r="AR693">
        <v>0</v>
      </c>
      <c r="AS693">
        <v>1299</v>
      </c>
      <c r="AT693">
        <v>11.09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33</v>
      </c>
      <c r="BL693">
        <v>0</v>
      </c>
      <c r="BM693">
        <v>24.5</v>
      </c>
      <c r="BN693">
        <v>87</v>
      </c>
      <c r="BO693">
        <v>2</v>
      </c>
      <c r="BP693" s="1">
        <f t="shared" si="10"/>
        <v>3512.5</v>
      </c>
    </row>
    <row r="694" spans="1:68" x14ac:dyDescent="0.25">
      <c r="A694">
        <v>45.872999999999998</v>
      </c>
      <c r="B694">
        <v>113</v>
      </c>
      <c r="C694">
        <v>7022</v>
      </c>
      <c r="D694">
        <v>87</v>
      </c>
      <c r="E694">
        <v>610914</v>
      </c>
      <c r="F694">
        <v>24.5</v>
      </c>
      <c r="G694">
        <v>13</v>
      </c>
      <c r="H694">
        <v>0.88400000000000001</v>
      </c>
      <c r="I694">
        <v>64</v>
      </c>
      <c r="J694">
        <v>140</v>
      </c>
      <c r="K694">
        <v>9</v>
      </c>
      <c r="L694">
        <v>0</v>
      </c>
      <c r="M694">
        <v>100</v>
      </c>
      <c r="N694">
        <v>103</v>
      </c>
      <c r="O694">
        <v>100</v>
      </c>
      <c r="P694">
        <v>104</v>
      </c>
      <c r="Q694">
        <v>100</v>
      </c>
      <c r="R694">
        <v>107</v>
      </c>
      <c r="S694">
        <v>100</v>
      </c>
      <c r="T694">
        <v>51</v>
      </c>
      <c r="U694">
        <v>51</v>
      </c>
      <c r="V694">
        <v>0</v>
      </c>
      <c r="W694">
        <v>4.5780000000000003</v>
      </c>
      <c r="X694">
        <v>13.6</v>
      </c>
      <c r="Y694">
        <v>0.92500000000000004</v>
      </c>
      <c r="Z694">
        <v>4.5780000000000003</v>
      </c>
      <c r="AA694">
        <v>26.8</v>
      </c>
      <c r="AB694">
        <v>0</v>
      </c>
      <c r="AC694">
        <v>33</v>
      </c>
      <c r="AD694">
        <v>3</v>
      </c>
      <c r="AE694">
        <v>3.016</v>
      </c>
      <c r="AF694">
        <v>13.2</v>
      </c>
      <c r="AG694">
        <v>-40</v>
      </c>
      <c r="AH694">
        <v>-1.7</v>
      </c>
      <c r="AI694">
        <v>0</v>
      </c>
      <c r="AJ694">
        <v>0</v>
      </c>
      <c r="AK694">
        <v>0</v>
      </c>
      <c r="AL694">
        <v>1</v>
      </c>
      <c r="AM694">
        <v>30</v>
      </c>
      <c r="AN694">
        <v>890</v>
      </c>
      <c r="AO694">
        <v>-6132</v>
      </c>
      <c r="AP694">
        <v>99</v>
      </c>
      <c r="AQ694">
        <v>0</v>
      </c>
      <c r="AR694">
        <v>0</v>
      </c>
      <c r="AS694">
        <v>1299</v>
      </c>
      <c r="AT694">
        <v>11.1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33</v>
      </c>
      <c r="BL694">
        <v>0</v>
      </c>
      <c r="BM694">
        <v>24.5</v>
      </c>
      <c r="BN694">
        <v>87</v>
      </c>
      <c r="BO694">
        <v>2</v>
      </c>
      <c r="BP694" s="1">
        <f t="shared" si="10"/>
        <v>3511</v>
      </c>
    </row>
    <row r="695" spans="1:68" x14ac:dyDescent="0.25">
      <c r="A695">
        <v>45.942999999999998</v>
      </c>
      <c r="B695">
        <v>113</v>
      </c>
      <c r="C695">
        <v>7033</v>
      </c>
      <c r="D695">
        <v>85</v>
      </c>
      <c r="E695">
        <v>597805</v>
      </c>
      <c r="F695">
        <v>24.5</v>
      </c>
      <c r="G695">
        <v>13</v>
      </c>
      <c r="H695">
        <v>0.88400000000000001</v>
      </c>
      <c r="I695">
        <v>64</v>
      </c>
      <c r="J695">
        <v>140</v>
      </c>
      <c r="K695">
        <v>9</v>
      </c>
      <c r="L695">
        <v>0</v>
      </c>
      <c r="M695">
        <v>100</v>
      </c>
      <c r="N695">
        <v>103</v>
      </c>
      <c r="O695">
        <v>100</v>
      </c>
      <c r="P695">
        <v>104</v>
      </c>
      <c r="Q695">
        <v>100</v>
      </c>
      <c r="R695">
        <v>107</v>
      </c>
      <c r="S695">
        <v>100</v>
      </c>
      <c r="T695">
        <v>52</v>
      </c>
      <c r="U695">
        <v>52</v>
      </c>
      <c r="V695">
        <v>0</v>
      </c>
      <c r="W695">
        <v>4.5339999999999998</v>
      </c>
      <c r="X695">
        <v>13.6</v>
      </c>
      <c r="Y695">
        <v>0.92500000000000004</v>
      </c>
      <c r="Z695">
        <v>4.5339999999999998</v>
      </c>
      <c r="AA695">
        <v>26.6</v>
      </c>
      <c r="AB695">
        <v>0</v>
      </c>
      <c r="AC695">
        <v>33</v>
      </c>
      <c r="AD695">
        <v>3</v>
      </c>
      <c r="AE695">
        <v>3.016</v>
      </c>
      <c r="AF695">
        <v>13.2</v>
      </c>
      <c r="AG695">
        <v>40</v>
      </c>
      <c r="AH695">
        <v>-2</v>
      </c>
      <c r="AI695">
        <v>0</v>
      </c>
      <c r="AJ695">
        <v>0</v>
      </c>
      <c r="AK695">
        <v>0</v>
      </c>
      <c r="AL695">
        <v>1</v>
      </c>
      <c r="AM695">
        <v>30</v>
      </c>
      <c r="AN695">
        <v>890</v>
      </c>
      <c r="AO695">
        <v>-6143</v>
      </c>
      <c r="AP695">
        <v>99</v>
      </c>
      <c r="AQ695">
        <v>0</v>
      </c>
      <c r="AR695">
        <v>0</v>
      </c>
      <c r="AS695">
        <v>1299</v>
      </c>
      <c r="AT695">
        <v>11.08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33</v>
      </c>
      <c r="BL695">
        <v>0</v>
      </c>
      <c r="BM695">
        <v>24.5</v>
      </c>
      <c r="BN695">
        <v>85</v>
      </c>
      <c r="BO695">
        <v>2</v>
      </c>
      <c r="BP695" s="1">
        <f t="shared" si="10"/>
        <v>3516.5</v>
      </c>
    </row>
    <row r="696" spans="1:68" x14ac:dyDescent="0.25">
      <c r="A696">
        <v>46.008000000000003</v>
      </c>
      <c r="B696">
        <v>113</v>
      </c>
      <c r="C696">
        <v>7045</v>
      </c>
      <c r="D696">
        <v>87</v>
      </c>
      <c r="E696">
        <v>612915</v>
      </c>
      <c r="F696">
        <v>24.5</v>
      </c>
      <c r="G696">
        <v>13</v>
      </c>
      <c r="H696">
        <v>0.88400000000000001</v>
      </c>
      <c r="I696">
        <v>64</v>
      </c>
      <c r="J696">
        <v>140</v>
      </c>
      <c r="K696">
        <v>9</v>
      </c>
      <c r="L696">
        <v>0</v>
      </c>
      <c r="M696">
        <v>100</v>
      </c>
      <c r="N696">
        <v>103</v>
      </c>
      <c r="O696">
        <v>100</v>
      </c>
      <c r="P696">
        <v>104</v>
      </c>
      <c r="Q696">
        <v>100</v>
      </c>
      <c r="R696">
        <v>107</v>
      </c>
      <c r="S696">
        <v>100</v>
      </c>
      <c r="T696">
        <v>52</v>
      </c>
      <c r="U696">
        <v>52</v>
      </c>
      <c r="V696">
        <v>0</v>
      </c>
      <c r="W696">
        <v>4.633</v>
      </c>
      <c r="X696">
        <v>13.6</v>
      </c>
      <c r="Y696">
        <v>0.92500000000000004</v>
      </c>
      <c r="Z696">
        <v>4.633</v>
      </c>
      <c r="AA696">
        <v>27.2</v>
      </c>
      <c r="AB696">
        <v>0</v>
      </c>
      <c r="AC696">
        <v>33</v>
      </c>
      <c r="AD696">
        <v>3</v>
      </c>
      <c r="AE696">
        <v>3.016</v>
      </c>
      <c r="AF696">
        <v>13.2</v>
      </c>
      <c r="AG696">
        <v>40</v>
      </c>
      <c r="AH696">
        <v>-1.7</v>
      </c>
      <c r="AI696">
        <v>0</v>
      </c>
      <c r="AJ696">
        <v>0</v>
      </c>
      <c r="AK696">
        <v>0</v>
      </c>
      <c r="AL696">
        <v>1</v>
      </c>
      <c r="AM696">
        <v>30</v>
      </c>
      <c r="AN696">
        <v>890</v>
      </c>
      <c r="AO696">
        <v>-6155</v>
      </c>
      <c r="AP696">
        <v>99</v>
      </c>
      <c r="AQ696">
        <v>0</v>
      </c>
      <c r="AR696">
        <v>0</v>
      </c>
      <c r="AS696">
        <v>1299</v>
      </c>
      <c r="AT696">
        <v>11.06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33</v>
      </c>
      <c r="BL696">
        <v>0</v>
      </c>
      <c r="BM696">
        <v>24.5</v>
      </c>
      <c r="BN696">
        <v>87</v>
      </c>
      <c r="BO696">
        <v>2</v>
      </c>
      <c r="BP696" s="1">
        <f t="shared" si="10"/>
        <v>3522.5</v>
      </c>
    </row>
    <row r="697" spans="1:68" x14ac:dyDescent="0.25">
      <c r="A697">
        <v>46.075000000000003</v>
      </c>
      <c r="B697">
        <v>113</v>
      </c>
      <c r="C697">
        <v>7052</v>
      </c>
      <c r="D697">
        <v>88</v>
      </c>
      <c r="E697">
        <v>620576</v>
      </c>
      <c r="F697">
        <v>24.5</v>
      </c>
      <c r="G697">
        <v>13</v>
      </c>
      <c r="H697">
        <v>0.88400000000000001</v>
      </c>
      <c r="I697">
        <v>64</v>
      </c>
      <c r="J697">
        <v>140</v>
      </c>
      <c r="K697">
        <v>9</v>
      </c>
      <c r="L697">
        <v>0</v>
      </c>
      <c r="M697">
        <v>100</v>
      </c>
      <c r="N697">
        <v>103</v>
      </c>
      <c r="O697">
        <v>100</v>
      </c>
      <c r="P697">
        <v>104</v>
      </c>
      <c r="Q697">
        <v>100</v>
      </c>
      <c r="R697">
        <v>107</v>
      </c>
      <c r="S697">
        <v>100</v>
      </c>
      <c r="T697">
        <v>52</v>
      </c>
      <c r="U697">
        <v>52</v>
      </c>
      <c r="V697">
        <v>0</v>
      </c>
      <c r="W697">
        <v>4.6660000000000004</v>
      </c>
      <c r="X697">
        <v>13.6</v>
      </c>
      <c r="Y697">
        <v>0.92500000000000004</v>
      </c>
      <c r="Z697">
        <v>4.6660000000000004</v>
      </c>
      <c r="AA697">
        <v>27.4</v>
      </c>
      <c r="AB697">
        <v>0</v>
      </c>
      <c r="AC697">
        <v>34</v>
      </c>
      <c r="AD697">
        <v>3</v>
      </c>
      <c r="AE697">
        <v>3.016</v>
      </c>
      <c r="AF697">
        <v>13.2</v>
      </c>
      <c r="AG697">
        <v>160</v>
      </c>
      <c r="AH697">
        <v>-1.6</v>
      </c>
      <c r="AI697">
        <v>0</v>
      </c>
      <c r="AJ697">
        <v>0</v>
      </c>
      <c r="AK697">
        <v>0</v>
      </c>
      <c r="AL697">
        <v>1</v>
      </c>
      <c r="AM697">
        <v>30</v>
      </c>
      <c r="AN697">
        <v>890</v>
      </c>
      <c r="AO697">
        <v>-6162</v>
      </c>
      <c r="AP697">
        <v>99</v>
      </c>
      <c r="AQ697">
        <v>0</v>
      </c>
      <c r="AR697">
        <v>0</v>
      </c>
      <c r="AS697">
        <v>1299</v>
      </c>
      <c r="AT697">
        <v>11.05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34</v>
      </c>
      <c r="BL697">
        <v>0</v>
      </c>
      <c r="BM697">
        <v>24.5</v>
      </c>
      <c r="BN697">
        <v>88</v>
      </c>
      <c r="BO697">
        <v>2</v>
      </c>
      <c r="BP697" s="1">
        <f t="shared" si="10"/>
        <v>3526</v>
      </c>
    </row>
    <row r="698" spans="1:68" x14ac:dyDescent="0.25">
      <c r="A698">
        <v>46.146999999999998</v>
      </c>
      <c r="B698">
        <v>114</v>
      </c>
      <c r="C698">
        <v>7055</v>
      </c>
      <c r="D698">
        <v>86</v>
      </c>
      <c r="E698">
        <v>606730</v>
      </c>
      <c r="F698">
        <v>24.5</v>
      </c>
      <c r="G698">
        <v>12.9</v>
      </c>
      <c r="H698">
        <v>0.878</v>
      </c>
      <c r="I698">
        <v>64</v>
      </c>
      <c r="J698">
        <v>140</v>
      </c>
      <c r="K698">
        <v>9</v>
      </c>
      <c r="L698">
        <v>0</v>
      </c>
      <c r="M698">
        <v>100</v>
      </c>
      <c r="N698">
        <v>103</v>
      </c>
      <c r="O698">
        <v>100</v>
      </c>
      <c r="P698">
        <v>104</v>
      </c>
      <c r="Q698">
        <v>100</v>
      </c>
      <c r="R698">
        <v>107</v>
      </c>
      <c r="S698">
        <v>100</v>
      </c>
      <c r="T698">
        <v>52</v>
      </c>
      <c r="U698">
        <v>52</v>
      </c>
      <c r="V698">
        <v>0</v>
      </c>
      <c r="W698">
        <v>4.5999999999999996</v>
      </c>
      <c r="X698">
        <v>13.6</v>
      </c>
      <c r="Y698">
        <v>0.92500000000000004</v>
      </c>
      <c r="Z698">
        <v>4.5999999999999996</v>
      </c>
      <c r="AA698">
        <v>27</v>
      </c>
      <c r="AB698">
        <v>0</v>
      </c>
      <c r="AC698">
        <v>34</v>
      </c>
      <c r="AD698">
        <v>3</v>
      </c>
      <c r="AE698">
        <v>3.012</v>
      </c>
      <c r="AF698">
        <v>13.2</v>
      </c>
      <c r="AG698">
        <v>70</v>
      </c>
      <c r="AH698">
        <v>-1.9</v>
      </c>
      <c r="AI698">
        <v>0</v>
      </c>
      <c r="AJ698">
        <v>0</v>
      </c>
      <c r="AK698">
        <v>0</v>
      </c>
      <c r="AL698">
        <v>1</v>
      </c>
      <c r="AM698">
        <v>30</v>
      </c>
      <c r="AN698">
        <v>890</v>
      </c>
      <c r="AO698">
        <v>-6165</v>
      </c>
      <c r="AP698">
        <v>99</v>
      </c>
      <c r="AQ698">
        <v>0</v>
      </c>
      <c r="AR698">
        <v>0</v>
      </c>
      <c r="AS698">
        <v>1298</v>
      </c>
      <c r="AT698">
        <v>11.04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34</v>
      </c>
      <c r="BL698">
        <v>0</v>
      </c>
      <c r="BM698">
        <v>24.5</v>
      </c>
      <c r="BN698">
        <v>86</v>
      </c>
      <c r="BO698">
        <v>2</v>
      </c>
      <c r="BP698" s="1">
        <f t="shared" si="10"/>
        <v>3527.5</v>
      </c>
    </row>
    <row r="699" spans="1:68" x14ac:dyDescent="0.25">
      <c r="A699">
        <v>46.207999999999998</v>
      </c>
      <c r="B699">
        <v>114</v>
      </c>
      <c r="C699">
        <v>7009</v>
      </c>
      <c r="D699">
        <v>89</v>
      </c>
      <c r="E699">
        <v>623801</v>
      </c>
      <c r="F699">
        <v>24.5</v>
      </c>
      <c r="G699">
        <v>12.9</v>
      </c>
      <c r="H699">
        <v>0.878</v>
      </c>
      <c r="I699">
        <v>64</v>
      </c>
      <c r="J699">
        <v>140</v>
      </c>
      <c r="K699">
        <v>9</v>
      </c>
      <c r="L699">
        <v>0</v>
      </c>
      <c r="M699">
        <v>100</v>
      </c>
      <c r="N699">
        <v>103</v>
      </c>
      <c r="O699">
        <v>100</v>
      </c>
      <c r="P699">
        <v>104</v>
      </c>
      <c r="Q699">
        <v>100</v>
      </c>
      <c r="R699">
        <v>107</v>
      </c>
      <c r="S699">
        <v>100</v>
      </c>
      <c r="T699">
        <v>51</v>
      </c>
      <c r="U699">
        <v>51</v>
      </c>
      <c r="V699">
        <v>0</v>
      </c>
      <c r="W699">
        <v>4.6420000000000003</v>
      </c>
      <c r="X699">
        <v>13.6</v>
      </c>
      <c r="Y699">
        <v>0.92500000000000004</v>
      </c>
      <c r="Z699">
        <v>4.6420000000000003</v>
      </c>
      <c r="AA699">
        <v>27.1</v>
      </c>
      <c r="AB699">
        <v>0</v>
      </c>
      <c r="AC699">
        <v>34</v>
      </c>
      <c r="AD699">
        <v>3</v>
      </c>
      <c r="AE699">
        <v>3.0150000000000001</v>
      </c>
      <c r="AF699">
        <v>13.2</v>
      </c>
      <c r="AG699">
        <v>70</v>
      </c>
      <c r="AH699">
        <v>-1.5</v>
      </c>
      <c r="AI699">
        <v>0</v>
      </c>
      <c r="AJ699">
        <v>0</v>
      </c>
      <c r="AK699">
        <v>0</v>
      </c>
      <c r="AL699">
        <v>1</v>
      </c>
      <c r="AM699">
        <v>30</v>
      </c>
      <c r="AN699">
        <v>890</v>
      </c>
      <c r="AO699">
        <v>-6119</v>
      </c>
      <c r="AP699">
        <v>99</v>
      </c>
      <c r="AQ699">
        <v>0</v>
      </c>
      <c r="AR699">
        <v>0</v>
      </c>
      <c r="AS699">
        <v>1298</v>
      </c>
      <c r="AT699">
        <v>11.11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34</v>
      </c>
      <c r="BL699">
        <v>0</v>
      </c>
      <c r="BM699">
        <v>24.5</v>
      </c>
      <c r="BN699">
        <v>89</v>
      </c>
      <c r="BO699">
        <v>2</v>
      </c>
      <c r="BP699" s="1">
        <f t="shared" si="10"/>
        <v>3504.5</v>
      </c>
    </row>
    <row r="700" spans="1:68" x14ac:dyDescent="0.25">
      <c r="A700">
        <v>46.273000000000003</v>
      </c>
      <c r="B700">
        <v>114</v>
      </c>
      <c r="C700">
        <v>7007</v>
      </c>
      <c r="D700">
        <v>87</v>
      </c>
      <c r="E700">
        <v>609609</v>
      </c>
      <c r="F700">
        <v>24.5</v>
      </c>
      <c r="G700">
        <v>12.9</v>
      </c>
      <c r="H700">
        <v>0.878</v>
      </c>
      <c r="I700">
        <v>64</v>
      </c>
      <c r="J700">
        <v>140</v>
      </c>
      <c r="K700">
        <v>9</v>
      </c>
      <c r="L700">
        <v>0</v>
      </c>
      <c r="M700">
        <v>100</v>
      </c>
      <c r="N700">
        <v>103</v>
      </c>
      <c r="O700">
        <v>100</v>
      </c>
      <c r="P700">
        <v>104</v>
      </c>
      <c r="Q700">
        <v>100</v>
      </c>
      <c r="R700">
        <v>107</v>
      </c>
      <c r="S700">
        <v>100</v>
      </c>
      <c r="T700">
        <v>51</v>
      </c>
      <c r="U700">
        <v>51</v>
      </c>
      <c r="V700">
        <v>0</v>
      </c>
      <c r="W700">
        <v>4.5780000000000003</v>
      </c>
      <c r="X700">
        <v>13.6</v>
      </c>
      <c r="Y700">
        <v>0.92500000000000004</v>
      </c>
      <c r="Z700">
        <v>4.5780000000000003</v>
      </c>
      <c r="AA700">
        <v>26.7</v>
      </c>
      <c r="AB700">
        <v>0</v>
      </c>
      <c r="AC700">
        <v>33</v>
      </c>
      <c r="AD700">
        <v>3</v>
      </c>
      <c r="AE700">
        <v>3.0150000000000001</v>
      </c>
      <c r="AF700">
        <v>13.2</v>
      </c>
      <c r="AG700">
        <v>100</v>
      </c>
      <c r="AH700">
        <v>-1.7</v>
      </c>
      <c r="AI700">
        <v>0</v>
      </c>
      <c r="AJ700">
        <v>0</v>
      </c>
      <c r="AK700">
        <v>0</v>
      </c>
      <c r="AL700">
        <v>1</v>
      </c>
      <c r="AM700">
        <v>30</v>
      </c>
      <c r="AN700">
        <v>890</v>
      </c>
      <c r="AO700">
        <v>-6117</v>
      </c>
      <c r="AP700">
        <v>99</v>
      </c>
      <c r="AQ700">
        <v>0</v>
      </c>
      <c r="AR700">
        <v>0</v>
      </c>
      <c r="AS700">
        <v>1298</v>
      </c>
      <c r="AT700">
        <v>11.11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33</v>
      </c>
      <c r="BL700">
        <v>0</v>
      </c>
      <c r="BM700">
        <v>24.5</v>
      </c>
      <c r="BN700">
        <v>87</v>
      </c>
      <c r="BO700">
        <v>2</v>
      </c>
      <c r="BP700" s="1">
        <f t="shared" si="10"/>
        <v>3503.5</v>
      </c>
    </row>
    <row r="701" spans="1:68" x14ac:dyDescent="0.25">
      <c r="A701">
        <v>46.338999999999999</v>
      </c>
      <c r="B701">
        <v>114</v>
      </c>
      <c r="C701">
        <v>7047</v>
      </c>
      <c r="D701">
        <v>86</v>
      </c>
      <c r="E701">
        <v>606042</v>
      </c>
      <c r="F701">
        <v>24.5</v>
      </c>
      <c r="G701">
        <v>12.8</v>
      </c>
      <c r="H701">
        <v>0.871</v>
      </c>
      <c r="I701">
        <v>64</v>
      </c>
      <c r="J701">
        <v>140</v>
      </c>
      <c r="K701">
        <v>9</v>
      </c>
      <c r="L701">
        <v>0</v>
      </c>
      <c r="M701">
        <v>100</v>
      </c>
      <c r="N701">
        <v>103</v>
      </c>
      <c r="O701">
        <v>100</v>
      </c>
      <c r="P701">
        <v>104</v>
      </c>
      <c r="Q701">
        <v>100</v>
      </c>
      <c r="R701">
        <v>107</v>
      </c>
      <c r="S701">
        <v>100</v>
      </c>
      <c r="T701">
        <v>52</v>
      </c>
      <c r="U701">
        <v>52</v>
      </c>
      <c r="V701">
        <v>0</v>
      </c>
      <c r="W701">
        <v>4.5999999999999996</v>
      </c>
      <c r="X701">
        <v>13.6</v>
      </c>
      <c r="Y701">
        <v>0.92500000000000004</v>
      </c>
      <c r="Z701">
        <v>4.5999999999999996</v>
      </c>
      <c r="AA701">
        <v>27</v>
      </c>
      <c r="AB701">
        <v>0</v>
      </c>
      <c r="AC701">
        <v>33</v>
      </c>
      <c r="AD701">
        <v>3</v>
      </c>
      <c r="AE701">
        <v>3.0150000000000001</v>
      </c>
      <c r="AF701">
        <v>13.2</v>
      </c>
      <c r="AG701">
        <v>-150</v>
      </c>
      <c r="AH701">
        <v>-1.9</v>
      </c>
      <c r="AI701">
        <v>0</v>
      </c>
      <c r="AJ701">
        <v>0</v>
      </c>
      <c r="AK701">
        <v>0</v>
      </c>
      <c r="AL701">
        <v>1</v>
      </c>
      <c r="AM701">
        <v>30</v>
      </c>
      <c r="AN701">
        <v>890</v>
      </c>
      <c r="AO701">
        <v>-6157</v>
      </c>
      <c r="AP701">
        <v>99</v>
      </c>
      <c r="AQ701">
        <v>0</v>
      </c>
      <c r="AR701">
        <v>0</v>
      </c>
      <c r="AS701">
        <v>1298</v>
      </c>
      <c r="AT701">
        <v>11.05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33</v>
      </c>
      <c r="BL701">
        <v>0</v>
      </c>
      <c r="BM701">
        <v>24.5</v>
      </c>
      <c r="BN701">
        <v>86</v>
      </c>
      <c r="BO701">
        <v>2</v>
      </c>
      <c r="BP701" s="1">
        <f t="shared" si="10"/>
        <v>3523.5</v>
      </c>
    </row>
    <row r="702" spans="1:68" x14ac:dyDescent="0.25">
      <c r="A702">
        <v>46.417999999999999</v>
      </c>
      <c r="B702">
        <v>114</v>
      </c>
      <c r="C702">
        <v>6997</v>
      </c>
      <c r="D702">
        <v>87</v>
      </c>
      <c r="E702">
        <v>608739</v>
      </c>
      <c r="F702">
        <v>24.5</v>
      </c>
      <c r="G702">
        <v>12.7</v>
      </c>
      <c r="H702">
        <v>0.86399999999999999</v>
      </c>
      <c r="I702">
        <v>64</v>
      </c>
      <c r="J702">
        <v>140</v>
      </c>
      <c r="K702">
        <v>9</v>
      </c>
      <c r="L702">
        <v>0</v>
      </c>
      <c r="M702">
        <v>100</v>
      </c>
      <c r="N702">
        <v>103</v>
      </c>
      <c r="O702">
        <v>100</v>
      </c>
      <c r="P702">
        <v>104</v>
      </c>
      <c r="Q702">
        <v>100</v>
      </c>
      <c r="R702">
        <v>107</v>
      </c>
      <c r="S702">
        <v>100</v>
      </c>
      <c r="T702">
        <v>51</v>
      </c>
      <c r="U702">
        <v>51</v>
      </c>
      <c r="V702">
        <v>0</v>
      </c>
      <c r="W702">
        <v>4.5780000000000003</v>
      </c>
      <c r="X702">
        <v>13.6</v>
      </c>
      <c r="Y702">
        <v>0.92500000000000004</v>
      </c>
      <c r="Z702">
        <v>4.5780000000000003</v>
      </c>
      <c r="AA702">
        <v>26.7</v>
      </c>
      <c r="AB702">
        <v>0</v>
      </c>
      <c r="AC702">
        <v>33</v>
      </c>
      <c r="AD702">
        <v>3</v>
      </c>
      <c r="AE702">
        <v>3.0150000000000001</v>
      </c>
      <c r="AF702">
        <v>13.2</v>
      </c>
      <c r="AG702">
        <v>-150</v>
      </c>
      <c r="AH702">
        <v>-1.7</v>
      </c>
      <c r="AI702">
        <v>0</v>
      </c>
      <c r="AJ702">
        <v>0</v>
      </c>
      <c r="AK702">
        <v>0</v>
      </c>
      <c r="AL702">
        <v>1</v>
      </c>
      <c r="AM702">
        <v>30</v>
      </c>
      <c r="AN702">
        <v>890</v>
      </c>
      <c r="AO702">
        <v>-6107</v>
      </c>
      <c r="AP702">
        <v>99</v>
      </c>
      <c r="AQ702">
        <v>0</v>
      </c>
      <c r="AR702">
        <v>0</v>
      </c>
      <c r="AS702">
        <v>1298</v>
      </c>
      <c r="AT702">
        <v>11.13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33</v>
      </c>
      <c r="BL702">
        <v>0</v>
      </c>
      <c r="BM702">
        <v>24.5</v>
      </c>
      <c r="BN702">
        <v>87</v>
      </c>
      <c r="BO702">
        <v>2</v>
      </c>
      <c r="BP702" s="1">
        <f t="shared" si="10"/>
        <v>3498.5</v>
      </c>
    </row>
    <row r="703" spans="1:68" x14ac:dyDescent="0.25">
      <c r="A703">
        <v>46.481999999999999</v>
      </c>
      <c r="B703">
        <v>114</v>
      </c>
      <c r="C703">
        <v>7032</v>
      </c>
      <c r="D703">
        <v>86</v>
      </c>
      <c r="E703">
        <v>604752</v>
      </c>
      <c r="F703">
        <v>24.5</v>
      </c>
      <c r="G703">
        <v>12.8</v>
      </c>
      <c r="H703">
        <v>0.871</v>
      </c>
      <c r="I703">
        <v>64</v>
      </c>
      <c r="J703">
        <v>140</v>
      </c>
      <c r="K703">
        <v>9</v>
      </c>
      <c r="L703">
        <v>0</v>
      </c>
      <c r="M703">
        <v>100</v>
      </c>
      <c r="N703">
        <v>103</v>
      </c>
      <c r="O703">
        <v>100</v>
      </c>
      <c r="P703">
        <v>104</v>
      </c>
      <c r="Q703">
        <v>100</v>
      </c>
      <c r="R703">
        <v>107</v>
      </c>
      <c r="S703">
        <v>100</v>
      </c>
      <c r="T703">
        <v>52</v>
      </c>
      <c r="U703">
        <v>52</v>
      </c>
      <c r="V703">
        <v>0</v>
      </c>
      <c r="W703">
        <v>4.5999999999999996</v>
      </c>
      <c r="X703">
        <v>13.6</v>
      </c>
      <c r="Y703">
        <v>0.92500000000000004</v>
      </c>
      <c r="Z703">
        <v>4.5999999999999996</v>
      </c>
      <c r="AA703">
        <v>27</v>
      </c>
      <c r="AB703">
        <v>0</v>
      </c>
      <c r="AC703">
        <v>33</v>
      </c>
      <c r="AD703">
        <v>3</v>
      </c>
      <c r="AE703">
        <v>3.016</v>
      </c>
      <c r="AF703">
        <v>13.2</v>
      </c>
      <c r="AG703">
        <v>0</v>
      </c>
      <c r="AH703">
        <v>-1.9</v>
      </c>
      <c r="AI703">
        <v>0</v>
      </c>
      <c r="AJ703">
        <v>0</v>
      </c>
      <c r="AK703">
        <v>0</v>
      </c>
      <c r="AL703">
        <v>1</v>
      </c>
      <c r="AM703">
        <v>30</v>
      </c>
      <c r="AN703">
        <v>890</v>
      </c>
      <c r="AO703">
        <v>-6142</v>
      </c>
      <c r="AP703">
        <v>99</v>
      </c>
      <c r="AQ703">
        <v>0</v>
      </c>
      <c r="AR703">
        <v>0</v>
      </c>
      <c r="AS703">
        <v>1298</v>
      </c>
      <c r="AT703">
        <v>11.08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33</v>
      </c>
      <c r="BL703">
        <v>0</v>
      </c>
      <c r="BM703">
        <v>24.5</v>
      </c>
      <c r="BN703">
        <v>86</v>
      </c>
      <c r="BO703">
        <v>2</v>
      </c>
      <c r="BP703" s="1">
        <f t="shared" si="10"/>
        <v>3516</v>
      </c>
    </row>
    <row r="704" spans="1:68" x14ac:dyDescent="0.25">
      <c r="A704">
        <v>46.552999999999997</v>
      </c>
      <c r="B704">
        <v>114</v>
      </c>
      <c r="C704">
        <v>6971</v>
      </c>
      <c r="D704">
        <v>88</v>
      </c>
      <c r="E704">
        <v>613448</v>
      </c>
      <c r="F704">
        <v>24.5</v>
      </c>
      <c r="G704">
        <v>12.8</v>
      </c>
      <c r="H704">
        <v>0.871</v>
      </c>
      <c r="I704">
        <v>64</v>
      </c>
      <c r="J704">
        <v>140</v>
      </c>
      <c r="K704">
        <v>9</v>
      </c>
      <c r="L704">
        <v>0</v>
      </c>
      <c r="M704">
        <v>100</v>
      </c>
      <c r="N704">
        <v>103</v>
      </c>
      <c r="O704">
        <v>100</v>
      </c>
      <c r="P704">
        <v>104</v>
      </c>
      <c r="Q704">
        <v>100</v>
      </c>
      <c r="R704">
        <v>107</v>
      </c>
      <c r="S704">
        <v>100</v>
      </c>
      <c r="T704">
        <v>51</v>
      </c>
      <c r="U704">
        <v>51</v>
      </c>
      <c r="V704">
        <v>0</v>
      </c>
      <c r="W704">
        <v>4.6100000000000003</v>
      </c>
      <c r="X704">
        <v>13.6</v>
      </c>
      <c r="Y704">
        <v>0.92500000000000004</v>
      </c>
      <c r="Z704">
        <v>4.6100000000000003</v>
      </c>
      <c r="AA704">
        <v>26.8</v>
      </c>
      <c r="AB704">
        <v>0</v>
      </c>
      <c r="AC704">
        <v>34</v>
      </c>
      <c r="AD704">
        <v>3</v>
      </c>
      <c r="AE704">
        <v>3.016</v>
      </c>
      <c r="AF704">
        <v>13.2</v>
      </c>
      <c r="AG704">
        <v>-230</v>
      </c>
      <c r="AH704">
        <v>-1.6</v>
      </c>
      <c r="AI704">
        <v>0</v>
      </c>
      <c r="AJ704">
        <v>0</v>
      </c>
      <c r="AK704">
        <v>0</v>
      </c>
      <c r="AL704">
        <v>1</v>
      </c>
      <c r="AM704">
        <v>30</v>
      </c>
      <c r="AN704">
        <v>890</v>
      </c>
      <c r="AO704">
        <v>-6081</v>
      </c>
      <c r="AP704">
        <v>99</v>
      </c>
      <c r="AQ704">
        <v>0</v>
      </c>
      <c r="AR704">
        <v>0</v>
      </c>
      <c r="AS704">
        <v>1298</v>
      </c>
      <c r="AT704">
        <v>11.17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34</v>
      </c>
      <c r="BL704">
        <v>0</v>
      </c>
      <c r="BM704">
        <v>24.5</v>
      </c>
      <c r="BN704">
        <v>88</v>
      </c>
      <c r="BO704">
        <v>2</v>
      </c>
      <c r="BP704" s="1">
        <f t="shared" si="10"/>
        <v>3485.5</v>
      </c>
    </row>
    <row r="705" spans="1:68" x14ac:dyDescent="0.25">
      <c r="A705">
        <v>46.619</v>
      </c>
      <c r="B705">
        <v>114</v>
      </c>
      <c r="C705">
        <v>7029</v>
      </c>
      <c r="D705">
        <v>88</v>
      </c>
      <c r="E705">
        <v>618552</v>
      </c>
      <c r="F705">
        <v>24.5</v>
      </c>
      <c r="G705">
        <v>12.8</v>
      </c>
      <c r="H705">
        <v>0.871</v>
      </c>
      <c r="I705">
        <v>64</v>
      </c>
      <c r="J705">
        <v>140</v>
      </c>
      <c r="K705">
        <v>9</v>
      </c>
      <c r="L705">
        <v>0</v>
      </c>
      <c r="M705">
        <v>100</v>
      </c>
      <c r="N705">
        <v>103</v>
      </c>
      <c r="O705">
        <v>100</v>
      </c>
      <c r="P705">
        <v>104</v>
      </c>
      <c r="Q705">
        <v>100</v>
      </c>
      <c r="R705">
        <v>107</v>
      </c>
      <c r="S705">
        <v>100</v>
      </c>
      <c r="T705">
        <v>51</v>
      </c>
      <c r="U705">
        <v>51</v>
      </c>
      <c r="V705">
        <v>0</v>
      </c>
      <c r="W705">
        <v>4.6100000000000003</v>
      </c>
      <c r="X705">
        <v>13.6</v>
      </c>
      <c r="Y705">
        <v>0.92500000000000004</v>
      </c>
      <c r="Z705">
        <v>4.6100000000000003</v>
      </c>
      <c r="AA705">
        <v>27</v>
      </c>
      <c r="AB705">
        <v>0</v>
      </c>
      <c r="AC705">
        <v>34</v>
      </c>
      <c r="AD705">
        <v>3</v>
      </c>
      <c r="AE705">
        <v>3.016</v>
      </c>
      <c r="AF705">
        <v>13.2</v>
      </c>
      <c r="AG705">
        <v>50</v>
      </c>
      <c r="AH705">
        <v>-1.6</v>
      </c>
      <c r="AI705">
        <v>0</v>
      </c>
      <c r="AJ705">
        <v>0</v>
      </c>
      <c r="AK705">
        <v>0</v>
      </c>
      <c r="AL705">
        <v>1</v>
      </c>
      <c r="AM705">
        <v>30</v>
      </c>
      <c r="AN705">
        <v>890</v>
      </c>
      <c r="AO705">
        <v>-6139</v>
      </c>
      <c r="AP705">
        <v>99</v>
      </c>
      <c r="AQ705">
        <v>0</v>
      </c>
      <c r="AR705">
        <v>0</v>
      </c>
      <c r="AS705">
        <v>1298</v>
      </c>
      <c r="AT705">
        <v>11.08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34</v>
      </c>
      <c r="BL705">
        <v>0</v>
      </c>
      <c r="BM705">
        <v>24.5</v>
      </c>
      <c r="BN705">
        <v>88</v>
      </c>
      <c r="BO705">
        <v>2</v>
      </c>
      <c r="BP705" s="1">
        <f t="shared" si="10"/>
        <v>3514.5</v>
      </c>
    </row>
    <row r="706" spans="1:68" x14ac:dyDescent="0.25">
      <c r="A706">
        <v>46.692</v>
      </c>
      <c r="B706">
        <v>114</v>
      </c>
      <c r="C706">
        <v>6984</v>
      </c>
      <c r="D706">
        <v>87</v>
      </c>
      <c r="E706">
        <v>607608</v>
      </c>
      <c r="F706">
        <v>24.5</v>
      </c>
      <c r="G706">
        <v>12.8</v>
      </c>
      <c r="H706">
        <v>0.871</v>
      </c>
      <c r="I706">
        <v>64</v>
      </c>
      <c r="J706">
        <v>140</v>
      </c>
      <c r="K706">
        <v>9</v>
      </c>
      <c r="L706">
        <v>0</v>
      </c>
      <c r="M706">
        <v>100</v>
      </c>
      <c r="N706">
        <v>103</v>
      </c>
      <c r="O706">
        <v>100</v>
      </c>
      <c r="P706">
        <v>104</v>
      </c>
      <c r="Q706">
        <v>100</v>
      </c>
      <c r="R706">
        <v>107</v>
      </c>
      <c r="S706">
        <v>100</v>
      </c>
      <c r="T706">
        <v>51</v>
      </c>
      <c r="U706">
        <v>51</v>
      </c>
      <c r="V706">
        <v>0</v>
      </c>
      <c r="W706">
        <v>4.5780000000000003</v>
      </c>
      <c r="X706">
        <v>13.6</v>
      </c>
      <c r="Y706">
        <v>0.92500000000000004</v>
      </c>
      <c r="Z706">
        <v>4.5780000000000003</v>
      </c>
      <c r="AA706">
        <v>26.6</v>
      </c>
      <c r="AB706">
        <v>0</v>
      </c>
      <c r="AC706">
        <v>33</v>
      </c>
      <c r="AD706">
        <v>3</v>
      </c>
      <c r="AE706">
        <v>3.016</v>
      </c>
      <c r="AF706">
        <v>13.2</v>
      </c>
      <c r="AG706">
        <v>50</v>
      </c>
      <c r="AH706">
        <v>-1.7</v>
      </c>
      <c r="AI706">
        <v>0</v>
      </c>
      <c r="AJ706">
        <v>0</v>
      </c>
      <c r="AK706">
        <v>0</v>
      </c>
      <c r="AL706">
        <v>1</v>
      </c>
      <c r="AM706">
        <v>30</v>
      </c>
      <c r="AN706">
        <v>890</v>
      </c>
      <c r="AO706">
        <v>-6094</v>
      </c>
      <c r="AP706">
        <v>99</v>
      </c>
      <c r="AQ706">
        <v>0</v>
      </c>
      <c r="AR706">
        <v>0</v>
      </c>
      <c r="AS706">
        <v>1298</v>
      </c>
      <c r="AT706">
        <v>11.15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33</v>
      </c>
      <c r="BL706">
        <v>0</v>
      </c>
      <c r="BM706">
        <v>24.5</v>
      </c>
      <c r="BN706">
        <v>87</v>
      </c>
      <c r="BO706">
        <v>2</v>
      </c>
      <c r="BP706" s="1">
        <f t="shared" si="10"/>
        <v>3492</v>
      </c>
    </row>
    <row r="707" spans="1:68" x14ac:dyDescent="0.25">
      <c r="A707">
        <v>46.753</v>
      </c>
      <c r="B707">
        <v>114</v>
      </c>
      <c r="C707">
        <v>6976</v>
      </c>
      <c r="D707">
        <v>85</v>
      </c>
      <c r="E707">
        <v>592960</v>
      </c>
      <c r="F707">
        <v>24.5</v>
      </c>
      <c r="G707">
        <v>12.9</v>
      </c>
      <c r="H707">
        <v>0.878</v>
      </c>
      <c r="I707">
        <v>64</v>
      </c>
      <c r="J707">
        <v>140</v>
      </c>
      <c r="K707">
        <v>9</v>
      </c>
      <c r="L707">
        <v>0</v>
      </c>
      <c r="M707">
        <v>100</v>
      </c>
      <c r="N707">
        <v>103</v>
      </c>
      <c r="O707">
        <v>100</v>
      </c>
      <c r="P707">
        <v>104</v>
      </c>
      <c r="Q707">
        <v>100</v>
      </c>
      <c r="R707">
        <v>107</v>
      </c>
      <c r="S707">
        <v>100</v>
      </c>
      <c r="T707">
        <v>51</v>
      </c>
      <c r="U707">
        <v>51</v>
      </c>
      <c r="V707">
        <v>0</v>
      </c>
      <c r="W707">
        <v>4.4809999999999999</v>
      </c>
      <c r="X707">
        <v>13.6</v>
      </c>
      <c r="Y707">
        <v>0.92500000000000004</v>
      </c>
      <c r="Z707">
        <v>4.4809999999999999</v>
      </c>
      <c r="AA707">
        <v>26</v>
      </c>
      <c r="AB707">
        <v>0</v>
      </c>
      <c r="AC707">
        <v>33</v>
      </c>
      <c r="AD707">
        <v>3</v>
      </c>
      <c r="AE707">
        <v>3.016</v>
      </c>
      <c r="AF707">
        <v>13.2</v>
      </c>
      <c r="AG707">
        <v>-450</v>
      </c>
      <c r="AH707">
        <v>-2</v>
      </c>
      <c r="AI707">
        <v>0</v>
      </c>
      <c r="AJ707">
        <v>0</v>
      </c>
      <c r="AK707">
        <v>0</v>
      </c>
      <c r="AL707">
        <v>1</v>
      </c>
      <c r="AM707">
        <v>30</v>
      </c>
      <c r="AN707">
        <v>890</v>
      </c>
      <c r="AO707">
        <v>-6086</v>
      </c>
      <c r="AP707">
        <v>99</v>
      </c>
      <c r="AQ707">
        <v>0</v>
      </c>
      <c r="AR707">
        <v>0</v>
      </c>
      <c r="AS707">
        <v>1298</v>
      </c>
      <c r="AT707">
        <v>11.16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33</v>
      </c>
      <c r="BL707">
        <v>0</v>
      </c>
      <c r="BM707">
        <v>24.5</v>
      </c>
      <c r="BN707">
        <v>85</v>
      </c>
      <c r="BO707">
        <v>2</v>
      </c>
      <c r="BP707" s="1">
        <f t="shared" si="10"/>
        <v>3488</v>
      </c>
    </row>
    <row r="708" spans="1:68" x14ac:dyDescent="0.25">
      <c r="A708">
        <v>46.814999999999998</v>
      </c>
      <c r="B708">
        <v>114</v>
      </c>
      <c r="C708">
        <v>6979</v>
      </c>
      <c r="D708">
        <v>86</v>
      </c>
      <c r="E708">
        <v>600194</v>
      </c>
      <c r="F708">
        <v>24.5</v>
      </c>
      <c r="G708">
        <v>12.9</v>
      </c>
      <c r="H708">
        <v>0.878</v>
      </c>
      <c r="I708">
        <v>64</v>
      </c>
      <c r="J708">
        <v>140</v>
      </c>
      <c r="K708">
        <v>9</v>
      </c>
      <c r="L708">
        <v>0</v>
      </c>
      <c r="M708">
        <v>100</v>
      </c>
      <c r="N708">
        <v>103</v>
      </c>
      <c r="O708">
        <v>100</v>
      </c>
      <c r="P708">
        <v>104</v>
      </c>
      <c r="Q708">
        <v>100</v>
      </c>
      <c r="R708">
        <v>107</v>
      </c>
      <c r="S708">
        <v>100</v>
      </c>
      <c r="T708">
        <v>51</v>
      </c>
      <c r="U708">
        <v>51</v>
      </c>
      <c r="V708">
        <v>0</v>
      </c>
      <c r="W708">
        <v>4.5449999999999999</v>
      </c>
      <c r="X708">
        <v>13.6</v>
      </c>
      <c r="Y708">
        <v>0.92500000000000004</v>
      </c>
      <c r="Z708">
        <v>4.5449999999999999</v>
      </c>
      <c r="AA708">
        <v>26.4</v>
      </c>
      <c r="AB708">
        <v>0</v>
      </c>
      <c r="AC708">
        <v>33</v>
      </c>
      <c r="AD708">
        <v>3</v>
      </c>
      <c r="AE708">
        <v>3.016</v>
      </c>
      <c r="AF708">
        <v>13.2</v>
      </c>
      <c r="AG708">
        <v>-450</v>
      </c>
      <c r="AH708">
        <v>-1.9</v>
      </c>
      <c r="AI708">
        <v>0</v>
      </c>
      <c r="AJ708">
        <v>0</v>
      </c>
      <c r="AK708">
        <v>0</v>
      </c>
      <c r="AL708">
        <v>1</v>
      </c>
      <c r="AM708">
        <v>30</v>
      </c>
      <c r="AN708">
        <v>890</v>
      </c>
      <c r="AO708">
        <v>-6089</v>
      </c>
      <c r="AP708">
        <v>99</v>
      </c>
      <c r="AQ708">
        <v>0</v>
      </c>
      <c r="AR708">
        <v>0</v>
      </c>
      <c r="AS708">
        <v>1298</v>
      </c>
      <c r="AT708">
        <v>11.16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33</v>
      </c>
      <c r="BL708">
        <v>0</v>
      </c>
      <c r="BM708">
        <v>24.5</v>
      </c>
      <c r="BN708">
        <v>86</v>
      </c>
      <c r="BO708">
        <v>2</v>
      </c>
      <c r="BP708" s="1">
        <f t="shared" si="10"/>
        <v>3489.5</v>
      </c>
    </row>
    <row r="709" spans="1:68" x14ac:dyDescent="0.25">
      <c r="A709">
        <v>46.884999999999998</v>
      </c>
      <c r="B709">
        <v>114</v>
      </c>
      <c r="C709">
        <v>6983</v>
      </c>
      <c r="D709">
        <v>88</v>
      </c>
      <c r="E709">
        <v>614504</v>
      </c>
      <c r="F709">
        <v>24.5</v>
      </c>
      <c r="G709">
        <v>12.9</v>
      </c>
      <c r="H709">
        <v>0.878</v>
      </c>
      <c r="I709">
        <v>64</v>
      </c>
      <c r="J709">
        <v>140</v>
      </c>
      <c r="K709">
        <v>9</v>
      </c>
      <c r="L709">
        <v>0</v>
      </c>
      <c r="M709">
        <v>100</v>
      </c>
      <c r="N709">
        <v>103</v>
      </c>
      <c r="O709">
        <v>100</v>
      </c>
      <c r="P709">
        <v>104</v>
      </c>
      <c r="Q709">
        <v>100</v>
      </c>
      <c r="R709">
        <v>107</v>
      </c>
      <c r="S709">
        <v>100</v>
      </c>
      <c r="T709">
        <v>51</v>
      </c>
      <c r="U709">
        <v>51</v>
      </c>
      <c r="V709">
        <v>0</v>
      </c>
      <c r="W709">
        <v>4.6100000000000003</v>
      </c>
      <c r="X709">
        <v>13.6</v>
      </c>
      <c r="Y709">
        <v>0.92500000000000004</v>
      </c>
      <c r="Z709">
        <v>4.6100000000000003</v>
      </c>
      <c r="AA709">
        <v>26.8</v>
      </c>
      <c r="AB709">
        <v>0</v>
      </c>
      <c r="AC709">
        <v>34</v>
      </c>
      <c r="AD709">
        <v>3</v>
      </c>
      <c r="AE709">
        <v>3.012</v>
      </c>
      <c r="AF709">
        <v>13.2</v>
      </c>
      <c r="AG709">
        <v>-50</v>
      </c>
      <c r="AH709">
        <v>-1.6</v>
      </c>
      <c r="AI709">
        <v>0</v>
      </c>
      <c r="AJ709">
        <v>0</v>
      </c>
      <c r="AK709">
        <v>0</v>
      </c>
      <c r="AL709">
        <v>1</v>
      </c>
      <c r="AM709">
        <v>30</v>
      </c>
      <c r="AN709">
        <v>890</v>
      </c>
      <c r="AO709">
        <v>-6093</v>
      </c>
      <c r="AP709">
        <v>99</v>
      </c>
      <c r="AQ709">
        <v>0</v>
      </c>
      <c r="AR709">
        <v>0</v>
      </c>
      <c r="AS709">
        <v>1298</v>
      </c>
      <c r="AT709">
        <v>11.15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34</v>
      </c>
      <c r="BL709">
        <v>0</v>
      </c>
      <c r="BM709">
        <v>24.5</v>
      </c>
      <c r="BN709">
        <v>88</v>
      </c>
      <c r="BO709">
        <v>2</v>
      </c>
      <c r="BP709" s="1">
        <f t="shared" si="10"/>
        <v>3491.5</v>
      </c>
    </row>
    <row r="710" spans="1:68" x14ac:dyDescent="0.25">
      <c r="A710">
        <v>46.951999999999998</v>
      </c>
      <c r="B710">
        <v>114</v>
      </c>
      <c r="C710">
        <v>7010</v>
      </c>
      <c r="D710">
        <v>88</v>
      </c>
      <c r="E710">
        <v>616880</v>
      </c>
      <c r="F710">
        <v>24.5</v>
      </c>
      <c r="G710">
        <v>12.9</v>
      </c>
      <c r="H710">
        <v>0.878</v>
      </c>
      <c r="I710">
        <v>64</v>
      </c>
      <c r="J710">
        <v>140</v>
      </c>
      <c r="K710">
        <v>9</v>
      </c>
      <c r="L710">
        <v>0</v>
      </c>
      <c r="M710">
        <v>100</v>
      </c>
      <c r="N710">
        <v>103</v>
      </c>
      <c r="O710">
        <v>100</v>
      </c>
      <c r="P710">
        <v>104</v>
      </c>
      <c r="Q710">
        <v>100</v>
      </c>
      <c r="R710">
        <v>107</v>
      </c>
      <c r="S710">
        <v>100</v>
      </c>
      <c r="T710">
        <v>51</v>
      </c>
      <c r="U710">
        <v>51</v>
      </c>
      <c r="V710">
        <v>0</v>
      </c>
      <c r="W710">
        <v>4.6100000000000003</v>
      </c>
      <c r="X710">
        <v>13.6</v>
      </c>
      <c r="Y710">
        <v>0.92500000000000004</v>
      </c>
      <c r="Z710">
        <v>4.6100000000000003</v>
      </c>
      <c r="AA710">
        <v>26.9</v>
      </c>
      <c r="AB710">
        <v>0</v>
      </c>
      <c r="AC710">
        <v>34</v>
      </c>
      <c r="AD710">
        <v>3</v>
      </c>
      <c r="AE710">
        <v>3.0150000000000001</v>
      </c>
      <c r="AF710">
        <v>13.2</v>
      </c>
      <c r="AG710">
        <v>-60</v>
      </c>
      <c r="AH710">
        <v>-1.6</v>
      </c>
      <c r="AI710">
        <v>0</v>
      </c>
      <c r="AJ710">
        <v>0</v>
      </c>
      <c r="AK710">
        <v>0</v>
      </c>
      <c r="AL710">
        <v>1</v>
      </c>
      <c r="AM710">
        <v>30</v>
      </c>
      <c r="AN710">
        <v>890</v>
      </c>
      <c r="AO710">
        <v>-6120</v>
      </c>
      <c r="AP710">
        <v>99</v>
      </c>
      <c r="AQ710">
        <v>0</v>
      </c>
      <c r="AR710">
        <v>0</v>
      </c>
      <c r="AS710">
        <v>1298</v>
      </c>
      <c r="AT710">
        <v>11.11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34</v>
      </c>
      <c r="BL710">
        <v>0</v>
      </c>
      <c r="BM710">
        <v>24.5</v>
      </c>
      <c r="BN710">
        <v>88</v>
      </c>
      <c r="BO710">
        <v>2</v>
      </c>
      <c r="BP710" s="1">
        <f t="shared" si="10"/>
        <v>3505</v>
      </c>
    </row>
    <row r="711" spans="1:68" x14ac:dyDescent="0.25">
      <c r="A711">
        <v>47.012</v>
      </c>
      <c r="B711">
        <v>114</v>
      </c>
      <c r="C711">
        <v>7017</v>
      </c>
      <c r="D711">
        <v>87</v>
      </c>
      <c r="E711">
        <v>610479</v>
      </c>
      <c r="F711">
        <v>24.5</v>
      </c>
      <c r="G711">
        <v>13</v>
      </c>
      <c r="H711">
        <v>0.88400000000000001</v>
      </c>
      <c r="I711">
        <v>64</v>
      </c>
      <c r="J711">
        <v>140</v>
      </c>
      <c r="K711">
        <v>9</v>
      </c>
      <c r="L711">
        <v>0</v>
      </c>
      <c r="M711">
        <v>100</v>
      </c>
      <c r="N711">
        <v>103</v>
      </c>
      <c r="O711">
        <v>100</v>
      </c>
      <c r="P711">
        <v>104</v>
      </c>
      <c r="Q711">
        <v>100</v>
      </c>
      <c r="R711">
        <v>107</v>
      </c>
      <c r="S711">
        <v>100</v>
      </c>
      <c r="T711">
        <v>51</v>
      </c>
      <c r="U711">
        <v>51</v>
      </c>
      <c r="V711">
        <v>0</v>
      </c>
      <c r="W711">
        <v>4.5780000000000003</v>
      </c>
      <c r="X711">
        <v>13.6</v>
      </c>
      <c r="Y711">
        <v>0.92500000000000004</v>
      </c>
      <c r="Z711">
        <v>4.5780000000000003</v>
      </c>
      <c r="AA711">
        <v>26.8</v>
      </c>
      <c r="AB711">
        <v>0</v>
      </c>
      <c r="AC711">
        <v>34</v>
      </c>
      <c r="AD711">
        <v>3</v>
      </c>
      <c r="AE711">
        <v>3.012</v>
      </c>
      <c r="AF711">
        <v>13.2</v>
      </c>
      <c r="AG711">
        <v>-60</v>
      </c>
      <c r="AH711">
        <v>-1.7</v>
      </c>
      <c r="AI711">
        <v>0</v>
      </c>
      <c r="AJ711">
        <v>0</v>
      </c>
      <c r="AK711">
        <v>0</v>
      </c>
      <c r="AL711">
        <v>1</v>
      </c>
      <c r="AM711">
        <v>30</v>
      </c>
      <c r="AN711">
        <v>890</v>
      </c>
      <c r="AO711">
        <v>-6127</v>
      </c>
      <c r="AP711">
        <v>99</v>
      </c>
      <c r="AQ711">
        <v>0</v>
      </c>
      <c r="AR711">
        <v>0</v>
      </c>
      <c r="AS711">
        <v>1298</v>
      </c>
      <c r="AT711">
        <v>11.1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34</v>
      </c>
      <c r="BL711">
        <v>0</v>
      </c>
      <c r="BM711">
        <v>24.5</v>
      </c>
      <c r="BN711">
        <v>87</v>
      </c>
      <c r="BO711">
        <v>2</v>
      </c>
      <c r="BP711" s="1">
        <f t="shared" ref="BP711:BP774" si="11">C711/2</f>
        <v>3508.5</v>
      </c>
    </row>
    <row r="712" spans="1:68" x14ac:dyDescent="0.25">
      <c r="A712">
        <v>47.076999999999998</v>
      </c>
      <c r="B712">
        <v>114</v>
      </c>
      <c r="C712">
        <v>7017</v>
      </c>
      <c r="D712">
        <v>87</v>
      </c>
      <c r="E712">
        <v>610479</v>
      </c>
      <c r="F712">
        <v>24.5</v>
      </c>
      <c r="G712">
        <v>13</v>
      </c>
      <c r="H712">
        <v>0.88400000000000001</v>
      </c>
      <c r="I712">
        <v>64</v>
      </c>
      <c r="J712">
        <v>140</v>
      </c>
      <c r="K712">
        <v>9</v>
      </c>
      <c r="L712">
        <v>0</v>
      </c>
      <c r="M712">
        <v>100</v>
      </c>
      <c r="N712">
        <v>103</v>
      </c>
      <c r="O712">
        <v>100</v>
      </c>
      <c r="P712">
        <v>104</v>
      </c>
      <c r="Q712">
        <v>100</v>
      </c>
      <c r="R712">
        <v>107</v>
      </c>
      <c r="S712">
        <v>100</v>
      </c>
      <c r="T712">
        <v>51</v>
      </c>
      <c r="U712">
        <v>51</v>
      </c>
      <c r="V712">
        <v>0</v>
      </c>
      <c r="W712">
        <v>4.5780000000000003</v>
      </c>
      <c r="X712">
        <v>13.6</v>
      </c>
      <c r="Y712">
        <v>0.92500000000000004</v>
      </c>
      <c r="Z712">
        <v>4.5780000000000003</v>
      </c>
      <c r="AA712">
        <v>26.8</v>
      </c>
      <c r="AB712">
        <v>0</v>
      </c>
      <c r="AC712">
        <v>34</v>
      </c>
      <c r="AD712">
        <v>3</v>
      </c>
      <c r="AE712">
        <v>3.0150000000000001</v>
      </c>
      <c r="AF712">
        <v>13.2</v>
      </c>
      <c r="AG712">
        <v>-110</v>
      </c>
      <c r="AH712">
        <v>-1.7</v>
      </c>
      <c r="AI712">
        <v>0</v>
      </c>
      <c r="AJ712">
        <v>0</v>
      </c>
      <c r="AK712">
        <v>0</v>
      </c>
      <c r="AL712">
        <v>1</v>
      </c>
      <c r="AM712">
        <v>30</v>
      </c>
      <c r="AN712">
        <v>890</v>
      </c>
      <c r="AO712">
        <v>-6127</v>
      </c>
      <c r="AP712">
        <v>99</v>
      </c>
      <c r="AQ712">
        <v>0</v>
      </c>
      <c r="AR712">
        <v>0</v>
      </c>
      <c r="AS712">
        <v>1298</v>
      </c>
      <c r="AT712">
        <v>11.1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34</v>
      </c>
      <c r="BL712">
        <v>0</v>
      </c>
      <c r="BM712">
        <v>24.5</v>
      </c>
      <c r="BN712">
        <v>87</v>
      </c>
      <c r="BO712">
        <v>2</v>
      </c>
      <c r="BP712" s="1">
        <f t="shared" si="11"/>
        <v>3508.5</v>
      </c>
    </row>
    <row r="713" spans="1:68" x14ac:dyDescent="0.25">
      <c r="A713">
        <v>47.146999999999998</v>
      </c>
      <c r="B713">
        <v>115</v>
      </c>
      <c r="C713">
        <v>7030</v>
      </c>
      <c r="D713">
        <v>85</v>
      </c>
      <c r="E713">
        <v>597550</v>
      </c>
      <c r="F713">
        <v>24.5</v>
      </c>
      <c r="G713">
        <v>13.1</v>
      </c>
      <c r="H713">
        <v>0.89100000000000001</v>
      </c>
      <c r="I713">
        <v>64</v>
      </c>
      <c r="J713">
        <v>140</v>
      </c>
      <c r="K713">
        <v>9</v>
      </c>
      <c r="L713">
        <v>0</v>
      </c>
      <c r="M713">
        <v>100</v>
      </c>
      <c r="N713">
        <v>103</v>
      </c>
      <c r="O713">
        <v>100</v>
      </c>
      <c r="P713">
        <v>104</v>
      </c>
      <c r="Q713">
        <v>100</v>
      </c>
      <c r="R713">
        <v>107</v>
      </c>
      <c r="S713">
        <v>100</v>
      </c>
      <c r="T713">
        <v>52</v>
      </c>
      <c r="U713">
        <v>52</v>
      </c>
      <c r="V713">
        <v>0</v>
      </c>
      <c r="W713">
        <v>4.5339999999999998</v>
      </c>
      <c r="X713">
        <v>13.6</v>
      </c>
      <c r="Y713">
        <v>0.92500000000000004</v>
      </c>
      <c r="Z713">
        <v>4.5339999999999998</v>
      </c>
      <c r="AA713">
        <v>26.6</v>
      </c>
      <c r="AB713">
        <v>0</v>
      </c>
      <c r="AC713">
        <v>33</v>
      </c>
      <c r="AD713">
        <v>3</v>
      </c>
      <c r="AE713">
        <v>3.0150000000000001</v>
      </c>
      <c r="AF713">
        <v>13.3</v>
      </c>
      <c r="AG713">
        <v>130</v>
      </c>
      <c r="AH713">
        <v>-2</v>
      </c>
      <c r="AI713">
        <v>0</v>
      </c>
      <c r="AJ713">
        <v>0</v>
      </c>
      <c r="AK713">
        <v>0</v>
      </c>
      <c r="AL713">
        <v>1</v>
      </c>
      <c r="AM713">
        <v>30</v>
      </c>
      <c r="AN713">
        <v>890</v>
      </c>
      <c r="AO713">
        <v>-6140</v>
      </c>
      <c r="AP713">
        <v>99</v>
      </c>
      <c r="AQ713">
        <v>0</v>
      </c>
      <c r="AR713">
        <v>0</v>
      </c>
      <c r="AS713">
        <v>1299</v>
      </c>
      <c r="AT713">
        <v>11.09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33</v>
      </c>
      <c r="BL713">
        <v>0</v>
      </c>
      <c r="BM713">
        <v>24.5</v>
      </c>
      <c r="BN713">
        <v>85</v>
      </c>
      <c r="BO713">
        <v>2</v>
      </c>
      <c r="BP713" s="1">
        <f t="shared" si="11"/>
        <v>3515</v>
      </c>
    </row>
    <row r="714" spans="1:68" x14ac:dyDescent="0.25">
      <c r="A714">
        <v>47.22</v>
      </c>
      <c r="B714">
        <v>115</v>
      </c>
      <c r="C714">
        <v>7004</v>
      </c>
      <c r="D714">
        <v>88</v>
      </c>
      <c r="E714">
        <v>616352</v>
      </c>
      <c r="F714">
        <v>24.5</v>
      </c>
      <c r="G714">
        <v>13.1</v>
      </c>
      <c r="H714">
        <v>0.89100000000000001</v>
      </c>
      <c r="I714">
        <v>64</v>
      </c>
      <c r="J714">
        <v>140</v>
      </c>
      <c r="K714">
        <v>9</v>
      </c>
      <c r="L714">
        <v>0</v>
      </c>
      <c r="M714">
        <v>100</v>
      </c>
      <c r="N714">
        <v>103</v>
      </c>
      <c r="O714">
        <v>100</v>
      </c>
      <c r="P714">
        <v>104</v>
      </c>
      <c r="Q714">
        <v>100</v>
      </c>
      <c r="R714">
        <v>107</v>
      </c>
      <c r="S714">
        <v>100</v>
      </c>
      <c r="T714">
        <v>51</v>
      </c>
      <c r="U714">
        <v>51</v>
      </c>
      <c r="V714">
        <v>0</v>
      </c>
      <c r="W714">
        <v>4.6100000000000003</v>
      </c>
      <c r="X714">
        <v>13.6</v>
      </c>
      <c r="Y714">
        <v>0.92500000000000004</v>
      </c>
      <c r="Z714">
        <v>4.6100000000000003</v>
      </c>
      <c r="AA714">
        <v>26.9</v>
      </c>
      <c r="AB714">
        <v>0</v>
      </c>
      <c r="AC714">
        <v>34</v>
      </c>
      <c r="AD714">
        <v>3</v>
      </c>
      <c r="AE714">
        <v>3.0150000000000001</v>
      </c>
      <c r="AF714">
        <v>13.3</v>
      </c>
      <c r="AG714">
        <v>130</v>
      </c>
      <c r="AH714">
        <v>-1.6</v>
      </c>
      <c r="AI714">
        <v>0</v>
      </c>
      <c r="AJ714">
        <v>0</v>
      </c>
      <c r="AK714">
        <v>0</v>
      </c>
      <c r="AL714">
        <v>1</v>
      </c>
      <c r="AM714">
        <v>30</v>
      </c>
      <c r="AN714">
        <v>890</v>
      </c>
      <c r="AO714">
        <v>-6114</v>
      </c>
      <c r="AP714">
        <v>99</v>
      </c>
      <c r="AQ714">
        <v>0</v>
      </c>
      <c r="AR714">
        <v>0</v>
      </c>
      <c r="AS714">
        <v>1299</v>
      </c>
      <c r="AT714">
        <v>11.13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34</v>
      </c>
      <c r="BL714">
        <v>0</v>
      </c>
      <c r="BM714">
        <v>24.5</v>
      </c>
      <c r="BN714">
        <v>88</v>
      </c>
      <c r="BO714">
        <v>2</v>
      </c>
      <c r="BP714" s="1">
        <f t="shared" si="11"/>
        <v>3502</v>
      </c>
    </row>
    <row r="715" spans="1:68" x14ac:dyDescent="0.25">
      <c r="A715">
        <v>47.284999999999997</v>
      </c>
      <c r="B715">
        <v>115</v>
      </c>
      <c r="C715">
        <v>7017</v>
      </c>
      <c r="D715">
        <v>87</v>
      </c>
      <c r="E715">
        <v>610479</v>
      </c>
      <c r="F715">
        <v>24.5</v>
      </c>
      <c r="G715">
        <v>13.1</v>
      </c>
      <c r="H715">
        <v>0.89100000000000001</v>
      </c>
      <c r="I715">
        <v>64</v>
      </c>
      <c r="J715">
        <v>140</v>
      </c>
      <c r="K715">
        <v>9</v>
      </c>
      <c r="L715">
        <v>0</v>
      </c>
      <c r="M715">
        <v>100</v>
      </c>
      <c r="N715">
        <v>103</v>
      </c>
      <c r="O715">
        <v>100</v>
      </c>
      <c r="P715">
        <v>104</v>
      </c>
      <c r="Q715">
        <v>100</v>
      </c>
      <c r="R715">
        <v>107</v>
      </c>
      <c r="S715">
        <v>100</v>
      </c>
      <c r="T715">
        <v>51</v>
      </c>
      <c r="U715">
        <v>51</v>
      </c>
      <c r="V715">
        <v>0</v>
      </c>
      <c r="W715">
        <v>4.5780000000000003</v>
      </c>
      <c r="X715">
        <v>13.6</v>
      </c>
      <c r="Y715">
        <v>0.92500000000000004</v>
      </c>
      <c r="Z715">
        <v>4.5780000000000003</v>
      </c>
      <c r="AA715">
        <v>26.8</v>
      </c>
      <c r="AB715">
        <v>0</v>
      </c>
      <c r="AC715">
        <v>34</v>
      </c>
      <c r="AD715">
        <v>3</v>
      </c>
      <c r="AE715">
        <v>3.0150000000000001</v>
      </c>
      <c r="AF715">
        <v>13.3</v>
      </c>
      <c r="AG715">
        <v>-170</v>
      </c>
      <c r="AH715">
        <v>-1.7</v>
      </c>
      <c r="AI715">
        <v>0</v>
      </c>
      <c r="AJ715">
        <v>0</v>
      </c>
      <c r="AK715">
        <v>0</v>
      </c>
      <c r="AL715">
        <v>1</v>
      </c>
      <c r="AM715">
        <v>30</v>
      </c>
      <c r="AN715">
        <v>890</v>
      </c>
      <c r="AO715">
        <v>-6127</v>
      </c>
      <c r="AP715">
        <v>99</v>
      </c>
      <c r="AQ715">
        <v>0</v>
      </c>
      <c r="AR715">
        <v>0</v>
      </c>
      <c r="AS715">
        <v>1299</v>
      </c>
      <c r="AT715">
        <v>11.11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34</v>
      </c>
      <c r="BL715">
        <v>0</v>
      </c>
      <c r="BM715">
        <v>24.5</v>
      </c>
      <c r="BN715">
        <v>87</v>
      </c>
      <c r="BO715">
        <v>2</v>
      </c>
      <c r="BP715" s="1">
        <f t="shared" si="11"/>
        <v>3508.5</v>
      </c>
    </row>
    <row r="716" spans="1:68" x14ac:dyDescent="0.25">
      <c r="A716">
        <v>47.348999999999997</v>
      </c>
      <c r="B716">
        <v>115</v>
      </c>
      <c r="C716">
        <v>6965</v>
      </c>
      <c r="D716">
        <v>87</v>
      </c>
      <c r="E716">
        <v>605955</v>
      </c>
      <c r="F716">
        <v>25</v>
      </c>
      <c r="G716">
        <v>13.1</v>
      </c>
      <c r="H716">
        <v>0.89100000000000001</v>
      </c>
      <c r="I716">
        <v>64</v>
      </c>
      <c r="J716">
        <v>140</v>
      </c>
      <c r="K716">
        <v>9</v>
      </c>
      <c r="L716">
        <v>0</v>
      </c>
      <c r="M716">
        <v>100</v>
      </c>
      <c r="N716">
        <v>103</v>
      </c>
      <c r="O716">
        <v>100</v>
      </c>
      <c r="P716">
        <v>104</v>
      </c>
      <c r="Q716">
        <v>100</v>
      </c>
      <c r="R716">
        <v>107</v>
      </c>
      <c r="S716">
        <v>100</v>
      </c>
      <c r="T716">
        <v>54</v>
      </c>
      <c r="U716">
        <v>54</v>
      </c>
      <c r="V716">
        <v>0</v>
      </c>
      <c r="W716">
        <v>4.798</v>
      </c>
      <c r="X716">
        <v>13.6</v>
      </c>
      <c r="Y716">
        <v>0.92500000000000004</v>
      </c>
      <c r="Z716">
        <v>4.798</v>
      </c>
      <c r="AA716">
        <v>27.8</v>
      </c>
      <c r="AB716">
        <v>0</v>
      </c>
      <c r="AC716">
        <v>33</v>
      </c>
      <c r="AD716">
        <v>3</v>
      </c>
      <c r="AE716">
        <v>3.0150000000000001</v>
      </c>
      <c r="AF716">
        <v>13.3</v>
      </c>
      <c r="AG716">
        <v>50</v>
      </c>
      <c r="AH716">
        <v>-1.7</v>
      </c>
      <c r="AI716">
        <v>0</v>
      </c>
      <c r="AJ716">
        <v>0</v>
      </c>
      <c r="AK716">
        <v>0</v>
      </c>
      <c r="AL716">
        <v>1</v>
      </c>
      <c r="AM716">
        <v>30</v>
      </c>
      <c r="AN716">
        <v>890</v>
      </c>
      <c r="AO716">
        <v>-6075</v>
      </c>
      <c r="AP716">
        <v>99</v>
      </c>
      <c r="AQ716">
        <v>0</v>
      </c>
      <c r="AR716">
        <v>0</v>
      </c>
      <c r="AS716">
        <v>1299</v>
      </c>
      <c r="AT716">
        <v>11.19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33</v>
      </c>
      <c r="BL716">
        <v>0</v>
      </c>
      <c r="BM716">
        <v>25</v>
      </c>
      <c r="BN716">
        <v>87</v>
      </c>
      <c r="BO716">
        <v>2</v>
      </c>
      <c r="BP716" s="1">
        <f t="shared" si="11"/>
        <v>3482.5</v>
      </c>
    </row>
    <row r="717" spans="1:68" x14ac:dyDescent="0.25">
      <c r="A717">
        <v>47.429000000000002</v>
      </c>
      <c r="B717">
        <v>115</v>
      </c>
      <c r="C717">
        <v>7020</v>
      </c>
      <c r="D717">
        <v>87</v>
      </c>
      <c r="E717">
        <v>610740</v>
      </c>
      <c r="F717">
        <v>25</v>
      </c>
      <c r="G717">
        <v>13.2</v>
      </c>
      <c r="H717">
        <v>0.89800000000000002</v>
      </c>
      <c r="I717">
        <v>64</v>
      </c>
      <c r="J717">
        <v>140</v>
      </c>
      <c r="K717">
        <v>9</v>
      </c>
      <c r="L717">
        <v>0</v>
      </c>
      <c r="M717">
        <v>100</v>
      </c>
      <c r="N717">
        <v>103</v>
      </c>
      <c r="O717">
        <v>100</v>
      </c>
      <c r="P717">
        <v>104</v>
      </c>
      <c r="Q717">
        <v>100</v>
      </c>
      <c r="R717">
        <v>107</v>
      </c>
      <c r="S717">
        <v>100</v>
      </c>
      <c r="T717">
        <v>54</v>
      </c>
      <c r="U717">
        <v>54</v>
      </c>
      <c r="V717">
        <v>0</v>
      </c>
      <c r="W717">
        <v>4.798</v>
      </c>
      <c r="X717">
        <v>13.6</v>
      </c>
      <c r="Y717">
        <v>0.92500000000000004</v>
      </c>
      <c r="Z717">
        <v>4.798</v>
      </c>
      <c r="AA717">
        <v>28.1</v>
      </c>
      <c r="AB717">
        <v>0</v>
      </c>
      <c r="AC717">
        <v>33</v>
      </c>
      <c r="AD717">
        <v>3</v>
      </c>
      <c r="AE717">
        <v>3.0150000000000001</v>
      </c>
      <c r="AF717">
        <v>13.3</v>
      </c>
      <c r="AG717">
        <v>50</v>
      </c>
      <c r="AH717">
        <v>-1.7</v>
      </c>
      <c r="AI717">
        <v>0</v>
      </c>
      <c r="AJ717">
        <v>0</v>
      </c>
      <c r="AK717">
        <v>0</v>
      </c>
      <c r="AL717">
        <v>1</v>
      </c>
      <c r="AM717">
        <v>30</v>
      </c>
      <c r="AN717">
        <v>890</v>
      </c>
      <c r="AO717">
        <v>-6130</v>
      </c>
      <c r="AP717">
        <v>99</v>
      </c>
      <c r="AQ717">
        <v>0</v>
      </c>
      <c r="AR717">
        <v>0</v>
      </c>
      <c r="AS717">
        <v>1299</v>
      </c>
      <c r="AT717">
        <v>11.1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33</v>
      </c>
      <c r="BL717">
        <v>0</v>
      </c>
      <c r="BM717">
        <v>25</v>
      </c>
      <c r="BN717">
        <v>87</v>
      </c>
      <c r="BO717">
        <v>2</v>
      </c>
      <c r="BP717" s="1">
        <f t="shared" si="11"/>
        <v>3510</v>
      </c>
    </row>
    <row r="718" spans="1:68" x14ac:dyDescent="0.25">
      <c r="A718">
        <v>47.485999999999997</v>
      </c>
      <c r="B718">
        <v>115</v>
      </c>
      <c r="C718">
        <v>7032</v>
      </c>
      <c r="D718">
        <v>87</v>
      </c>
      <c r="E718">
        <v>611784</v>
      </c>
      <c r="F718">
        <v>25</v>
      </c>
      <c r="G718">
        <v>13.1</v>
      </c>
      <c r="H718">
        <v>0.89100000000000001</v>
      </c>
      <c r="I718">
        <v>64</v>
      </c>
      <c r="J718">
        <v>140</v>
      </c>
      <c r="K718">
        <v>9</v>
      </c>
      <c r="L718">
        <v>0</v>
      </c>
      <c r="M718">
        <v>100</v>
      </c>
      <c r="N718">
        <v>103</v>
      </c>
      <c r="O718">
        <v>100</v>
      </c>
      <c r="P718">
        <v>104</v>
      </c>
      <c r="Q718">
        <v>100</v>
      </c>
      <c r="R718">
        <v>107</v>
      </c>
      <c r="S718">
        <v>100</v>
      </c>
      <c r="T718">
        <v>54</v>
      </c>
      <c r="U718">
        <v>54</v>
      </c>
      <c r="V718">
        <v>0</v>
      </c>
      <c r="W718">
        <v>4.798</v>
      </c>
      <c r="X718">
        <v>13.6</v>
      </c>
      <c r="Y718">
        <v>0.92500000000000004</v>
      </c>
      <c r="Z718">
        <v>4.798</v>
      </c>
      <c r="AA718">
        <v>28.1</v>
      </c>
      <c r="AB718">
        <v>0</v>
      </c>
      <c r="AC718">
        <v>33</v>
      </c>
      <c r="AD718">
        <v>3</v>
      </c>
      <c r="AE718">
        <v>3.0150000000000001</v>
      </c>
      <c r="AF718">
        <v>13.3</v>
      </c>
      <c r="AG718">
        <v>150</v>
      </c>
      <c r="AH718">
        <v>-1.7</v>
      </c>
      <c r="AI718">
        <v>0</v>
      </c>
      <c r="AJ718">
        <v>0</v>
      </c>
      <c r="AK718">
        <v>0</v>
      </c>
      <c r="AL718">
        <v>1</v>
      </c>
      <c r="AM718">
        <v>30</v>
      </c>
      <c r="AN718">
        <v>890</v>
      </c>
      <c r="AO718">
        <v>-6142</v>
      </c>
      <c r="AP718">
        <v>99</v>
      </c>
      <c r="AQ718">
        <v>0</v>
      </c>
      <c r="AR718">
        <v>0</v>
      </c>
      <c r="AS718">
        <v>1299</v>
      </c>
      <c r="AT718">
        <v>11.08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33</v>
      </c>
      <c r="BL718">
        <v>0</v>
      </c>
      <c r="BM718">
        <v>25</v>
      </c>
      <c r="BN718">
        <v>87</v>
      </c>
      <c r="BO718">
        <v>2</v>
      </c>
      <c r="BP718" s="1">
        <f t="shared" si="11"/>
        <v>3516</v>
      </c>
    </row>
    <row r="719" spans="1:68" x14ac:dyDescent="0.25">
      <c r="A719">
        <v>47.548000000000002</v>
      </c>
      <c r="B719">
        <v>115</v>
      </c>
      <c r="C719">
        <v>6983</v>
      </c>
      <c r="D719">
        <v>88</v>
      </c>
      <c r="E719">
        <v>614504</v>
      </c>
      <c r="F719">
        <v>25</v>
      </c>
      <c r="G719">
        <v>12.8</v>
      </c>
      <c r="H719">
        <v>0.871</v>
      </c>
      <c r="I719">
        <v>64</v>
      </c>
      <c r="J719">
        <v>140</v>
      </c>
      <c r="K719">
        <v>9</v>
      </c>
      <c r="L719">
        <v>0</v>
      </c>
      <c r="M719">
        <v>100</v>
      </c>
      <c r="N719">
        <v>103</v>
      </c>
      <c r="O719">
        <v>100</v>
      </c>
      <c r="P719">
        <v>104</v>
      </c>
      <c r="Q719">
        <v>100</v>
      </c>
      <c r="R719">
        <v>107</v>
      </c>
      <c r="S719">
        <v>100</v>
      </c>
      <c r="T719">
        <v>54</v>
      </c>
      <c r="U719">
        <v>54</v>
      </c>
      <c r="V719">
        <v>0</v>
      </c>
      <c r="W719">
        <v>4.8319999999999999</v>
      </c>
      <c r="X719">
        <v>13.6</v>
      </c>
      <c r="Y719">
        <v>0.92500000000000004</v>
      </c>
      <c r="Z719">
        <v>4.8319999999999999</v>
      </c>
      <c r="AA719">
        <v>28.1</v>
      </c>
      <c r="AB719">
        <v>0</v>
      </c>
      <c r="AC719">
        <v>34</v>
      </c>
      <c r="AD719">
        <v>3</v>
      </c>
      <c r="AE719">
        <v>3.0150000000000001</v>
      </c>
      <c r="AF719">
        <v>13.3</v>
      </c>
      <c r="AG719">
        <v>50</v>
      </c>
      <c r="AH719">
        <v>-1.6</v>
      </c>
      <c r="AI719">
        <v>0</v>
      </c>
      <c r="AJ719">
        <v>0</v>
      </c>
      <c r="AK719">
        <v>0</v>
      </c>
      <c r="AL719">
        <v>1</v>
      </c>
      <c r="AM719">
        <v>30</v>
      </c>
      <c r="AN719">
        <v>890</v>
      </c>
      <c r="AO719">
        <v>-6093</v>
      </c>
      <c r="AP719">
        <v>99</v>
      </c>
      <c r="AQ719">
        <v>0</v>
      </c>
      <c r="AR719">
        <v>0</v>
      </c>
      <c r="AS719">
        <v>1299</v>
      </c>
      <c r="AT719">
        <v>11.16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34</v>
      </c>
      <c r="BL719">
        <v>0</v>
      </c>
      <c r="BM719">
        <v>25</v>
      </c>
      <c r="BN719">
        <v>88</v>
      </c>
      <c r="BO719">
        <v>2</v>
      </c>
      <c r="BP719" s="1">
        <f t="shared" si="11"/>
        <v>3491.5</v>
      </c>
    </row>
    <row r="720" spans="1:68" x14ac:dyDescent="0.25">
      <c r="A720">
        <v>47.610999999999997</v>
      </c>
      <c r="B720">
        <v>115</v>
      </c>
      <c r="C720">
        <v>6967</v>
      </c>
      <c r="D720">
        <v>91</v>
      </c>
      <c r="E720">
        <v>633997</v>
      </c>
      <c r="F720">
        <v>25</v>
      </c>
      <c r="G720">
        <v>12.6</v>
      </c>
      <c r="H720">
        <v>0.85699999999999998</v>
      </c>
      <c r="I720">
        <v>64</v>
      </c>
      <c r="J720">
        <v>140</v>
      </c>
      <c r="K720">
        <v>9</v>
      </c>
      <c r="L720">
        <v>0</v>
      </c>
      <c r="M720">
        <v>100</v>
      </c>
      <c r="N720">
        <v>103</v>
      </c>
      <c r="O720">
        <v>100</v>
      </c>
      <c r="P720">
        <v>104</v>
      </c>
      <c r="Q720">
        <v>100</v>
      </c>
      <c r="R720">
        <v>107</v>
      </c>
      <c r="S720">
        <v>100</v>
      </c>
      <c r="T720">
        <v>54</v>
      </c>
      <c r="U720">
        <v>54</v>
      </c>
      <c r="V720">
        <v>0</v>
      </c>
      <c r="W720">
        <v>4.9690000000000003</v>
      </c>
      <c r="X720">
        <v>13.6</v>
      </c>
      <c r="Y720">
        <v>0.92500000000000004</v>
      </c>
      <c r="Z720">
        <v>4.9690000000000003</v>
      </c>
      <c r="AA720">
        <v>28.8</v>
      </c>
      <c r="AB720">
        <v>0</v>
      </c>
      <c r="AC720">
        <v>34</v>
      </c>
      <c r="AD720">
        <v>3</v>
      </c>
      <c r="AE720">
        <v>3.0150000000000001</v>
      </c>
      <c r="AF720">
        <v>13.3</v>
      </c>
      <c r="AG720">
        <v>50</v>
      </c>
      <c r="AH720">
        <v>-1.2</v>
      </c>
      <c r="AI720">
        <v>0</v>
      </c>
      <c r="AJ720">
        <v>0</v>
      </c>
      <c r="AK720">
        <v>0</v>
      </c>
      <c r="AL720">
        <v>1</v>
      </c>
      <c r="AM720">
        <v>30</v>
      </c>
      <c r="AN720">
        <v>890</v>
      </c>
      <c r="AO720">
        <v>-6077</v>
      </c>
      <c r="AP720">
        <v>99</v>
      </c>
      <c r="AQ720">
        <v>0</v>
      </c>
      <c r="AR720">
        <v>0</v>
      </c>
      <c r="AS720">
        <v>1299</v>
      </c>
      <c r="AT720">
        <v>11.19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34</v>
      </c>
      <c r="BL720">
        <v>0</v>
      </c>
      <c r="BM720">
        <v>25</v>
      </c>
      <c r="BN720">
        <v>91</v>
      </c>
      <c r="BO720">
        <v>2</v>
      </c>
      <c r="BP720" s="1">
        <f t="shared" si="11"/>
        <v>3483.5</v>
      </c>
    </row>
    <row r="721" spans="1:68" x14ac:dyDescent="0.25">
      <c r="A721">
        <v>47.677999999999997</v>
      </c>
      <c r="B721">
        <v>115</v>
      </c>
      <c r="C721">
        <v>6970</v>
      </c>
      <c r="D721">
        <v>88</v>
      </c>
      <c r="E721">
        <v>613360</v>
      </c>
      <c r="F721">
        <v>25</v>
      </c>
      <c r="G721">
        <v>12.6</v>
      </c>
      <c r="H721">
        <v>0.85699999999999998</v>
      </c>
      <c r="I721">
        <v>64</v>
      </c>
      <c r="J721">
        <v>140</v>
      </c>
      <c r="K721">
        <v>9</v>
      </c>
      <c r="L721">
        <v>0</v>
      </c>
      <c r="M721">
        <v>100</v>
      </c>
      <c r="N721">
        <v>103</v>
      </c>
      <c r="O721">
        <v>100</v>
      </c>
      <c r="P721">
        <v>104</v>
      </c>
      <c r="Q721">
        <v>100</v>
      </c>
      <c r="R721">
        <v>107</v>
      </c>
      <c r="S721">
        <v>100</v>
      </c>
      <c r="T721">
        <v>54</v>
      </c>
      <c r="U721">
        <v>54</v>
      </c>
      <c r="V721">
        <v>0</v>
      </c>
      <c r="W721">
        <v>4.8319999999999999</v>
      </c>
      <c r="X721">
        <v>13.6</v>
      </c>
      <c r="Y721">
        <v>0.92500000000000004</v>
      </c>
      <c r="Z721">
        <v>4.8319999999999999</v>
      </c>
      <c r="AA721">
        <v>28.1</v>
      </c>
      <c r="AB721">
        <v>0</v>
      </c>
      <c r="AC721">
        <v>34</v>
      </c>
      <c r="AD721">
        <v>3</v>
      </c>
      <c r="AE721">
        <v>3.0150000000000001</v>
      </c>
      <c r="AF721">
        <v>13.3</v>
      </c>
      <c r="AG721">
        <v>-160</v>
      </c>
      <c r="AH721">
        <v>-1.6</v>
      </c>
      <c r="AI721">
        <v>0</v>
      </c>
      <c r="AJ721">
        <v>0</v>
      </c>
      <c r="AK721">
        <v>0</v>
      </c>
      <c r="AL721">
        <v>1</v>
      </c>
      <c r="AM721">
        <v>30</v>
      </c>
      <c r="AN721">
        <v>890</v>
      </c>
      <c r="AO721">
        <v>-6080</v>
      </c>
      <c r="AP721">
        <v>99</v>
      </c>
      <c r="AQ721">
        <v>0</v>
      </c>
      <c r="AR721">
        <v>0</v>
      </c>
      <c r="AS721">
        <v>1299</v>
      </c>
      <c r="AT721">
        <v>11.18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34</v>
      </c>
      <c r="BL721">
        <v>0</v>
      </c>
      <c r="BM721">
        <v>25</v>
      </c>
      <c r="BN721">
        <v>88</v>
      </c>
      <c r="BO721">
        <v>2</v>
      </c>
      <c r="BP721" s="1">
        <f t="shared" si="11"/>
        <v>3485</v>
      </c>
    </row>
    <row r="722" spans="1:68" x14ac:dyDescent="0.25">
      <c r="A722">
        <v>47.753999999999998</v>
      </c>
      <c r="B722">
        <v>115</v>
      </c>
      <c r="C722">
        <v>6976</v>
      </c>
      <c r="D722">
        <v>87</v>
      </c>
      <c r="E722">
        <v>606912</v>
      </c>
      <c r="F722">
        <v>25</v>
      </c>
      <c r="G722">
        <v>12.5</v>
      </c>
      <c r="H722">
        <v>0.85</v>
      </c>
      <c r="I722">
        <v>64</v>
      </c>
      <c r="J722">
        <v>140</v>
      </c>
      <c r="K722">
        <v>9</v>
      </c>
      <c r="L722">
        <v>0</v>
      </c>
      <c r="M722">
        <v>100</v>
      </c>
      <c r="N722">
        <v>103</v>
      </c>
      <c r="O722">
        <v>100</v>
      </c>
      <c r="P722">
        <v>104</v>
      </c>
      <c r="Q722">
        <v>100</v>
      </c>
      <c r="R722">
        <v>107</v>
      </c>
      <c r="S722">
        <v>100</v>
      </c>
      <c r="T722">
        <v>54</v>
      </c>
      <c r="U722">
        <v>54</v>
      </c>
      <c r="V722">
        <v>0</v>
      </c>
      <c r="W722">
        <v>4.798</v>
      </c>
      <c r="X722">
        <v>13.6</v>
      </c>
      <c r="Y722">
        <v>0.92500000000000004</v>
      </c>
      <c r="Z722">
        <v>4.798</v>
      </c>
      <c r="AA722">
        <v>27.9</v>
      </c>
      <c r="AB722">
        <v>0</v>
      </c>
      <c r="AC722">
        <v>33</v>
      </c>
      <c r="AD722">
        <v>3</v>
      </c>
      <c r="AE722">
        <v>3.0150000000000001</v>
      </c>
      <c r="AF722">
        <v>13.3</v>
      </c>
      <c r="AG722">
        <v>90</v>
      </c>
      <c r="AH722">
        <v>-1.7</v>
      </c>
      <c r="AI722">
        <v>0</v>
      </c>
      <c r="AJ722">
        <v>0</v>
      </c>
      <c r="AK722">
        <v>0</v>
      </c>
      <c r="AL722">
        <v>1</v>
      </c>
      <c r="AM722">
        <v>30</v>
      </c>
      <c r="AN722">
        <v>890</v>
      </c>
      <c r="AO722">
        <v>-6086</v>
      </c>
      <c r="AP722">
        <v>99</v>
      </c>
      <c r="AQ722">
        <v>0</v>
      </c>
      <c r="AR722">
        <v>0</v>
      </c>
      <c r="AS722">
        <v>1299</v>
      </c>
      <c r="AT722">
        <v>11.17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33</v>
      </c>
      <c r="BL722">
        <v>0</v>
      </c>
      <c r="BM722">
        <v>25</v>
      </c>
      <c r="BN722">
        <v>87</v>
      </c>
      <c r="BO722">
        <v>2</v>
      </c>
      <c r="BP722" s="1">
        <f t="shared" si="11"/>
        <v>3488</v>
      </c>
    </row>
    <row r="723" spans="1:68" x14ac:dyDescent="0.25">
      <c r="A723">
        <v>47.813000000000002</v>
      </c>
      <c r="B723">
        <v>115</v>
      </c>
      <c r="C723">
        <v>6986</v>
      </c>
      <c r="D723">
        <v>88</v>
      </c>
      <c r="E723">
        <v>614768</v>
      </c>
      <c r="F723">
        <v>25</v>
      </c>
      <c r="G723">
        <v>12.5</v>
      </c>
      <c r="H723">
        <v>0.85</v>
      </c>
      <c r="I723">
        <v>64</v>
      </c>
      <c r="J723">
        <v>140</v>
      </c>
      <c r="K723">
        <v>9</v>
      </c>
      <c r="L723">
        <v>0</v>
      </c>
      <c r="M723">
        <v>100</v>
      </c>
      <c r="N723">
        <v>103</v>
      </c>
      <c r="O723">
        <v>100</v>
      </c>
      <c r="P723">
        <v>104</v>
      </c>
      <c r="Q723">
        <v>100</v>
      </c>
      <c r="R723">
        <v>107</v>
      </c>
      <c r="S723">
        <v>100</v>
      </c>
      <c r="T723">
        <v>54</v>
      </c>
      <c r="U723">
        <v>54</v>
      </c>
      <c r="V723">
        <v>0</v>
      </c>
      <c r="W723">
        <v>4.8319999999999999</v>
      </c>
      <c r="X723">
        <v>13.6</v>
      </c>
      <c r="Y723">
        <v>0.92500000000000004</v>
      </c>
      <c r="Z723">
        <v>4.8319999999999999</v>
      </c>
      <c r="AA723">
        <v>28.1</v>
      </c>
      <c r="AB723">
        <v>0</v>
      </c>
      <c r="AC723">
        <v>34</v>
      </c>
      <c r="AD723">
        <v>3</v>
      </c>
      <c r="AE723">
        <v>3.0150000000000001</v>
      </c>
      <c r="AF723">
        <v>13.3</v>
      </c>
      <c r="AG723">
        <v>90</v>
      </c>
      <c r="AH723">
        <v>-1.6</v>
      </c>
      <c r="AI723">
        <v>0</v>
      </c>
      <c r="AJ723">
        <v>0</v>
      </c>
      <c r="AK723">
        <v>0</v>
      </c>
      <c r="AL723">
        <v>1</v>
      </c>
      <c r="AM723">
        <v>30</v>
      </c>
      <c r="AN723">
        <v>890</v>
      </c>
      <c r="AO723">
        <v>-6096</v>
      </c>
      <c r="AP723">
        <v>99</v>
      </c>
      <c r="AQ723">
        <v>0</v>
      </c>
      <c r="AR723">
        <v>0</v>
      </c>
      <c r="AS723">
        <v>1299</v>
      </c>
      <c r="AT723">
        <v>11.16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34</v>
      </c>
      <c r="BL723">
        <v>0</v>
      </c>
      <c r="BM723">
        <v>25</v>
      </c>
      <c r="BN723">
        <v>88</v>
      </c>
      <c r="BO723">
        <v>2</v>
      </c>
      <c r="BP723" s="1">
        <f t="shared" si="11"/>
        <v>3493</v>
      </c>
    </row>
    <row r="724" spans="1:68" x14ac:dyDescent="0.25">
      <c r="A724">
        <v>47.884</v>
      </c>
      <c r="B724">
        <v>115</v>
      </c>
      <c r="C724">
        <v>6988</v>
      </c>
      <c r="D724">
        <v>86</v>
      </c>
      <c r="E724">
        <v>600968</v>
      </c>
      <c r="F724">
        <v>25</v>
      </c>
      <c r="G724">
        <v>12.5</v>
      </c>
      <c r="H724">
        <v>0.85</v>
      </c>
      <c r="I724">
        <v>64</v>
      </c>
      <c r="J724">
        <v>140</v>
      </c>
      <c r="K724">
        <v>9</v>
      </c>
      <c r="L724">
        <v>0</v>
      </c>
      <c r="M724">
        <v>100</v>
      </c>
      <c r="N724">
        <v>103</v>
      </c>
      <c r="O724">
        <v>100</v>
      </c>
      <c r="P724">
        <v>104</v>
      </c>
      <c r="Q724">
        <v>100</v>
      </c>
      <c r="R724">
        <v>107</v>
      </c>
      <c r="S724">
        <v>100</v>
      </c>
      <c r="T724">
        <v>54</v>
      </c>
      <c r="U724">
        <v>54</v>
      </c>
      <c r="V724">
        <v>0</v>
      </c>
      <c r="W724">
        <v>4.7640000000000002</v>
      </c>
      <c r="X724">
        <v>13.6</v>
      </c>
      <c r="Y724">
        <v>0.92500000000000004</v>
      </c>
      <c r="Z724">
        <v>4.7640000000000002</v>
      </c>
      <c r="AA724">
        <v>27.7</v>
      </c>
      <c r="AB724">
        <v>0</v>
      </c>
      <c r="AC724">
        <v>33</v>
      </c>
      <c r="AD724">
        <v>3</v>
      </c>
      <c r="AE724">
        <v>3.0150000000000001</v>
      </c>
      <c r="AF724">
        <v>13.3</v>
      </c>
      <c r="AG724">
        <v>610</v>
      </c>
      <c r="AH724">
        <v>-1.9</v>
      </c>
      <c r="AI724">
        <v>0</v>
      </c>
      <c r="AJ724">
        <v>0</v>
      </c>
      <c r="AK724">
        <v>0</v>
      </c>
      <c r="AL724">
        <v>1</v>
      </c>
      <c r="AM724">
        <v>30</v>
      </c>
      <c r="AN724">
        <v>890</v>
      </c>
      <c r="AO724">
        <v>-6098</v>
      </c>
      <c r="AP724">
        <v>99</v>
      </c>
      <c r="AQ724">
        <v>0</v>
      </c>
      <c r="AR724">
        <v>0</v>
      </c>
      <c r="AS724">
        <v>1299</v>
      </c>
      <c r="AT724">
        <v>11.15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33</v>
      </c>
      <c r="BL724">
        <v>0</v>
      </c>
      <c r="BM724">
        <v>25</v>
      </c>
      <c r="BN724">
        <v>86</v>
      </c>
      <c r="BO724">
        <v>2</v>
      </c>
      <c r="BP724" s="1">
        <f t="shared" si="11"/>
        <v>3494</v>
      </c>
    </row>
    <row r="725" spans="1:68" x14ac:dyDescent="0.25">
      <c r="A725">
        <v>47.957000000000001</v>
      </c>
      <c r="B725">
        <v>115</v>
      </c>
      <c r="C725">
        <v>6991</v>
      </c>
      <c r="D725">
        <v>88</v>
      </c>
      <c r="E725">
        <v>615208</v>
      </c>
      <c r="F725">
        <v>25</v>
      </c>
      <c r="G725">
        <v>12.4</v>
      </c>
      <c r="H725">
        <v>0.84399999999999997</v>
      </c>
      <c r="I725">
        <v>64</v>
      </c>
      <c r="J725">
        <v>140</v>
      </c>
      <c r="K725">
        <v>9</v>
      </c>
      <c r="L725">
        <v>0</v>
      </c>
      <c r="M725">
        <v>100</v>
      </c>
      <c r="N725">
        <v>103</v>
      </c>
      <c r="O725">
        <v>100</v>
      </c>
      <c r="P725">
        <v>104</v>
      </c>
      <c r="Q725">
        <v>100</v>
      </c>
      <c r="R725">
        <v>107</v>
      </c>
      <c r="S725">
        <v>100</v>
      </c>
      <c r="T725">
        <v>54</v>
      </c>
      <c r="U725">
        <v>54</v>
      </c>
      <c r="V725">
        <v>0</v>
      </c>
      <c r="W725">
        <v>4.8319999999999999</v>
      </c>
      <c r="X725">
        <v>13.6</v>
      </c>
      <c r="Y725">
        <v>0.92500000000000004</v>
      </c>
      <c r="Z725">
        <v>4.8319999999999999</v>
      </c>
      <c r="AA725">
        <v>28.2</v>
      </c>
      <c r="AB725">
        <v>0</v>
      </c>
      <c r="AC725">
        <v>34</v>
      </c>
      <c r="AD725">
        <v>3</v>
      </c>
      <c r="AE725">
        <v>3.012</v>
      </c>
      <c r="AF725">
        <v>13.3</v>
      </c>
      <c r="AG725">
        <v>10</v>
      </c>
      <c r="AH725">
        <v>-1.6</v>
      </c>
      <c r="AI725">
        <v>0</v>
      </c>
      <c r="AJ725">
        <v>0</v>
      </c>
      <c r="AK725">
        <v>0</v>
      </c>
      <c r="AL725">
        <v>1</v>
      </c>
      <c r="AM725">
        <v>30</v>
      </c>
      <c r="AN725">
        <v>890</v>
      </c>
      <c r="AO725">
        <v>-6101</v>
      </c>
      <c r="AP725">
        <v>99</v>
      </c>
      <c r="AQ725">
        <v>0</v>
      </c>
      <c r="AR725">
        <v>0</v>
      </c>
      <c r="AS725">
        <v>1299</v>
      </c>
      <c r="AT725">
        <v>11.15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34</v>
      </c>
      <c r="BL725">
        <v>0</v>
      </c>
      <c r="BM725">
        <v>25</v>
      </c>
      <c r="BN725">
        <v>88</v>
      </c>
      <c r="BO725">
        <v>2</v>
      </c>
      <c r="BP725" s="1">
        <f t="shared" si="11"/>
        <v>3495.5</v>
      </c>
    </row>
    <row r="726" spans="1:68" x14ac:dyDescent="0.25">
      <c r="A726">
        <v>48.017000000000003</v>
      </c>
      <c r="B726">
        <v>115</v>
      </c>
      <c r="C726">
        <v>6988</v>
      </c>
      <c r="D726">
        <v>87</v>
      </c>
      <c r="E726">
        <v>607956</v>
      </c>
      <c r="F726">
        <v>25</v>
      </c>
      <c r="G726">
        <v>12.5</v>
      </c>
      <c r="H726">
        <v>0.85</v>
      </c>
      <c r="I726">
        <v>64</v>
      </c>
      <c r="J726">
        <v>140</v>
      </c>
      <c r="K726">
        <v>9</v>
      </c>
      <c r="L726">
        <v>0</v>
      </c>
      <c r="M726">
        <v>100</v>
      </c>
      <c r="N726">
        <v>103</v>
      </c>
      <c r="O726">
        <v>100</v>
      </c>
      <c r="P726">
        <v>104</v>
      </c>
      <c r="Q726">
        <v>100</v>
      </c>
      <c r="R726">
        <v>107</v>
      </c>
      <c r="S726">
        <v>100</v>
      </c>
      <c r="T726">
        <v>54</v>
      </c>
      <c r="U726">
        <v>54</v>
      </c>
      <c r="V726">
        <v>0</v>
      </c>
      <c r="W726">
        <v>4.798</v>
      </c>
      <c r="X726">
        <v>13.6</v>
      </c>
      <c r="Y726">
        <v>0.92500000000000004</v>
      </c>
      <c r="Z726">
        <v>4.798</v>
      </c>
      <c r="AA726">
        <v>27.9</v>
      </c>
      <c r="AB726">
        <v>0</v>
      </c>
      <c r="AC726">
        <v>33</v>
      </c>
      <c r="AD726">
        <v>3</v>
      </c>
      <c r="AE726">
        <v>3.0150000000000001</v>
      </c>
      <c r="AF726">
        <v>13.3</v>
      </c>
      <c r="AG726">
        <v>10</v>
      </c>
      <c r="AH726">
        <v>-1.7</v>
      </c>
      <c r="AI726">
        <v>0</v>
      </c>
      <c r="AJ726">
        <v>0</v>
      </c>
      <c r="AK726">
        <v>0</v>
      </c>
      <c r="AL726">
        <v>1</v>
      </c>
      <c r="AM726">
        <v>30</v>
      </c>
      <c r="AN726">
        <v>890</v>
      </c>
      <c r="AO726">
        <v>-6098</v>
      </c>
      <c r="AP726">
        <v>99</v>
      </c>
      <c r="AQ726">
        <v>0</v>
      </c>
      <c r="AR726">
        <v>0</v>
      </c>
      <c r="AS726">
        <v>1299</v>
      </c>
      <c r="AT726">
        <v>11.15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33</v>
      </c>
      <c r="BL726">
        <v>0</v>
      </c>
      <c r="BM726">
        <v>25</v>
      </c>
      <c r="BN726">
        <v>87</v>
      </c>
      <c r="BO726">
        <v>2</v>
      </c>
      <c r="BP726" s="1">
        <f t="shared" si="11"/>
        <v>3494</v>
      </c>
    </row>
    <row r="727" spans="1:68" x14ac:dyDescent="0.25">
      <c r="A727">
        <v>48.082999999999998</v>
      </c>
      <c r="B727">
        <v>115</v>
      </c>
      <c r="C727">
        <v>6989</v>
      </c>
      <c r="D727">
        <v>87</v>
      </c>
      <c r="E727">
        <v>608043</v>
      </c>
      <c r="F727">
        <v>25</v>
      </c>
      <c r="G727">
        <v>12.4</v>
      </c>
      <c r="H727">
        <v>0.84399999999999997</v>
      </c>
      <c r="I727">
        <v>64</v>
      </c>
      <c r="J727">
        <v>140</v>
      </c>
      <c r="K727">
        <v>9</v>
      </c>
      <c r="L727">
        <v>0</v>
      </c>
      <c r="M727">
        <v>100</v>
      </c>
      <c r="N727">
        <v>103</v>
      </c>
      <c r="O727">
        <v>100</v>
      </c>
      <c r="P727">
        <v>104</v>
      </c>
      <c r="Q727">
        <v>100</v>
      </c>
      <c r="R727">
        <v>107</v>
      </c>
      <c r="S727">
        <v>100</v>
      </c>
      <c r="T727">
        <v>54</v>
      </c>
      <c r="U727">
        <v>54</v>
      </c>
      <c r="V727">
        <v>0</v>
      </c>
      <c r="W727">
        <v>4.798</v>
      </c>
      <c r="X727">
        <v>13.6</v>
      </c>
      <c r="Y727">
        <v>0.92500000000000004</v>
      </c>
      <c r="Z727">
        <v>4.798</v>
      </c>
      <c r="AA727">
        <v>27.9</v>
      </c>
      <c r="AB727">
        <v>0</v>
      </c>
      <c r="AC727">
        <v>33</v>
      </c>
      <c r="AD727">
        <v>3</v>
      </c>
      <c r="AE727">
        <v>3.0150000000000001</v>
      </c>
      <c r="AF727">
        <v>13.3</v>
      </c>
      <c r="AG727">
        <v>-10</v>
      </c>
      <c r="AH727">
        <v>-1.7</v>
      </c>
      <c r="AI727">
        <v>0</v>
      </c>
      <c r="AJ727">
        <v>0</v>
      </c>
      <c r="AK727">
        <v>0</v>
      </c>
      <c r="AL727">
        <v>1</v>
      </c>
      <c r="AM727">
        <v>30</v>
      </c>
      <c r="AN727">
        <v>890</v>
      </c>
      <c r="AO727">
        <v>-6099</v>
      </c>
      <c r="AP727">
        <v>99</v>
      </c>
      <c r="AQ727">
        <v>0</v>
      </c>
      <c r="AR727">
        <v>0</v>
      </c>
      <c r="AS727">
        <v>1299</v>
      </c>
      <c r="AT727">
        <v>11.15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33</v>
      </c>
      <c r="BL727">
        <v>0</v>
      </c>
      <c r="BM727">
        <v>25</v>
      </c>
      <c r="BN727">
        <v>87</v>
      </c>
      <c r="BO727">
        <v>2</v>
      </c>
      <c r="BP727" s="1">
        <f t="shared" si="11"/>
        <v>3494.5</v>
      </c>
    </row>
    <row r="728" spans="1:68" x14ac:dyDescent="0.25">
      <c r="A728">
        <v>48.15</v>
      </c>
      <c r="B728">
        <v>116</v>
      </c>
      <c r="C728">
        <v>6999</v>
      </c>
      <c r="D728">
        <v>86</v>
      </c>
      <c r="E728">
        <v>601914</v>
      </c>
      <c r="F728">
        <v>25</v>
      </c>
      <c r="G728">
        <v>12.4</v>
      </c>
      <c r="H728">
        <v>0.84399999999999997</v>
      </c>
      <c r="I728">
        <v>64</v>
      </c>
      <c r="J728">
        <v>140</v>
      </c>
      <c r="K728">
        <v>9</v>
      </c>
      <c r="L728">
        <v>0</v>
      </c>
      <c r="M728">
        <v>100</v>
      </c>
      <c r="N728">
        <v>103</v>
      </c>
      <c r="O728">
        <v>100</v>
      </c>
      <c r="P728">
        <v>104</v>
      </c>
      <c r="Q728">
        <v>100</v>
      </c>
      <c r="R728">
        <v>107</v>
      </c>
      <c r="S728">
        <v>100</v>
      </c>
      <c r="T728">
        <v>54</v>
      </c>
      <c r="U728">
        <v>54</v>
      </c>
      <c r="V728">
        <v>0</v>
      </c>
      <c r="W728">
        <v>4.7640000000000002</v>
      </c>
      <c r="X728">
        <v>13.6</v>
      </c>
      <c r="Y728">
        <v>0.92500000000000004</v>
      </c>
      <c r="Z728">
        <v>4.7640000000000002</v>
      </c>
      <c r="AA728">
        <v>27.8</v>
      </c>
      <c r="AB728">
        <v>0</v>
      </c>
      <c r="AC728">
        <v>33</v>
      </c>
      <c r="AD728">
        <v>3</v>
      </c>
      <c r="AE728">
        <v>3.0150000000000001</v>
      </c>
      <c r="AF728">
        <v>13.3</v>
      </c>
      <c r="AG728">
        <v>110</v>
      </c>
      <c r="AH728">
        <v>-1.9</v>
      </c>
      <c r="AI728">
        <v>0</v>
      </c>
      <c r="AJ728">
        <v>0</v>
      </c>
      <c r="AK728">
        <v>0</v>
      </c>
      <c r="AL728">
        <v>1</v>
      </c>
      <c r="AM728">
        <v>30</v>
      </c>
      <c r="AN728">
        <v>890</v>
      </c>
      <c r="AO728">
        <v>-6109</v>
      </c>
      <c r="AP728">
        <v>99</v>
      </c>
      <c r="AQ728">
        <v>0</v>
      </c>
      <c r="AR728">
        <v>0</v>
      </c>
      <c r="AS728">
        <v>1303</v>
      </c>
      <c r="AT728">
        <v>11.17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33</v>
      </c>
      <c r="BL728">
        <v>0</v>
      </c>
      <c r="BM728">
        <v>25</v>
      </c>
      <c r="BN728">
        <v>86</v>
      </c>
      <c r="BO728">
        <v>2</v>
      </c>
      <c r="BP728" s="1">
        <f t="shared" si="11"/>
        <v>3499.5</v>
      </c>
    </row>
    <row r="729" spans="1:68" x14ac:dyDescent="0.25">
      <c r="A729">
        <v>48.223999999999997</v>
      </c>
      <c r="B729">
        <v>116</v>
      </c>
      <c r="C729">
        <v>7004</v>
      </c>
      <c r="D729">
        <v>86</v>
      </c>
      <c r="E729">
        <v>602344</v>
      </c>
      <c r="F729">
        <v>25</v>
      </c>
      <c r="G729">
        <v>12.3</v>
      </c>
      <c r="H729">
        <v>0.83699999999999997</v>
      </c>
      <c r="I729">
        <v>64</v>
      </c>
      <c r="J729">
        <v>140</v>
      </c>
      <c r="K729">
        <v>9</v>
      </c>
      <c r="L729">
        <v>0</v>
      </c>
      <c r="M729">
        <v>100</v>
      </c>
      <c r="N729">
        <v>103</v>
      </c>
      <c r="O729">
        <v>100</v>
      </c>
      <c r="P729">
        <v>104</v>
      </c>
      <c r="Q729">
        <v>100</v>
      </c>
      <c r="R729">
        <v>107</v>
      </c>
      <c r="S729">
        <v>100</v>
      </c>
      <c r="T729">
        <v>54</v>
      </c>
      <c r="U729">
        <v>54</v>
      </c>
      <c r="V729">
        <v>0</v>
      </c>
      <c r="W729">
        <v>4.7640000000000002</v>
      </c>
      <c r="X729">
        <v>13.6</v>
      </c>
      <c r="Y729">
        <v>0.92500000000000004</v>
      </c>
      <c r="Z729">
        <v>4.7640000000000002</v>
      </c>
      <c r="AA729">
        <v>27.8</v>
      </c>
      <c r="AB729">
        <v>0</v>
      </c>
      <c r="AC729">
        <v>33</v>
      </c>
      <c r="AD729">
        <v>3</v>
      </c>
      <c r="AE729">
        <v>3.0150000000000001</v>
      </c>
      <c r="AF729">
        <v>13.3</v>
      </c>
      <c r="AG729">
        <v>110</v>
      </c>
      <c r="AH729">
        <v>-1.9</v>
      </c>
      <c r="AI729">
        <v>0</v>
      </c>
      <c r="AJ729">
        <v>0</v>
      </c>
      <c r="AK729">
        <v>0</v>
      </c>
      <c r="AL729">
        <v>1</v>
      </c>
      <c r="AM729">
        <v>30</v>
      </c>
      <c r="AN729">
        <v>890</v>
      </c>
      <c r="AO729">
        <v>-6114</v>
      </c>
      <c r="AP729">
        <v>99</v>
      </c>
      <c r="AQ729">
        <v>0</v>
      </c>
      <c r="AR729">
        <v>0</v>
      </c>
      <c r="AS729">
        <v>1303</v>
      </c>
      <c r="AT729">
        <v>11.16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33</v>
      </c>
      <c r="BL729">
        <v>0</v>
      </c>
      <c r="BM729">
        <v>25</v>
      </c>
      <c r="BN729">
        <v>86</v>
      </c>
      <c r="BO729">
        <v>2</v>
      </c>
      <c r="BP729" s="1">
        <f t="shared" si="11"/>
        <v>3502</v>
      </c>
    </row>
    <row r="730" spans="1:68" x14ac:dyDescent="0.25">
      <c r="A730">
        <v>48.284999999999997</v>
      </c>
      <c r="B730">
        <v>116</v>
      </c>
      <c r="C730">
        <v>7042</v>
      </c>
      <c r="D730">
        <v>86</v>
      </c>
      <c r="E730">
        <v>605612</v>
      </c>
      <c r="F730">
        <v>25</v>
      </c>
      <c r="G730">
        <v>12.3</v>
      </c>
      <c r="H730">
        <v>0.83699999999999997</v>
      </c>
      <c r="I730">
        <v>64</v>
      </c>
      <c r="J730">
        <v>140</v>
      </c>
      <c r="K730">
        <v>9</v>
      </c>
      <c r="L730">
        <v>0</v>
      </c>
      <c r="M730">
        <v>100</v>
      </c>
      <c r="N730">
        <v>103</v>
      </c>
      <c r="O730">
        <v>100</v>
      </c>
      <c r="P730">
        <v>104</v>
      </c>
      <c r="Q730">
        <v>100</v>
      </c>
      <c r="R730">
        <v>107</v>
      </c>
      <c r="S730">
        <v>100</v>
      </c>
      <c r="T730">
        <v>54</v>
      </c>
      <c r="U730">
        <v>54</v>
      </c>
      <c r="V730">
        <v>0</v>
      </c>
      <c r="W730">
        <v>4.7640000000000002</v>
      </c>
      <c r="X730">
        <v>13.6</v>
      </c>
      <c r="Y730">
        <v>0.92500000000000004</v>
      </c>
      <c r="Z730">
        <v>4.7640000000000002</v>
      </c>
      <c r="AA730">
        <v>28</v>
      </c>
      <c r="AB730">
        <v>0</v>
      </c>
      <c r="AC730">
        <v>34</v>
      </c>
      <c r="AD730">
        <v>3</v>
      </c>
      <c r="AE730">
        <v>3.0150000000000001</v>
      </c>
      <c r="AF730">
        <v>13.3</v>
      </c>
      <c r="AG730">
        <v>70</v>
      </c>
      <c r="AH730">
        <v>-1.9</v>
      </c>
      <c r="AI730">
        <v>0</v>
      </c>
      <c r="AJ730">
        <v>0</v>
      </c>
      <c r="AK730">
        <v>0</v>
      </c>
      <c r="AL730">
        <v>1</v>
      </c>
      <c r="AM730">
        <v>30</v>
      </c>
      <c r="AN730">
        <v>890</v>
      </c>
      <c r="AO730">
        <v>-6152</v>
      </c>
      <c r="AP730">
        <v>99</v>
      </c>
      <c r="AQ730">
        <v>0</v>
      </c>
      <c r="AR730">
        <v>0</v>
      </c>
      <c r="AS730">
        <v>1303</v>
      </c>
      <c r="AT730">
        <v>11.1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34</v>
      </c>
      <c r="BL730">
        <v>0</v>
      </c>
      <c r="BM730">
        <v>25</v>
      </c>
      <c r="BN730">
        <v>86</v>
      </c>
      <c r="BO730">
        <v>2</v>
      </c>
      <c r="BP730" s="1">
        <f t="shared" si="11"/>
        <v>3521</v>
      </c>
    </row>
    <row r="731" spans="1:68" x14ac:dyDescent="0.25">
      <c r="A731">
        <v>48.348999999999997</v>
      </c>
      <c r="B731">
        <v>116</v>
      </c>
      <c r="C731">
        <v>7057</v>
      </c>
      <c r="D731">
        <v>88</v>
      </c>
      <c r="E731">
        <v>621016</v>
      </c>
      <c r="F731">
        <v>25</v>
      </c>
      <c r="G731">
        <v>12.3</v>
      </c>
      <c r="H731">
        <v>0.83699999999999997</v>
      </c>
      <c r="I731">
        <v>64</v>
      </c>
      <c r="J731">
        <v>140</v>
      </c>
      <c r="K731">
        <v>9</v>
      </c>
      <c r="L731">
        <v>0</v>
      </c>
      <c r="M731">
        <v>100</v>
      </c>
      <c r="N731">
        <v>103</v>
      </c>
      <c r="O731">
        <v>100</v>
      </c>
      <c r="P731">
        <v>104</v>
      </c>
      <c r="Q731">
        <v>100</v>
      </c>
      <c r="R731">
        <v>107</v>
      </c>
      <c r="S731">
        <v>100</v>
      </c>
      <c r="T731">
        <v>54</v>
      </c>
      <c r="U731">
        <v>54</v>
      </c>
      <c r="V731">
        <v>0</v>
      </c>
      <c r="W731">
        <v>4.8319999999999999</v>
      </c>
      <c r="X731">
        <v>13.6</v>
      </c>
      <c r="Y731">
        <v>0.92500000000000004</v>
      </c>
      <c r="Z731">
        <v>4.8319999999999999</v>
      </c>
      <c r="AA731">
        <v>28.4</v>
      </c>
      <c r="AB731">
        <v>0</v>
      </c>
      <c r="AC731">
        <v>34</v>
      </c>
      <c r="AD731">
        <v>3</v>
      </c>
      <c r="AE731">
        <v>3.0150000000000001</v>
      </c>
      <c r="AF731">
        <v>13.3</v>
      </c>
      <c r="AG731">
        <v>70</v>
      </c>
      <c r="AH731">
        <v>-1.6</v>
      </c>
      <c r="AI731">
        <v>0</v>
      </c>
      <c r="AJ731">
        <v>0</v>
      </c>
      <c r="AK731">
        <v>0</v>
      </c>
      <c r="AL731">
        <v>1</v>
      </c>
      <c r="AM731">
        <v>30</v>
      </c>
      <c r="AN731">
        <v>890</v>
      </c>
      <c r="AO731">
        <v>-6167</v>
      </c>
      <c r="AP731">
        <v>99</v>
      </c>
      <c r="AQ731">
        <v>0</v>
      </c>
      <c r="AR731">
        <v>0</v>
      </c>
      <c r="AS731">
        <v>1303</v>
      </c>
      <c r="AT731">
        <v>11.08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34</v>
      </c>
      <c r="BL731">
        <v>0</v>
      </c>
      <c r="BM731">
        <v>25</v>
      </c>
      <c r="BN731">
        <v>88</v>
      </c>
      <c r="BO731">
        <v>2</v>
      </c>
      <c r="BP731" s="1">
        <f t="shared" si="11"/>
        <v>3528.5</v>
      </c>
    </row>
    <row r="732" spans="1:68" x14ac:dyDescent="0.25">
      <c r="A732">
        <v>48.411999999999999</v>
      </c>
      <c r="B732">
        <v>116</v>
      </c>
      <c r="C732">
        <v>7063</v>
      </c>
      <c r="D732">
        <v>86</v>
      </c>
      <c r="E732">
        <v>607418</v>
      </c>
      <c r="F732">
        <v>25</v>
      </c>
      <c r="G732">
        <v>12.3</v>
      </c>
      <c r="H732">
        <v>0.83699999999999997</v>
      </c>
      <c r="I732">
        <v>64</v>
      </c>
      <c r="J732">
        <v>140</v>
      </c>
      <c r="K732">
        <v>9</v>
      </c>
      <c r="L732">
        <v>0</v>
      </c>
      <c r="M732">
        <v>100</v>
      </c>
      <c r="N732">
        <v>103</v>
      </c>
      <c r="O732">
        <v>100</v>
      </c>
      <c r="P732">
        <v>104</v>
      </c>
      <c r="Q732">
        <v>100</v>
      </c>
      <c r="R732">
        <v>107</v>
      </c>
      <c r="S732">
        <v>100</v>
      </c>
      <c r="T732">
        <v>54</v>
      </c>
      <c r="U732">
        <v>54</v>
      </c>
      <c r="V732">
        <v>0</v>
      </c>
      <c r="W732">
        <v>4.7640000000000002</v>
      </c>
      <c r="X732">
        <v>13.6</v>
      </c>
      <c r="Y732">
        <v>0.92500000000000004</v>
      </c>
      <c r="Z732">
        <v>4.7640000000000002</v>
      </c>
      <c r="AA732">
        <v>28</v>
      </c>
      <c r="AB732">
        <v>0</v>
      </c>
      <c r="AC732">
        <v>33</v>
      </c>
      <c r="AD732">
        <v>3</v>
      </c>
      <c r="AE732">
        <v>3.0150000000000001</v>
      </c>
      <c r="AF732">
        <v>13.3</v>
      </c>
      <c r="AG732">
        <v>20</v>
      </c>
      <c r="AH732">
        <v>-1.9</v>
      </c>
      <c r="AI732">
        <v>0</v>
      </c>
      <c r="AJ732">
        <v>0</v>
      </c>
      <c r="AK732">
        <v>0</v>
      </c>
      <c r="AL732">
        <v>1</v>
      </c>
      <c r="AM732">
        <v>30</v>
      </c>
      <c r="AN732">
        <v>890</v>
      </c>
      <c r="AO732">
        <v>-6173</v>
      </c>
      <c r="AP732">
        <v>99</v>
      </c>
      <c r="AQ732">
        <v>0</v>
      </c>
      <c r="AR732">
        <v>0</v>
      </c>
      <c r="AS732">
        <v>1303</v>
      </c>
      <c r="AT732">
        <v>11.07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33</v>
      </c>
      <c r="BL732">
        <v>0</v>
      </c>
      <c r="BM732">
        <v>25</v>
      </c>
      <c r="BN732">
        <v>86</v>
      </c>
      <c r="BO732">
        <v>2</v>
      </c>
      <c r="BP732" s="1">
        <f t="shared" si="11"/>
        <v>3531.5</v>
      </c>
    </row>
    <row r="733" spans="1:68" x14ac:dyDescent="0.25">
      <c r="A733">
        <v>48.476999999999997</v>
      </c>
      <c r="B733">
        <v>116</v>
      </c>
      <c r="C733">
        <v>7047</v>
      </c>
      <c r="D733">
        <v>86</v>
      </c>
      <c r="E733">
        <v>606042</v>
      </c>
      <c r="F733">
        <v>24</v>
      </c>
      <c r="G733">
        <v>12.3</v>
      </c>
      <c r="H733">
        <v>0.83699999999999997</v>
      </c>
      <c r="I733">
        <v>64</v>
      </c>
      <c r="J733">
        <v>140</v>
      </c>
      <c r="K733">
        <v>9</v>
      </c>
      <c r="L733">
        <v>0</v>
      </c>
      <c r="M733">
        <v>100</v>
      </c>
      <c r="N733">
        <v>103</v>
      </c>
      <c r="O733">
        <v>100</v>
      </c>
      <c r="P733">
        <v>104</v>
      </c>
      <c r="Q733">
        <v>100</v>
      </c>
      <c r="R733">
        <v>107</v>
      </c>
      <c r="S733">
        <v>100</v>
      </c>
      <c r="T733">
        <v>49</v>
      </c>
      <c r="U733">
        <v>49</v>
      </c>
      <c r="V733">
        <v>0</v>
      </c>
      <c r="W733">
        <v>4.3810000000000002</v>
      </c>
      <c r="X733">
        <v>13.6</v>
      </c>
      <c r="Y733">
        <v>0.92500000000000004</v>
      </c>
      <c r="Z733">
        <v>4.3810000000000002</v>
      </c>
      <c r="AA733">
        <v>25.7</v>
      </c>
      <c r="AB733">
        <v>0</v>
      </c>
      <c r="AC733">
        <v>33</v>
      </c>
      <c r="AD733">
        <v>3</v>
      </c>
      <c r="AE733">
        <v>3.0150000000000001</v>
      </c>
      <c r="AF733">
        <v>13.3</v>
      </c>
      <c r="AG733">
        <v>-40</v>
      </c>
      <c r="AH733">
        <v>-1.9</v>
      </c>
      <c r="AI733">
        <v>0</v>
      </c>
      <c r="AJ733">
        <v>0</v>
      </c>
      <c r="AK733">
        <v>0</v>
      </c>
      <c r="AL733">
        <v>1</v>
      </c>
      <c r="AM733">
        <v>30</v>
      </c>
      <c r="AN733">
        <v>890</v>
      </c>
      <c r="AO733">
        <v>-6157</v>
      </c>
      <c r="AP733">
        <v>99</v>
      </c>
      <c r="AQ733">
        <v>0</v>
      </c>
      <c r="AR733">
        <v>0</v>
      </c>
      <c r="AS733">
        <v>1303</v>
      </c>
      <c r="AT733">
        <v>11.09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33</v>
      </c>
      <c r="BL733">
        <v>0</v>
      </c>
      <c r="BM733">
        <v>24</v>
      </c>
      <c r="BN733">
        <v>86</v>
      </c>
      <c r="BO733">
        <v>2</v>
      </c>
      <c r="BP733" s="1">
        <f t="shared" si="11"/>
        <v>3523.5</v>
      </c>
    </row>
    <row r="734" spans="1:68" x14ac:dyDescent="0.25">
      <c r="A734">
        <v>48.545000000000002</v>
      </c>
      <c r="B734">
        <v>116</v>
      </c>
      <c r="C734">
        <v>7042</v>
      </c>
      <c r="D734">
        <v>87</v>
      </c>
      <c r="E734">
        <v>612654</v>
      </c>
      <c r="F734">
        <v>24</v>
      </c>
      <c r="G734">
        <v>12.3</v>
      </c>
      <c r="H734">
        <v>0.83699999999999997</v>
      </c>
      <c r="I734">
        <v>64</v>
      </c>
      <c r="J734">
        <v>140</v>
      </c>
      <c r="K734">
        <v>9</v>
      </c>
      <c r="L734">
        <v>0</v>
      </c>
      <c r="M734">
        <v>100</v>
      </c>
      <c r="N734">
        <v>103</v>
      </c>
      <c r="O734">
        <v>100</v>
      </c>
      <c r="P734">
        <v>104</v>
      </c>
      <c r="Q734">
        <v>100</v>
      </c>
      <c r="R734">
        <v>107</v>
      </c>
      <c r="S734">
        <v>100</v>
      </c>
      <c r="T734">
        <v>49</v>
      </c>
      <c r="U734">
        <v>49</v>
      </c>
      <c r="V734">
        <v>0</v>
      </c>
      <c r="W734">
        <v>4.4119999999999999</v>
      </c>
      <c r="X734">
        <v>13.6</v>
      </c>
      <c r="Y734">
        <v>0.92500000000000004</v>
      </c>
      <c r="Z734">
        <v>4.4119999999999999</v>
      </c>
      <c r="AA734">
        <v>25.9</v>
      </c>
      <c r="AB734">
        <v>0</v>
      </c>
      <c r="AC734">
        <v>33</v>
      </c>
      <c r="AD734">
        <v>3</v>
      </c>
      <c r="AE734">
        <v>3.0150000000000001</v>
      </c>
      <c r="AF734">
        <v>13.3</v>
      </c>
      <c r="AG734">
        <v>-40</v>
      </c>
      <c r="AH734">
        <v>-1.7</v>
      </c>
      <c r="AI734">
        <v>0</v>
      </c>
      <c r="AJ734">
        <v>0</v>
      </c>
      <c r="AK734">
        <v>0</v>
      </c>
      <c r="AL734">
        <v>1</v>
      </c>
      <c r="AM734">
        <v>30</v>
      </c>
      <c r="AN734">
        <v>890</v>
      </c>
      <c r="AO734">
        <v>-6152</v>
      </c>
      <c r="AP734">
        <v>99</v>
      </c>
      <c r="AQ734">
        <v>0</v>
      </c>
      <c r="AR734">
        <v>0</v>
      </c>
      <c r="AS734">
        <v>1303</v>
      </c>
      <c r="AT734">
        <v>11.1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33</v>
      </c>
      <c r="BL734">
        <v>0</v>
      </c>
      <c r="BM734">
        <v>24</v>
      </c>
      <c r="BN734">
        <v>87</v>
      </c>
      <c r="BO734">
        <v>2</v>
      </c>
      <c r="BP734" s="1">
        <f t="shared" si="11"/>
        <v>3521</v>
      </c>
    </row>
    <row r="735" spans="1:68" x14ac:dyDescent="0.25">
      <c r="A735">
        <v>48.609000000000002</v>
      </c>
      <c r="B735">
        <v>116</v>
      </c>
      <c r="C735">
        <v>7038</v>
      </c>
      <c r="D735">
        <v>86</v>
      </c>
      <c r="E735">
        <v>605268</v>
      </c>
      <c r="F735">
        <v>24.5</v>
      </c>
      <c r="G735">
        <v>12.7</v>
      </c>
      <c r="H735">
        <v>0.86399999999999999</v>
      </c>
      <c r="I735">
        <v>64</v>
      </c>
      <c r="J735">
        <v>140</v>
      </c>
      <c r="K735">
        <v>9</v>
      </c>
      <c r="L735">
        <v>0</v>
      </c>
      <c r="M735">
        <v>100</v>
      </c>
      <c r="N735">
        <v>103</v>
      </c>
      <c r="O735">
        <v>100</v>
      </c>
      <c r="P735">
        <v>104</v>
      </c>
      <c r="Q735">
        <v>100</v>
      </c>
      <c r="R735">
        <v>107</v>
      </c>
      <c r="S735">
        <v>100</v>
      </c>
      <c r="T735">
        <v>52</v>
      </c>
      <c r="U735">
        <v>52</v>
      </c>
      <c r="V735">
        <v>0</v>
      </c>
      <c r="W735">
        <v>4.5999999999999996</v>
      </c>
      <c r="X735">
        <v>13.6</v>
      </c>
      <c r="Y735">
        <v>0.92500000000000004</v>
      </c>
      <c r="Z735">
        <v>4.5999999999999996</v>
      </c>
      <c r="AA735">
        <v>27</v>
      </c>
      <c r="AB735">
        <v>0</v>
      </c>
      <c r="AC735">
        <v>33</v>
      </c>
      <c r="AD735">
        <v>3</v>
      </c>
      <c r="AE735">
        <v>3.016</v>
      </c>
      <c r="AF735">
        <v>13.3</v>
      </c>
      <c r="AG735">
        <v>-110</v>
      </c>
      <c r="AH735">
        <v>-1.9</v>
      </c>
      <c r="AI735">
        <v>0</v>
      </c>
      <c r="AJ735">
        <v>0</v>
      </c>
      <c r="AK735">
        <v>0</v>
      </c>
      <c r="AL735">
        <v>1</v>
      </c>
      <c r="AM735">
        <v>30</v>
      </c>
      <c r="AN735">
        <v>890</v>
      </c>
      <c r="AO735">
        <v>-6148</v>
      </c>
      <c r="AP735">
        <v>99</v>
      </c>
      <c r="AQ735">
        <v>0</v>
      </c>
      <c r="AR735">
        <v>0</v>
      </c>
      <c r="AS735">
        <v>1303</v>
      </c>
      <c r="AT735">
        <v>11.11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33</v>
      </c>
      <c r="BL735">
        <v>0</v>
      </c>
      <c r="BM735">
        <v>24.5</v>
      </c>
      <c r="BN735">
        <v>86</v>
      </c>
      <c r="BO735">
        <v>2</v>
      </c>
      <c r="BP735" s="1">
        <f t="shared" si="11"/>
        <v>3519</v>
      </c>
    </row>
    <row r="736" spans="1:68" x14ac:dyDescent="0.25">
      <c r="A736">
        <v>48.69</v>
      </c>
      <c r="B736">
        <v>116</v>
      </c>
      <c r="C736">
        <v>7050</v>
      </c>
      <c r="D736">
        <v>86</v>
      </c>
      <c r="E736">
        <v>606300</v>
      </c>
      <c r="F736">
        <v>24.5</v>
      </c>
      <c r="G736">
        <v>12.9</v>
      </c>
      <c r="H736">
        <v>0.878</v>
      </c>
      <c r="I736">
        <v>64</v>
      </c>
      <c r="J736">
        <v>140</v>
      </c>
      <c r="K736">
        <v>9</v>
      </c>
      <c r="L736">
        <v>0</v>
      </c>
      <c r="M736">
        <v>100</v>
      </c>
      <c r="N736">
        <v>103</v>
      </c>
      <c r="O736">
        <v>100</v>
      </c>
      <c r="P736">
        <v>104</v>
      </c>
      <c r="Q736">
        <v>100</v>
      </c>
      <c r="R736">
        <v>107</v>
      </c>
      <c r="S736">
        <v>100</v>
      </c>
      <c r="T736">
        <v>52</v>
      </c>
      <c r="U736">
        <v>52</v>
      </c>
      <c r="V736">
        <v>0</v>
      </c>
      <c r="W736">
        <v>4.5999999999999996</v>
      </c>
      <c r="X736">
        <v>13.6</v>
      </c>
      <c r="Y736">
        <v>0.92500000000000004</v>
      </c>
      <c r="Z736">
        <v>4.5999999999999996</v>
      </c>
      <c r="AA736">
        <v>27</v>
      </c>
      <c r="AB736">
        <v>0</v>
      </c>
      <c r="AC736">
        <v>33</v>
      </c>
      <c r="AD736">
        <v>3</v>
      </c>
      <c r="AE736">
        <v>3.016</v>
      </c>
      <c r="AF736">
        <v>13.3</v>
      </c>
      <c r="AG736">
        <v>50</v>
      </c>
      <c r="AH736">
        <v>-1.9</v>
      </c>
      <c r="AI736">
        <v>0</v>
      </c>
      <c r="AJ736">
        <v>0</v>
      </c>
      <c r="AK736">
        <v>0</v>
      </c>
      <c r="AL736">
        <v>1</v>
      </c>
      <c r="AM736">
        <v>30</v>
      </c>
      <c r="AN736">
        <v>890</v>
      </c>
      <c r="AO736">
        <v>-6160</v>
      </c>
      <c r="AP736">
        <v>99</v>
      </c>
      <c r="AQ736">
        <v>0</v>
      </c>
      <c r="AR736">
        <v>0</v>
      </c>
      <c r="AS736">
        <v>1303</v>
      </c>
      <c r="AT736">
        <v>11.09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33</v>
      </c>
      <c r="BL736">
        <v>0</v>
      </c>
      <c r="BM736">
        <v>24.5</v>
      </c>
      <c r="BN736">
        <v>86</v>
      </c>
      <c r="BO736">
        <v>2</v>
      </c>
      <c r="BP736" s="1">
        <f t="shared" si="11"/>
        <v>3525</v>
      </c>
    </row>
    <row r="737" spans="1:68" x14ac:dyDescent="0.25">
      <c r="A737">
        <v>48.752000000000002</v>
      </c>
      <c r="B737">
        <v>116</v>
      </c>
      <c r="C737">
        <v>7038</v>
      </c>
      <c r="D737">
        <v>86</v>
      </c>
      <c r="E737">
        <v>605268</v>
      </c>
      <c r="F737">
        <v>24.5</v>
      </c>
      <c r="G737">
        <v>12.8</v>
      </c>
      <c r="H737">
        <v>0.871</v>
      </c>
      <c r="I737">
        <v>64</v>
      </c>
      <c r="J737">
        <v>140</v>
      </c>
      <c r="K737">
        <v>9</v>
      </c>
      <c r="L737">
        <v>0</v>
      </c>
      <c r="M737">
        <v>100</v>
      </c>
      <c r="N737">
        <v>103</v>
      </c>
      <c r="O737">
        <v>100</v>
      </c>
      <c r="P737">
        <v>104</v>
      </c>
      <c r="Q737">
        <v>100</v>
      </c>
      <c r="R737">
        <v>107</v>
      </c>
      <c r="S737">
        <v>100</v>
      </c>
      <c r="T737">
        <v>52</v>
      </c>
      <c r="U737">
        <v>52</v>
      </c>
      <c r="V737">
        <v>0</v>
      </c>
      <c r="W737">
        <v>4.5999999999999996</v>
      </c>
      <c r="X737">
        <v>13.6</v>
      </c>
      <c r="Y737">
        <v>0.92500000000000004</v>
      </c>
      <c r="Z737">
        <v>4.5999999999999996</v>
      </c>
      <c r="AA737">
        <v>27</v>
      </c>
      <c r="AB737">
        <v>0</v>
      </c>
      <c r="AC737">
        <v>33</v>
      </c>
      <c r="AD737">
        <v>3</v>
      </c>
      <c r="AE737">
        <v>3.016</v>
      </c>
      <c r="AF737">
        <v>13.3</v>
      </c>
      <c r="AG737">
        <v>50</v>
      </c>
      <c r="AH737">
        <v>-1.9</v>
      </c>
      <c r="AI737">
        <v>0</v>
      </c>
      <c r="AJ737">
        <v>0</v>
      </c>
      <c r="AK737">
        <v>0</v>
      </c>
      <c r="AL737">
        <v>1</v>
      </c>
      <c r="AM737">
        <v>30</v>
      </c>
      <c r="AN737">
        <v>890</v>
      </c>
      <c r="AO737">
        <v>-6148</v>
      </c>
      <c r="AP737">
        <v>99</v>
      </c>
      <c r="AQ737">
        <v>0</v>
      </c>
      <c r="AR737">
        <v>0</v>
      </c>
      <c r="AS737">
        <v>1303</v>
      </c>
      <c r="AT737">
        <v>11.11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33</v>
      </c>
      <c r="BL737">
        <v>0</v>
      </c>
      <c r="BM737">
        <v>24.5</v>
      </c>
      <c r="BN737">
        <v>86</v>
      </c>
      <c r="BO737">
        <v>2</v>
      </c>
      <c r="BP737" s="1">
        <f t="shared" si="11"/>
        <v>3519</v>
      </c>
    </row>
    <row r="738" spans="1:68" x14ac:dyDescent="0.25">
      <c r="A738">
        <v>48.819000000000003</v>
      </c>
      <c r="B738">
        <v>116</v>
      </c>
      <c r="C738">
        <v>6978</v>
      </c>
      <c r="D738">
        <v>87</v>
      </c>
      <c r="E738">
        <v>607086</v>
      </c>
      <c r="F738">
        <v>24.5</v>
      </c>
      <c r="G738">
        <v>12.8</v>
      </c>
      <c r="H738">
        <v>0.871</v>
      </c>
      <c r="I738">
        <v>64</v>
      </c>
      <c r="J738">
        <v>140</v>
      </c>
      <c r="K738">
        <v>9</v>
      </c>
      <c r="L738">
        <v>0</v>
      </c>
      <c r="M738">
        <v>100</v>
      </c>
      <c r="N738">
        <v>103</v>
      </c>
      <c r="O738">
        <v>100</v>
      </c>
      <c r="P738">
        <v>104</v>
      </c>
      <c r="Q738">
        <v>100</v>
      </c>
      <c r="R738">
        <v>107</v>
      </c>
      <c r="S738">
        <v>100</v>
      </c>
      <c r="T738">
        <v>51</v>
      </c>
      <c r="U738">
        <v>51</v>
      </c>
      <c r="V738">
        <v>0</v>
      </c>
      <c r="W738">
        <v>4.5780000000000003</v>
      </c>
      <c r="X738">
        <v>13.6</v>
      </c>
      <c r="Y738">
        <v>0.92500000000000004</v>
      </c>
      <c r="Z738">
        <v>4.5780000000000003</v>
      </c>
      <c r="AA738">
        <v>26.6</v>
      </c>
      <c r="AB738">
        <v>0</v>
      </c>
      <c r="AC738">
        <v>34</v>
      </c>
      <c r="AD738">
        <v>3</v>
      </c>
      <c r="AE738">
        <v>3.0150000000000001</v>
      </c>
      <c r="AF738">
        <v>13.3</v>
      </c>
      <c r="AG738">
        <v>-90</v>
      </c>
      <c r="AH738">
        <v>-1.7</v>
      </c>
      <c r="AI738">
        <v>0</v>
      </c>
      <c r="AJ738">
        <v>0</v>
      </c>
      <c r="AK738">
        <v>0</v>
      </c>
      <c r="AL738">
        <v>1</v>
      </c>
      <c r="AM738">
        <v>30</v>
      </c>
      <c r="AN738">
        <v>890</v>
      </c>
      <c r="AO738">
        <v>-6088</v>
      </c>
      <c r="AP738">
        <v>99</v>
      </c>
      <c r="AQ738">
        <v>0</v>
      </c>
      <c r="AR738">
        <v>0</v>
      </c>
      <c r="AS738">
        <v>1303</v>
      </c>
      <c r="AT738">
        <v>11.2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34</v>
      </c>
      <c r="BL738">
        <v>0</v>
      </c>
      <c r="BM738">
        <v>24.5</v>
      </c>
      <c r="BN738">
        <v>87</v>
      </c>
      <c r="BO738">
        <v>2</v>
      </c>
      <c r="BP738" s="1">
        <f t="shared" si="11"/>
        <v>3489</v>
      </c>
    </row>
    <row r="739" spans="1:68" x14ac:dyDescent="0.25">
      <c r="A739">
        <v>48.883000000000003</v>
      </c>
      <c r="B739">
        <v>116</v>
      </c>
      <c r="C739">
        <v>6971</v>
      </c>
      <c r="D739">
        <v>89</v>
      </c>
      <c r="E739">
        <v>620419</v>
      </c>
      <c r="F739">
        <v>24.5</v>
      </c>
      <c r="G739">
        <v>12.8</v>
      </c>
      <c r="H739">
        <v>0.871</v>
      </c>
      <c r="I739">
        <v>64</v>
      </c>
      <c r="J739">
        <v>140</v>
      </c>
      <c r="K739">
        <v>9</v>
      </c>
      <c r="L739">
        <v>0</v>
      </c>
      <c r="M739">
        <v>100</v>
      </c>
      <c r="N739">
        <v>103</v>
      </c>
      <c r="O739">
        <v>100</v>
      </c>
      <c r="P739">
        <v>104</v>
      </c>
      <c r="Q739">
        <v>100</v>
      </c>
      <c r="R739">
        <v>107</v>
      </c>
      <c r="S739">
        <v>100</v>
      </c>
      <c r="T739">
        <v>51</v>
      </c>
      <c r="U739">
        <v>51</v>
      </c>
      <c r="V739">
        <v>0</v>
      </c>
      <c r="W739">
        <v>4.6420000000000003</v>
      </c>
      <c r="X739">
        <v>13.6</v>
      </c>
      <c r="Y739">
        <v>0.92500000000000004</v>
      </c>
      <c r="Z739">
        <v>4.6420000000000003</v>
      </c>
      <c r="AA739">
        <v>27</v>
      </c>
      <c r="AB739">
        <v>0</v>
      </c>
      <c r="AC739">
        <v>34</v>
      </c>
      <c r="AD739">
        <v>3</v>
      </c>
      <c r="AE739">
        <v>3.0150000000000001</v>
      </c>
      <c r="AF739">
        <v>13.3</v>
      </c>
      <c r="AG739">
        <v>-160</v>
      </c>
      <c r="AH739">
        <v>-1.5</v>
      </c>
      <c r="AI739">
        <v>0</v>
      </c>
      <c r="AJ739">
        <v>0</v>
      </c>
      <c r="AK739">
        <v>0</v>
      </c>
      <c r="AL739">
        <v>1</v>
      </c>
      <c r="AM739">
        <v>30</v>
      </c>
      <c r="AN739">
        <v>890</v>
      </c>
      <c r="AO739">
        <v>-6081</v>
      </c>
      <c r="AP739">
        <v>99</v>
      </c>
      <c r="AQ739">
        <v>0</v>
      </c>
      <c r="AR739">
        <v>0</v>
      </c>
      <c r="AS739">
        <v>1303</v>
      </c>
      <c r="AT739">
        <v>11.22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34</v>
      </c>
      <c r="BL739">
        <v>0</v>
      </c>
      <c r="BM739">
        <v>24.5</v>
      </c>
      <c r="BN739">
        <v>89</v>
      </c>
      <c r="BO739">
        <v>2</v>
      </c>
      <c r="BP739" s="1">
        <f t="shared" si="11"/>
        <v>3485.5</v>
      </c>
    </row>
    <row r="740" spans="1:68" x14ac:dyDescent="0.25">
      <c r="A740">
        <v>48.944000000000003</v>
      </c>
      <c r="B740">
        <v>116</v>
      </c>
      <c r="C740">
        <v>6988</v>
      </c>
      <c r="D740">
        <v>86</v>
      </c>
      <c r="E740">
        <v>600968</v>
      </c>
      <c r="F740">
        <v>24.5</v>
      </c>
      <c r="G740">
        <v>12.7</v>
      </c>
      <c r="H740">
        <v>0.86399999999999999</v>
      </c>
      <c r="I740">
        <v>64</v>
      </c>
      <c r="J740">
        <v>140</v>
      </c>
      <c r="K740">
        <v>9</v>
      </c>
      <c r="L740">
        <v>0</v>
      </c>
      <c r="M740">
        <v>100</v>
      </c>
      <c r="N740">
        <v>103</v>
      </c>
      <c r="O740">
        <v>100</v>
      </c>
      <c r="P740">
        <v>104</v>
      </c>
      <c r="Q740">
        <v>100</v>
      </c>
      <c r="R740">
        <v>107</v>
      </c>
      <c r="S740">
        <v>100</v>
      </c>
      <c r="T740">
        <v>51</v>
      </c>
      <c r="U740">
        <v>51</v>
      </c>
      <c r="V740">
        <v>0</v>
      </c>
      <c r="W740">
        <v>4.5449999999999999</v>
      </c>
      <c r="X740">
        <v>13.6</v>
      </c>
      <c r="Y740">
        <v>0.92500000000000004</v>
      </c>
      <c r="Z740">
        <v>4.5449999999999999</v>
      </c>
      <c r="AA740">
        <v>26.5</v>
      </c>
      <c r="AB740">
        <v>0</v>
      </c>
      <c r="AC740">
        <v>33</v>
      </c>
      <c r="AD740">
        <v>3</v>
      </c>
      <c r="AE740">
        <v>3.0150000000000001</v>
      </c>
      <c r="AF740">
        <v>13.3</v>
      </c>
      <c r="AG740">
        <v>-160</v>
      </c>
      <c r="AH740">
        <v>-1.9</v>
      </c>
      <c r="AI740">
        <v>0</v>
      </c>
      <c r="AJ740">
        <v>0</v>
      </c>
      <c r="AK740">
        <v>0</v>
      </c>
      <c r="AL740">
        <v>1</v>
      </c>
      <c r="AM740">
        <v>30</v>
      </c>
      <c r="AN740">
        <v>890</v>
      </c>
      <c r="AO740">
        <v>-6098</v>
      </c>
      <c r="AP740">
        <v>99</v>
      </c>
      <c r="AQ740">
        <v>0</v>
      </c>
      <c r="AR740">
        <v>0</v>
      </c>
      <c r="AS740">
        <v>1303</v>
      </c>
      <c r="AT740">
        <v>11.19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33</v>
      </c>
      <c r="BL740">
        <v>0</v>
      </c>
      <c r="BM740">
        <v>24.5</v>
      </c>
      <c r="BN740">
        <v>86</v>
      </c>
      <c r="BO740">
        <v>2</v>
      </c>
      <c r="BP740" s="1">
        <f t="shared" si="11"/>
        <v>3494</v>
      </c>
    </row>
    <row r="741" spans="1:68" x14ac:dyDescent="0.25">
      <c r="A741">
        <v>49.012</v>
      </c>
      <c r="B741">
        <v>116</v>
      </c>
      <c r="C741">
        <v>6991</v>
      </c>
      <c r="D741">
        <v>88</v>
      </c>
      <c r="E741">
        <v>615208</v>
      </c>
      <c r="F741">
        <v>24.5</v>
      </c>
      <c r="G741">
        <v>12.8</v>
      </c>
      <c r="H741">
        <v>0.871</v>
      </c>
      <c r="I741">
        <v>64</v>
      </c>
      <c r="J741">
        <v>140</v>
      </c>
      <c r="K741">
        <v>9</v>
      </c>
      <c r="L741">
        <v>0</v>
      </c>
      <c r="M741">
        <v>100</v>
      </c>
      <c r="N741">
        <v>103</v>
      </c>
      <c r="O741">
        <v>100</v>
      </c>
      <c r="P741">
        <v>104</v>
      </c>
      <c r="Q741">
        <v>100</v>
      </c>
      <c r="R741">
        <v>107</v>
      </c>
      <c r="S741">
        <v>100</v>
      </c>
      <c r="T741">
        <v>51</v>
      </c>
      <c r="U741">
        <v>51</v>
      </c>
      <c r="V741">
        <v>0</v>
      </c>
      <c r="W741">
        <v>4.6100000000000003</v>
      </c>
      <c r="X741">
        <v>13.6</v>
      </c>
      <c r="Y741">
        <v>0.92500000000000004</v>
      </c>
      <c r="Z741">
        <v>4.6100000000000003</v>
      </c>
      <c r="AA741">
        <v>26.9</v>
      </c>
      <c r="AB741">
        <v>0</v>
      </c>
      <c r="AC741">
        <v>34</v>
      </c>
      <c r="AD741">
        <v>3</v>
      </c>
      <c r="AE741">
        <v>3.0150000000000001</v>
      </c>
      <c r="AF741">
        <v>13.3</v>
      </c>
      <c r="AG741">
        <v>210</v>
      </c>
      <c r="AH741">
        <v>-1.6</v>
      </c>
      <c r="AI741">
        <v>0</v>
      </c>
      <c r="AJ741">
        <v>0</v>
      </c>
      <c r="AK741">
        <v>0</v>
      </c>
      <c r="AL741">
        <v>1</v>
      </c>
      <c r="AM741">
        <v>30</v>
      </c>
      <c r="AN741">
        <v>890</v>
      </c>
      <c r="AO741">
        <v>-6101</v>
      </c>
      <c r="AP741">
        <v>99</v>
      </c>
      <c r="AQ741">
        <v>0</v>
      </c>
      <c r="AR741">
        <v>0</v>
      </c>
      <c r="AS741">
        <v>1303</v>
      </c>
      <c r="AT741">
        <v>11.18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34</v>
      </c>
      <c r="BL741">
        <v>0</v>
      </c>
      <c r="BM741">
        <v>24.5</v>
      </c>
      <c r="BN741">
        <v>88</v>
      </c>
      <c r="BO741">
        <v>2</v>
      </c>
      <c r="BP741" s="1">
        <f t="shared" si="11"/>
        <v>3495.5</v>
      </c>
    </row>
    <row r="742" spans="1:68" x14ac:dyDescent="0.25">
      <c r="A742">
        <v>49.078000000000003</v>
      </c>
      <c r="B742">
        <v>116</v>
      </c>
      <c r="C742">
        <v>6988</v>
      </c>
      <c r="D742">
        <v>86</v>
      </c>
      <c r="E742">
        <v>600968</v>
      </c>
      <c r="F742">
        <v>24.5</v>
      </c>
      <c r="G742">
        <v>12.8</v>
      </c>
      <c r="H742">
        <v>0.871</v>
      </c>
      <c r="I742">
        <v>64</v>
      </c>
      <c r="J742">
        <v>140</v>
      </c>
      <c r="K742">
        <v>9</v>
      </c>
      <c r="L742">
        <v>0</v>
      </c>
      <c r="M742">
        <v>100</v>
      </c>
      <c r="N742">
        <v>103</v>
      </c>
      <c r="O742">
        <v>100</v>
      </c>
      <c r="P742">
        <v>104</v>
      </c>
      <c r="Q742">
        <v>100</v>
      </c>
      <c r="R742">
        <v>107</v>
      </c>
      <c r="S742">
        <v>100</v>
      </c>
      <c r="T742">
        <v>51</v>
      </c>
      <c r="U742">
        <v>51</v>
      </c>
      <c r="V742">
        <v>0</v>
      </c>
      <c r="W742">
        <v>4.5449999999999999</v>
      </c>
      <c r="X742">
        <v>13.6</v>
      </c>
      <c r="Y742">
        <v>0.92500000000000004</v>
      </c>
      <c r="Z742">
        <v>4.5449999999999999</v>
      </c>
      <c r="AA742">
        <v>26.5</v>
      </c>
      <c r="AB742">
        <v>0</v>
      </c>
      <c r="AC742">
        <v>33</v>
      </c>
      <c r="AD742">
        <v>3</v>
      </c>
      <c r="AE742">
        <v>3.0150000000000001</v>
      </c>
      <c r="AF742">
        <v>13.3</v>
      </c>
      <c r="AG742">
        <v>0</v>
      </c>
      <c r="AH742">
        <v>-1.9</v>
      </c>
      <c r="AI742">
        <v>0</v>
      </c>
      <c r="AJ742">
        <v>0</v>
      </c>
      <c r="AK742">
        <v>0</v>
      </c>
      <c r="AL742">
        <v>1</v>
      </c>
      <c r="AM742">
        <v>30</v>
      </c>
      <c r="AN742">
        <v>890</v>
      </c>
      <c r="AO742">
        <v>-6098</v>
      </c>
      <c r="AP742">
        <v>99</v>
      </c>
      <c r="AQ742">
        <v>0</v>
      </c>
      <c r="AR742">
        <v>0</v>
      </c>
      <c r="AS742">
        <v>1303</v>
      </c>
      <c r="AT742">
        <v>11.19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33</v>
      </c>
      <c r="BL742">
        <v>0</v>
      </c>
      <c r="BM742">
        <v>24.5</v>
      </c>
      <c r="BN742">
        <v>86</v>
      </c>
      <c r="BO742">
        <v>2</v>
      </c>
      <c r="BP742" s="1">
        <f t="shared" si="11"/>
        <v>3494</v>
      </c>
    </row>
    <row r="743" spans="1:68" x14ac:dyDescent="0.25">
      <c r="A743">
        <v>49.140999999999998</v>
      </c>
      <c r="B743">
        <v>116</v>
      </c>
      <c r="C743">
        <v>7022</v>
      </c>
      <c r="D743">
        <v>86</v>
      </c>
      <c r="E743">
        <v>603892</v>
      </c>
      <c r="F743">
        <v>24.5</v>
      </c>
      <c r="G743">
        <v>12.8</v>
      </c>
      <c r="H743">
        <v>0.871</v>
      </c>
      <c r="I743">
        <v>64</v>
      </c>
      <c r="J743">
        <v>140</v>
      </c>
      <c r="K743">
        <v>9</v>
      </c>
      <c r="L743">
        <v>0</v>
      </c>
      <c r="M743">
        <v>100</v>
      </c>
      <c r="N743">
        <v>103</v>
      </c>
      <c r="O743">
        <v>100</v>
      </c>
      <c r="P743">
        <v>104</v>
      </c>
      <c r="Q743">
        <v>100</v>
      </c>
      <c r="R743">
        <v>107</v>
      </c>
      <c r="S743">
        <v>100</v>
      </c>
      <c r="T743">
        <v>51</v>
      </c>
      <c r="U743">
        <v>51</v>
      </c>
      <c r="V743">
        <v>0</v>
      </c>
      <c r="W743">
        <v>4.5449999999999999</v>
      </c>
      <c r="X743">
        <v>13.6</v>
      </c>
      <c r="Y743">
        <v>0.92500000000000004</v>
      </c>
      <c r="Z743">
        <v>4.5449999999999999</v>
      </c>
      <c r="AA743">
        <v>26.6</v>
      </c>
      <c r="AB743">
        <v>0</v>
      </c>
      <c r="AC743">
        <v>33</v>
      </c>
      <c r="AD743">
        <v>3</v>
      </c>
      <c r="AE743">
        <v>3.016</v>
      </c>
      <c r="AF743">
        <v>13.3</v>
      </c>
      <c r="AG743">
        <v>0</v>
      </c>
      <c r="AH743">
        <v>-1.9</v>
      </c>
      <c r="AI743">
        <v>0</v>
      </c>
      <c r="AJ743">
        <v>0</v>
      </c>
      <c r="AK743">
        <v>0</v>
      </c>
      <c r="AL743">
        <v>1</v>
      </c>
      <c r="AM743">
        <v>30</v>
      </c>
      <c r="AN743">
        <v>890</v>
      </c>
      <c r="AO743">
        <v>-6132</v>
      </c>
      <c r="AP743">
        <v>99</v>
      </c>
      <c r="AQ743">
        <v>0</v>
      </c>
      <c r="AR743">
        <v>0</v>
      </c>
      <c r="AS743">
        <v>1303</v>
      </c>
      <c r="AT743">
        <v>11.13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33</v>
      </c>
      <c r="BL743">
        <v>0</v>
      </c>
      <c r="BM743">
        <v>24.5</v>
      </c>
      <c r="BN743">
        <v>86</v>
      </c>
      <c r="BO743">
        <v>2</v>
      </c>
      <c r="BP743" s="1">
        <f t="shared" si="11"/>
        <v>3511</v>
      </c>
    </row>
    <row r="744" spans="1:68" x14ac:dyDescent="0.25">
      <c r="A744">
        <v>49.206000000000003</v>
      </c>
      <c r="B744">
        <v>117</v>
      </c>
      <c r="C744">
        <v>7024</v>
      </c>
      <c r="D744">
        <v>87</v>
      </c>
      <c r="E744">
        <v>611088</v>
      </c>
      <c r="F744">
        <v>24.5</v>
      </c>
      <c r="G744">
        <v>12.8</v>
      </c>
      <c r="H744">
        <v>0.871</v>
      </c>
      <c r="I744">
        <v>64</v>
      </c>
      <c r="J744">
        <v>140</v>
      </c>
      <c r="K744">
        <v>9</v>
      </c>
      <c r="L744">
        <v>0</v>
      </c>
      <c r="M744">
        <v>100</v>
      </c>
      <c r="N744">
        <v>103</v>
      </c>
      <c r="O744">
        <v>100</v>
      </c>
      <c r="P744">
        <v>104</v>
      </c>
      <c r="Q744">
        <v>100</v>
      </c>
      <c r="R744">
        <v>107</v>
      </c>
      <c r="S744">
        <v>100</v>
      </c>
      <c r="T744">
        <v>51</v>
      </c>
      <c r="U744">
        <v>51</v>
      </c>
      <c r="V744">
        <v>0</v>
      </c>
      <c r="W744">
        <v>4.5780000000000003</v>
      </c>
      <c r="X744">
        <v>13.6</v>
      </c>
      <c r="Y744">
        <v>0.92500000000000004</v>
      </c>
      <c r="Z744">
        <v>4.5780000000000003</v>
      </c>
      <c r="AA744">
        <v>26.8</v>
      </c>
      <c r="AB744">
        <v>0</v>
      </c>
      <c r="AC744">
        <v>33</v>
      </c>
      <c r="AD744">
        <v>3</v>
      </c>
      <c r="AE744">
        <v>3.016</v>
      </c>
      <c r="AF744">
        <v>13.3</v>
      </c>
      <c r="AG744">
        <v>-730</v>
      </c>
      <c r="AH744">
        <v>-1.7</v>
      </c>
      <c r="AI744">
        <v>0</v>
      </c>
      <c r="AJ744">
        <v>0</v>
      </c>
      <c r="AK744">
        <v>0</v>
      </c>
      <c r="AL744">
        <v>1</v>
      </c>
      <c r="AM744">
        <v>30</v>
      </c>
      <c r="AN744">
        <v>890</v>
      </c>
      <c r="AO744">
        <v>-6134</v>
      </c>
      <c r="AP744">
        <v>99</v>
      </c>
      <c r="AQ744">
        <v>0</v>
      </c>
      <c r="AR744">
        <v>0</v>
      </c>
      <c r="AS744">
        <v>1293</v>
      </c>
      <c r="AT744">
        <v>11.04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33</v>
      </c>
      <c r="BL744">
        <v>0</v>
      </c>
      <c r="BM744">
        <v>24.5</v>
      </c>
      <c r="BN744">
        <v>87</v>
      </c>
      <c r="BO744">
        <v>2</v>
      </c>
      <c r="BP744" s="1">
        <f t="shared" si="11"/>
        <v>3512</v>
      </c>
    </row>
    <row r="745" spans="1:68" x14ac:dyDescent="0.25">
      <c r="A745">
        <v>49.271000000000001</v>
      </c>
      <c r="B745">
        <v>117</v>
      </c>
      <c r="C745">
        <v>7020</v>
      </c>
      <c r="D745">
        <v>86</v>
      </c>
      <c r="E745">
        <v>603720</v>
      </c>
      <c r="F745">
        <v>24.5</v>
      </c>
      <c r="G745">
        <v>12.9</v>
      </c>
      <c r="H745">
        <v>0.878</v>
      </c>
      <c r="I745">
        <v>64</v>
      </c>
      <c r="J745">
        <v>140</v>
      </c>
      <c r="K745">
        <v>9</v>
      </c>
      <c r="L745">
        <v>0</v>
      </c>
      <c r="M745">
        <v>100</v>
      </c>
      <c r="N745">
        <v>103</v>
      </c>
      <c r="O745">
        <v>100</v>
      </c>
      <c r="P745">
        <v>104</v>
      </c>
      <c r="Q745">
        <v>100</v>
      </c>
      <c r="R745">
        <v>107</v>
      </c>
      <c r="S745">
        <v>100</v>
      </c>
      <c r="T745">
        <v>51</v>
      </c>
      <c r="U745">
        <v>51</v>
      </c>
      <c r="V745">
        <v>0</v>
      </c>
      <c r="W745">
        <v>4.5449999999999999</v>
      </c>
      <c r="X745">
        <v>13.6</v>
      </c>
      <c r="Y745">
        <v>0.92500000000000004</v>
      </c>
      <c r="Z745">
        <v>4.5449999999999999</v>
      </c>
      <c r="AA745">
        <v>26.6</v>
      </c>
      <c r="AB745">
        <v>0</v>
      </c>
      <c r="AC745">
        <v>33</v>
      </c>
      <c r="AD745">
        <v>3</v>
      </c>
      <c r="AE745">
        <v>3.016</v>
      </c>
      <c r="AF745">
        <v>13.3</v>
      </c>
      <c r="AG745">
        <v>0</v>
      </c>
      <c r="AH745">
        <v>-1.9</v>
      </c>
      <c r="AI745">
        <v>0</v>
      </c>
      <c r="AJ745">
        <v>0</v>
      </c>
      <c r="AK745">
        <v>0</v>
      </c>
      <c r="AL745">
        <v>1</v>
      </c>
      <c r="AM745">
        <v>30</v>
      </c>
      <c r="AN745">
        <v>890</v>
      </c>
      <c r="AO745">
        <v>-6130</v>
      </c>
      <c r="AP745">
        <v>99</v>
      </c>
      <c r="AQ745">
        <v>0</v>
      </c>
      <c r="AR745">
        <v>0</v>
      </c>
      <c r="AS745">
        <v>1293</v>
      </c>
      <c r="AT745">
        <v>11.05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33</v>
      </c>
      <c r="BL745">
        <v>0</v>
      </c>
      <c r="BM745">
        <v>24.5</v>
      </c>
      <c r="BN745">
        <v>86</v>
      </c>
      <c r="BO745">
        <v>2</v>
      </c>
      <c r="BP745" s="1">
        <f t="shared" si="11"/>
        <v>3510</v>
      </c>
    </row>
    <row r="746" spans="1:68" x14ac:dyDescent="0.25">
      <c r="A746">
        <v>49.34</v>
      </c>
      <c r="B746">
        <v>117</v>
      </c>
      <c r="C746">
        <v>7017</v>
      </c>
      <c r="D746">
        <v>87</v>
      </c>
      <c r="E746">
        <v>610479</v>
      </c>
      <c r="F746">
        <v>24.5</v>
      </c>
      <c r="G746">
        <v>12.9</v>
      </c>
      <c r="H746">
        <v>0.878</v>
      </c>
      <c r="I746">
        <v>64</v>
      </c>
      <c r="J746">
        <v>140</v>
      </c>
      <c r="K746">
        <v>9</v>
      </c>
      <c r="L746">
        <v>0</v>
      </c>
      <c r="M746">
        <v>100</v>
      </c>
      <c r="N746">
        <v>103</v>
      </c>
      <c r="O746">
        <v>100</v>
      </c>
      <c r="P746">
        <v>104</v>
      </c>
      <c r="Q746">
        <v>100</v>
      </c>
      <c r="R746">
        <v>107</v>
      </c>
      <c r="S746">
        <v>100</v>
      </c>
      <c r="T746">
        <v>51</v>
      </c>
      <c r="U746">
        <v>51</v>
      </c>
      <c r="V746">
        <v>0</v>
      </c>
      <c r="W746">
        <v>4.5780000000000003</v>
      </c>
      <c r="X746">
        <v>13.6</v>
      </c>
      <c r="Y746">
        <v>0.92500000000000004</v>
      </c>
      <c r="Z746">
        <v>4.5780000000000003</v>
      </c>
      <c r="AA746">
        <v>26.8</v>
      </c>
      <c r="AB746">
        <v>0</v>
      </c>
      <c r="AC746">
        <v>34</v>
      </c>
      <c r="AD746">
        <v>3</v>
      </c>
      <c r="AE746">
        <v>3.016</v>
      </c>
      <c r="AF746">
        <v>13.3</v>
      </c>
      <c r="AG746">
        <v>0</v>
      </c>
      <c r="AH746">
        <v>-1.7</v>
      </c>
      <c r="AI746">
        <v>0</v>
      </c>
      <c r="AJ746">
        <v>0</v>
      </c>
      <c r="AK746">
        <v>0</v>
      </c>
      <c r="AL746">
        <v>1</v>
      </c>
      <c r="AM746">
        <v>30</v>
      </c>
      <c r="AN746">
        <v>890</v>
      </c>
      <c r="AO746">
        <v>-6127</v>
      </c>
      <c r="AP746">
        <v>99</v>
      </c>
      <c r="AQ746">
        <v>0</v>
      </c>
      <c r="AR746">
        <v>0</v>
      </c>
      <c r="AS746">
        <v>1293</v>
      </c>
      <c r="AT746">
        <v>11.06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34</v>
      </c>
      <c r="BL746">
        <v>0</v>
      </c>
      <c r="BM746">
        <v>24.5</v>
      </c>
      <c r="BN746">
        <v>87</v>
      </c>
      <c r="BO746">
        <v>2</v>
      </c>
      <c r="BP746" s="1">
        <f t="shared" si="11"/>
        <v>3508.5</v>
      </c>
    </row>
    <row r="747" spans="1:68" x14ac:dyDescent="0.25">
      <c r="A747">
        <v>49.406999999999996</v>
      </c>
      <c r="B747">
        <v>117</v>
      </c>
      <c r="C747">
        <v>7029</v>
      </c>
      <c r="D747">
        <v>88</v>
      </c>
      <c r="E747">
        <v>618552</v>
      </c>
      <c r="F747">
        <v>24.5</v>
      </c>
      <c r="G747">
        <v>12.9</v>
      </c>
      <c r="H747">
        <v>0.878</v>
      </c>
      <c r="I747">
        <v>64</v>
      </c>
      <c r="J747">
        <v>140</v>
      </c>
      <c r="K747">
        <v>9</v>
      </c>
      <c r="L747">
        <v>0</v>
      </c>
      <c r="M747">
        <v>100</v>
      </c>
      <c r="N747">
        <v>103</v>
      </c>
      <c r="O747">
        <v>100</v>
      </c>
      <c r="P747">
        <v>104</v>
      </c>
      <c r="Q747">
        <v>100</v>
      </c>
      <c r="R747">
        <v>107</v>
      </c>
      <c r="S747">
        <v>100</v>
      </c>
      <c r="T747">
        <v>51</v>
      </c>
      <c r="U747">
        <v>51</v>
      </c>
      <c r="V747">
        <v>0</v>
      </c>
      <c r="W747">
        <v>4.6100000000000003</v>
      </c>
      <c r="X747">
        <v>13.6</v>
      </c>
      <c r="Y747">
        <v>0.92500000000000004</v>
      </c>
      <c r="Z747">
        <v>4.6100000000000003</v>
      </c>
      <c r="AA747">
        <v>27</v>
      </c>
      <c r="AB747">
        <v>0</v>
      </c>
      <c r="AC747">
        <v>34</v>
      </c>
      <c r="AD747">
        <v>3</v>
      </c>
      <c r="AE747">
        <v>3.016</v>
      </c>
      <c r="AF747">
        <v>13.3</v>
      </c>
      <c r="AG747">
        <v>-20</v>
      </c>
      <c r="AH747">
        <v>-1.6</v>
      </c>
      <c r="AI747">
        <v>0</v>
      </c>
      <c r="AJ747">
        <v>0</v>
      </c>
      <c r="AK747">
        <v>0</v>
      </c>
      <c r="AL747">
        <v>1</v>
      </c>
      <c r="AM747">
        <v>30</v>
      </c>
      <c r="AN747">
        <v>890</v>
      </c>
      <c r="AO747">
        <v>-6139</v>
      </c>
      <c r="AP747">
        <v>99</v>
      </c>
      <c r="AQ747">
        <v>0</v>
      </c>
      <c r="AR747">
        <v>0</v>
      </c>
      <c r="AS747">
        <v>1293</v>
      </c>
      <c r="AT747">
        <v>11.04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34</v>
      </c>
      <c r="BL747">
        <v>0</v>
      </c>
      <c r="BM747">
        <v>24.5</v>
      </c>
      <c r="BN747">
        <v>88</v>
      </c>
      <c r="BO747">
        <v>2</v>
      </c>
      <c r="BP747" s="1">
        <f t="shared" si="11"/>
        <v>3514.5</v>
      </c>
    </row>
    <row r="748" spans="1:68" x14ac:dyDescent="0.25">
      <c r="A748">
        <v>49.472999999999999</v>
      </c>
      <c r="B748">
        <v>117</v>
      </c>
      <c r="C748">
        <v>7010</v>
      </c>
      <c r="D748">
        <v>86</v>
      </c>
      <c r="E748">
        <v>602860</v>
      </c>
      <c r="F748">
        <v>24.5</v>
      </c>
      <c r="G748">
        <v>12.9</v>
      </c>
      <c r="H748">
        <v>0.878</v>
      </c>
      <c r="I748">
        <v>64</v>
      </c>
      <c r="J748">
        <v>140</v>
      </c>
      <c r="K748">
        <v>9</v>
      </c>
      <c r="L748">
        <v>0</v>
      </c>
      <c r="M748">
        <v>100</v>
      </c>
      <c r="N748">
        <v>103</v>
      </c>
      <c r="O748">
        <v>100</v>
      </c>
      <c r="P748">
        <v>104</v>
      </c>
      <c r="Q748">
        <v>100</v>
      </c>
      <c r="R748">
        <v>107</v>
      </c>
      <c r="S748">
        <v>100</v>
      </c>
      <c r="T748">
        <v>51</v>
      </c>
      <c r="U748">
        <v>51</v>
      </c>
      <c r="V748">
        <v>0</v>
      </c>
      <c r="W748">
        <v>4.5449999999999999</v>
      </c>
      <c r="X748">
        <v>13.6</v>
      </c>
      <c r="Y748">
        <v>0.92500000000000004</v>
      </c>
      <c r="Z748">
        <v>4.5449999999999999</v>
      </c>
      <c r="AA748">
        <v>26.6</v>
      </c>
      <c r="AB748">
        <v>0</v>
      </c>
      <c r="AC748">
        <v>34</v>
      </c>
      <c r="AD748">
        <v>3</v>
      </c>
      <c r="AE748">
        <v>3.016</v>
      </c>
      <c r="AF748">
        <v>13.4</v>
      </c>
      <c r="AG748">
        <v>-10</v>
      </c>
      <c r="AH748">
        <v>-1.9</v>
      </c>
      <c r="AI748">
        <v>0</v>
      </c>
      <c r="AJ748">
        <v>0</v>
      </c>
      <c r="AK748">
        <v>0</v>
      </c>
      <c r="AL748">
        <v>1</v>
      </c>
      <c r="AM748">
        <v>30</v>
      </c>
      <c r="AN748">
        <v>890</v>
      </c>
      <c r="AO748">
        <v>-6120</v>
      </c>
      <c r="AP748">
        <v>99</v>
      </c>
      <c r="AQ748">
        <v>0</v>
      </c>
      <c r="AR748">
        <v>0</v>
      </c>
      <c r="AS748">
        <v>1293</v>
      </c>
      <c r="AT748">
        <v>11.07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34</v>
      </c>
      <c r="BL748">
        <v>0</v>
      </c>
      <c r="BM748">
        <v>24.5</v>
      </c>
      <c r="BN748">
        <v>86</v>
      </c>
      <c r="BO748">
        <v>2</v>
      </c>
      <c r="BP748" s="1">
        <f t="shared" si="11"/>
        <v>3505</v>
      </c>
    </row>
    <row r="749" spans="1:68" x14ac:dyDescent="0.25">
      <c r="A749">
        <v>49.539000000000001</v>
      </c>
      <c r="B749">
        <v>117</v>
      </c>
      <c r="C749">
        <v>7020</v>
      </c>
      <c r="D749">
        <v>87</v>
      </c>
      <c r="E749">
        <v>610740</v>
      </c>
      <c r="F749">
        <v>24.5</v>
      </c>
      <c r="G749">
        <v>12.9</v>
      </c>
      <c r="H749">
        <v>0.878</v>
      </c>
      <c r="I749">
        <v>64</v>
      </c>
      <c r="J749">
        <v>140</v>
      </c>
      <c r="K749">
        <v>9</v>
      </c>
      <c r="L749">
        <v>0</v>
      </c>
      <c r="M749">
        <v>100</v>
      </c>
      <c r="N749">
        <v>103</v>
      </c>
      <c r="O749">
        <v>100</v>
      </c>
      <c r="P749">
        <v>104</v>
      </c>
      <c r="Q749">
        <v>100</v>
      </c>
      <c r="R749">
        <v>107</v>
      </c>
      <c r="S749">
        <v>100</v>
      </c>
      <c r="T749">
        <v>51</v>
      </c>
      <c r="U749">
        <v>51</v>
      </c>
      <c r="V749">
        <v>0</v>
      </c>
      <c r="W749">
        <v>4.5780000000000003</v>
      </c>
      <c r="X749">
        <v>13.6</v>
      </c>
      <c r="Y749">
        <v>0.92500000000000004</v>
      </c>
      <c r="Z749">
        <v>4.5780000000000003</v>
      </c>
      <c r="AA749">
        <v>26.8</v>
      </c>
      <c r="AB749">
        <v>0</v>
      </c>
      <c r="AC749">
        <v>33</v>
      </c>
      <c r="AD749">
        <v>3</v>
      </c>
      <c r="AE749">
        <v>3.016</v>
      </c>
      <c r="AF749">
        <v>13.4</v>
      </c>
      <c r="AG749">
        <v>-10</v>
      </c>
      <c r="AH749">
        <v>-1.7</v>
      </c>
      <c r="AI749">
        <v>0</v>
      </c>
      <c r="AJ749">
        <v>0</v>
      </c>
      <c r="AK749">
        <v>0</v>
      </c>
      <c r="AL749">
        <v>1</v>
      </c>
      <c r="AM749">
        <v>30</v>
      </c>
      <c r="AN749">
        <v>890</v>
      </c>
      <c r="AO749">
        <v>-6130</v>
      </c>
      <c r="AP749">
        <v>99</v>
      </c>
      <c r="AQ749">
        <v>0</v>
      </c>
      <c r="AR749">
        <v>0</v>
      </c>
      <c r="AS749">
        <v>1293</v>
      </c>
      <c r="AT749">
        <v>11.05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33</v>
      </c>
      <c r="BL749">
        <v>0</v>
      </c>
      <c r="BM749">
        <v>24.5</v>
      </c>
      <c r="BN749">
        <v>87</v>
      </c>
      <c r="BO749">
        <v>2</v>
      </c>
      <c r="BP749" s="1">
        <f t="shared" si="11"/>
        <v>3510</v>
      </c>
    </row>
    <row r="750" spans="1:68" x14ac:dyDescent="0.25">
      <c r="A750">
        <v>49.61</v>
      </c>
      <c r="B750">
        <v>117</v>
      </c>
      <c r="C750">
        <v>7037</v>
      </c>
      <c r="D750">
        <v>85</v>
      </c>
      <c r="E750">
        <v>598145</v>
      </c>
      <c r="F750">
        <v>24.5</v>
      </c>
      <c r="G750">
        <v>12.9</v>
      </c>
      <c r="H750">
        <v>0.878</v>
      </c>
      <c r="I750">
        <v>64</v>
      </c>
      <c r="J750">
        <v>140</v>
      </c>
      <c r="K750">
        <v>9</v>
      </c>
      <c r="L750">
        <v>0</v>
      </c>
      <c r="M750">
        <v>100</v>
      </c>
      <c r="N750">
        <v>103</v>
      </c>
      <c r="O750">
        <v>100</v>
      </c>
      <c r="P750">
        <v>104</v>
      </c>
      <c r="Q750">
        <v>100</v>
      </c>
      <c r="R750">
        <v>107</v>
      </c>
      <c r="S750">
        <v>100</v>
      </c>
      <c r="T750">
        <v>52</v>
      </c>
      <c r="U750">
        <v>52</v>
      </c>
      <c r="V750">
        <v>0</v>
      </c>
      <c r="W750">
        <v>4.5339999999999998</v>
      </c>
      <c r="X750">
        <v>13.6</v>
      </c>
      <c r="Y750">
        <v>0.92500000000000004</v>
      </c>
      <c r="Z750">
        <v>4.5339999999999998</v>
      </c>
      <c r="AA750">
        <v>26.6</v>
      </c>
      <c r="AB750">
        <v>0</v>
      </c>
      <c r="AC750">
        <v>33</v>
      </c>
      <c r="AD750">
        <v>3</v>
      </c>
      <c r="AE750">
        <v>3.016</v>
      </c>
      <c r="AF750">
        <v>13.4</v>
      </c>
      <c r="AG750">
        <v>60</v>
      </c>
      <c r="AH750">
        <v>-2</v>
      </c>
      <c r="AI750">
        <v>0</v>
      </c>
      <c r="AJ750">
        <v>0</v>
      </c>
      <c r="AK750">
        <v>0</v>
      </c>
      <c r="AL750">
        <v>1</v>
      </c>
      <c r="AM750">
        <v>30</v>
      </c>
      <c r="AN750">
        <v>890</v>
      </c>
      <c r="AO750">
        <v>-6147</v>
      </c>
      <c r="AP750">
        <v>99</v>
      </c>
      <c r="AQ750">
        <v>0</v>
      </c>
      <c r="AR750">
        <v>0</v>
      </c>
      <c r="AS750">
        <v>1293</v>
      </c>
      <c r="AT750">
        <v>11.02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33</v>
      </c>
      <c r="BL750">
        <v>0</v>
      </c>
      <c r="BM750">
        <v>24.5</v>
      </c>
      <c r="BN750">
        <v>85</v>
      </c>
      <c r="BO750">
        <v>2</v>
      </c>
      <c r="BP750" s="1">
        <f t="shared" si="11"/>
        <v>3518.5</v>
      </c>
    </row>
    <row r="751" spans="1:68" x14ac:dyDescent="0.25">
      <c r="A751">
        <v>49.676000000000002</v>
      </c>
      <c r="B751">
        <v>117</v>
      </c>
      <c r="C751">
        <v>6991</v>
      </c>
      <c r="D751">
        <v>89</v>
      </c>
      <c r="E751">
        <v>622199</v>
      </c>
      <c r="F751">
        <v>24.5</v>
      </c>
      <c r="G751">
        <v>12.9</v>
      </c>
      <c r="H751">
        <v>0.878</v>
      </c>
      <c r="I751">
        <v>64</v>
      </c>
      <c r="J751">
        <v>140</v>
      </c>
      <c r="K751">
        <v>9</v>
      </c>
      <c r="L751">
        <v>0</v>
      </c>
      <c r="M751">
        <v>100</v>
      </c>
      <c r="N751">
        <v>103</v>
      </c>
      <c r="O751">
        <v>100</v>
      </c>
      <c r="P751">
        <v>104</v>
      </c>
      <c r="Q751">
        <v>100</v>
      </c>
      <c r="R751">
        <v>107</v>
      </c>
      <c r="S751">
        <v>100</v>
      </c>
      <c r="T751">
        <v>51</v>
      </c>
      <c r="U751">
        <v>51</v>
      </c>
      <c r="V751">
        <v>0</v>
      </c>
      <c r="W751">
        <v>4.6420000000000003</v>
      </c>
      <c r="X751">
        <v>13.6</v>
      </c>
      <c r="Y751">
        <v>0.92500000000000004</v>
      </c>
      <c r="Z751">
        <v>4.6420000000000003</v>
      </c>
      <c r="AA751">
        <v>27</v>
      </c>
      <c r="AB751">
        <v>0</v>
      </c>
      <c r="AC751">
        <v>34</v>
      </c>
      <c r="AD751">
        <v>3</v>
      </c>
      <c r="AE751">
        <v>3.016</v>
      </c>
      <c r="AF751">
        <v>13.4</v>
      </c>
      <c r="AG751">
        <v>180</v>
      </c>
      <c r="AH751">
        <v>-1.5</v>
      </c>
      <c r="AI751">
        <v>0</v>
      </c>
      <c r="AJ751">
        <v>0</v>
      </c>
      <c r="AK751">
        <v>0</v>
      </c>
      <c r="AL751">
        <v>1</v>
      </c>
      <c r="AM751">
        <v>30</v>
      </c>
      <c r="AN751">
        <v>890</v>
      </c>
      <c r="AO751">
        <v>-6101</v>
      </c>
      <c r="AP751">
        <v>99</v>
      </c>
      <c r="AQ751">
        <v>0</v>
      </c>
      <c r="AR751">
        <v>0</v>
      </c>
      <c r="AS751">
        <v>1293</v>
      </c>
      <c r="AT751">
        <v>11.1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34</v>
      </c>
      <c r="BL751">
        <v>0</v>
      </c>
      <c r="BM751">
        <v>24.5</v>
      </c>
      <c r="BN751">
        <v>89</v>
      </c>
      <c r="BO751">
        <v>2</v>
      </c>
      <c r="BP751" s="1">
        <f t="shared" si="11"/>
        <v>3495.5</v>
      </c>
    </row>
    <row r="752" spans="1:68" x14ac:dyDescent="0.25">
      <c r="A752">
        <v>49.738</v>
      </c>
      <c r="B752">
        <v>117</v>
      </c>
      <c r="C752">
        <v>6994</v>
      </c>
      <c r="D752">
        <v>87</v>
      </c>
      <c r="E752">
        <v>608478</v>
      </c>
      <c r="F752">
        <v>24.5</v>
      </c>
      <c r="G752">
        <v>12.9</v>
      </c>
      <c r="H752">
        <v>0.878</v>
      </c>
      <c r="I752">
        <v>64</v>
      </c>
      <c r="J752">
        <v>140</v>
      </c>
      <c r="K752">
        <v>9</v>
      </c>
      <c r="L752">
        <v>0</v>
      </c>
      <c r="M752">
        <v>100</v>
      </c>
      <c r="N752">
        <v>103</v>
      </c>
      <c r="O752">
        <v>100</v>
      </c>
      <c r="P752">
        <v>104</v>
      </c>
      <c r="Q752">
        <v>100</v>
      </c>
      <c r="R752">
        <v>107</v>
      </c>
      <c r="S752">
        <v>100</v>
      </c>
      <c r="T752">
        <v>51</v>
      </c>
      <c r="U752">
        <v>51</v>
      </c>
      <c r="V752">
        <v>0</v>
      </c>
      <c r="W752">
        <v>4.5780000000000003</v>
      </c>
      <c r="X752">
        <v>13.6</v>
      </c>
      <c r="Y752">
        <v>0.92500000000000004</v>
      </c>
      <c r="Z752">
        <v>4.5780000000000003</v>
      </c>
      <c r="AA752">
        <v>26.7</v>
      </c>
      <c r="AB752">
        <v>0</v>
      </c>
      <c r="AC752">
        <v>34</v>
      </c>
      <c r="AD752">
        <v>3</v>
      </c>
      <c r="AE752">
        <v>3.0150000000000001</v>
      </c>
      <c r="AF752">
        <v>13.4</v>
      </c>
      <c r="AG752">
        <v>180</v>
      </c>
      <c r="AH752">
        <v>-1.7</v>
      </c>
      <c r="AI752">
        <v>0</v>
      </c>
      <c r="AJ752">
        <v>0</v>
      </c>
      <c r="AK752">
        <v>0</v>
      </c>
      <c r="AL752">
        <v>1</v>
      </c>
      <c r="AM752">
        <v>30</v>
      </c>
      <c r="AN752">
        <v>890</v>
      </c>
      <c r="AO752">
        <v>-6104</v>
      </c>
      <c r="AP752">
        <v>99</v>
      </c>
      <c r="AQ752">
        <v>0</v>
      </c>
      <c r="AR752">
        <v>0</v>
      </c>
      <c r="AS752">
        <v>1293</v>
      </c>
      <c r="AT752">
        <v>11.09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34</v>
      </c>
      <c r="BL752">
        <v>0</v>
      </c>
      <c r="BM752">
        <v>24.5</v>
      </c>
      <c r="BN752">
        <v>87</v>
      </c>
      <c r="BO752">
        <v>2</v>
      </c>
      <c r="BP752" s="1">
        <f t="shared" si="11"/>
        <v>3497</v>
      </c>
    </row>
    <row r="753" spans="1:68" x14ac:dyDescent="0.25">
      <c r="A753">
        <v>49.805999999999997</v>
      </c>
      <c r="B753">
        <v>117</v>
      </c>
      <c r="C753">
        <v>6999</v>
      </c>
      <c r="D753">
        <v>86</v>
      </c>
      <c r="E753">
        <v>601914</v>
      </c>
      <c r="F753">
        <v>24.5</v>
      </c>
      <c r="G753">
        <v>12.8</v>
      </c>
      <c r="H753">
        <v>0.871</v>
      </c>
      <c r="I753">
        <v>64</v>
      </c>
      <c r="J753">
        <v>140</v>
      </c>
      <c r="K753">
        <v>9</v>
      </c>
      <c r="L753">
        <v>0</v>
      </c>
      <c r="M753">
        <v>100</v>
      </c>
      <c r="N753">
        <v>103</v>
      </c>
      <c r="O753">
        <v>100</v>
      </c>
      <c r="P753">
        <v>104</v>
      </c>
      <c r="Q753">
        <v>100</v>
      </c>
      <c r="R753">
        <v>107</v>
      </c>
      <c r="S753">
        <v>100</v>
      </c>
      <c r="T753">
        <v>51</v>
      </c>
      <c r="U753">
        <v>51</v>
      </c>
      <c r="V753">
        <v>0</v>
      </c>
      <c r="W753">
        <v>4.5449999999999999</v>
      </c>
      <c r="X753">
        <v>13.6</v>
      </c>
      <c r="Y753">
        <v>0.92500000000000004</v>
      </c>
      <c r="Z753">
        <v>4.5449999999999999</v>
      </c>
      <c r="AA753">
        <v>26.5</v>
      </c>
      <c r="AB753">
        <v>0</v>
      </c>
      <c r="AC753">
        <v>33</v>
      </c>
      <c r="AD753">
        <v>3</v>
      </c>
      <c r="AE753">
        <v>3.0150000000000001</v>
      </c>
      <c r="AF753">
        <v>13.4</v>
      </c>
      <c r="AG753">
        <v>50</v>
      </c>
      <c r="AH753">
        <v>-1.9</v>
      </c>
      <c r="AI753">
        <v>0</v>
      </c>
      <c r="AJ753">
        <v>0</v>
      </c>
      <c r="AK753">
        <v>0</v>
      </c>
      <c r="AL753">
        <v>1</v>
      </c>
      <c r="AM753">
        <v>30</v>
      </c>
      <c r="AN753">
        <v>890</v>
      </c>
      <c r="AO753">
        <v>-6109</v>
      </c>
      <c r="AP753">
        <v>99</v>
      </c>
      <c r="AQ753">
        <v>0</v>
      </c>
      <c r="AR753">
        <v>0</v>
      </c>
      <c r="AS753">
        <v>1293</v>
      </c>
      <c r="AT753">
        <v>11.08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33</v>
      </c>
      <c r="BL753">
        <v>0</v>
      </c>
      <c r="BM753">
        <v>24.5</v>
      </c>
      <c r="BN753">
        <v>86</v>
      </c>
      <c r="BO753">
        <v>2</v>
      </c>
      <c r="BP753" s="1">
        <f t="shared" si="11"/>
        <v>3499.5</v>
      </c>
    </row>
    <row r="754" spans="1:68" x14ac:dyDescent="0.25">
      <c r="A754">
        <v>49.877000000000002</v>
      </c>
      <c r="B754">
        <v>117</v>
      </c>
      <c r="C754">
        <v>6989</v>
      </c>
      <c r="D754">
        <v>85</v>
      </c>
      <c r="E754">
        <v>594065</v>
      </c>
      <c r="F754">
        <v>24.5</v>
      </c>
      <c r="G754">
        <v>12.7</v>
      </c>
      <c r="H754">
        <v>0.86399999999999999</v>
      </c>
      <c r="I754">
        <v>64</v>
      </c>
      <c r="J754">
        <v>140</v>
      </c>
      <c r="K754">
        <v>9</v>
      </c>
      <c r="L754">
        <v>0</v>
      </c>
      <c r="M754">
        <v>100</v>
      </c>
      <c r="N754">
        <v>103</v>
      </c>
      <c r="O754">
        <v>100</v>
      </c>
      <c r="P754">
        <v>104</v>
      </c>
      <c r="Q754">
        <v>100</v>
      </c>
      <c r="R754">
        <v>107</v>
      </c>
      <c r="S754">
        <v>100</v>
      </c>
      <c r="T754">
        <v>51</v>
      </c>
      <c r="U754">
        <v>51</v>
      </c>
      <c r="V754">
        <v>0</v>
      </c>
      <c r="W754">
        <v>4.4809999999999999</v>
      </c>
      <c r="X754">
        <v>13.6</v>
      </c>
      <c r="Y754">
        <v>0.92500000000000004</v>
      </c>
      <c r="Z754">
        <v>4.4809999999999999</v>
      </c>
      <c r="AA754">
        <v>26.1</v>
      </c>
      <c r="AB754">
        <v>0</v>
      </c>
      <c r="AC754">
        <v>33</v>
      </c>
      <c r="AD754">
        <v>3</v>
      </c>
      <c r="AE754">
        <v>3.0150000000000001</v>
      </c>
      <c r="AF754">
        <v>13.4</v>
      </c>
      <c r="AG754">
        <v>-70</v>
      </c>
      <c r="AH754">
        <v>-2</v>
      </c>
      <c r="AI754">
        <v>0</v>
      </c>
      <c r="AJ754">
        <v>0</v>
      </c>
      <c r="AK754">
        <v>0</v>
      </c>
      <c r="AL754">
        <v>1</v>
      </c>
      <c r="AM754">
        <v>30</v>
      </c>
      <c r="AN754">
        <v>890</v>
      </c>
      <c r="AO754">
        <v>-6099</v>
      </c>
      <c r="AP754">
        <v>99</v>
      </c>
      <c r="AQ754">
        <v>0</v>
      </c>
      <c r="AR754">
        <v>0</v>
      </c>
      <c r="AS754">
        <v>1293</v>
      </c>
      <c r="AT754">
        <v>11.1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33</v>
      </c>
      <c r="BL754">
        <v>0</v>
      </c>
      <c r="BM754">
        <v>24.5</v>
      </c>
      <c r="BN754">
        <v>85</v>
      </c>
      <c r="BO754">
        <v>2</v>
      </c>
      <c r="BP754" s="1">
        <f t="shared" si="11"/>
        <v>3494.5</v>
      </c>
    </row>
    <row r="755" spans="1:68" x14ac:dyDescent="0.25">
      <c r="A755">
        <v>49.941000000000003</v>
      </c>
      <c r="B755">
        <v>117</v>
      </c>
      <c r="C755">
        <v>6984</v>
      </c>
      <c r="D755">
        <v>88</v>
      </c>
      <c r="E755">
        <v>614592</v>
      </c>
      <c r="F755">
        <v>24.5</v>
      </c>
      <c r="G755">
        <v>12.7</v>
      </c>
      <c r="H755">
        <v>0.86399999999999999</v>
      </c>
      <c r="I755">
        <v>64</v>
      </c>
      <c r="J755">
        <v>140</v>
      </c>
      <c r="K755">
        <v>9</v>
      </c>
      <c r="L755">
        <v>0</v>
      </c>
      <c r="M755">
        <v>100</v>
      </c>
      <c r="N755">
        <v>103</v>
      </c>
      <c r="O755">
        <v>100</v>
      </c>
      <c r="P755">
        <v>104</v>
      </c>
      <c r="Q755">
        <v>100</v>
      </c>
      <c r="R755">
        <v>107</v>
      </c>
      <c r="S755">
        <v>100</v>
      </c>
      <c r="T755">
        <v>51</v>
      </c>
      <c r="U755">
        <v>51</v>
      </c>
      <c r="V755">
        <v>0</v>
      </c>
      <c r="W755">
        <v>4.6100000000000003</v>
      </c>
      <c r="X755">
        <v>13.6</v>
      </c>
      <c r="Y755">
        <v>0.92500000000000004</v>
      </c>
      <c r="Z755">
        <v>4.6100000000000003</v>
      </c>
      <c r="AA755">
        <v>26.8</v>
      </c>
      <c r="AB755">
        <v>0</v>
      </c>
      <c r="AC755">
        <v>34</v>
      </c>
      <c r="AD755">
        <v>3</v>
      </c>
      <c r="AE755">
        <v>3.0150000000000001</v>
      </c>
      <c r="AF755">
        <v>13.4</v>
      </c>
      <c r="AG755">
        <v>-70</v>
      </c>
      <c r="AH755">
        <v>-1.6</v>
      </c>
      <c r="AI755">
        <v>0</v>
      </c>
      <c r="AJ755">
        <v>0</v>
      </c>
      <c r="AK755">
        <v>0</v>
      </c>
      <c r="AL755">
        <v>1</v>
      </c>
      <c r="AM755">
        <v>30</v>
      </c>
      <c r="AN755">
        <v>890</v>
      </c>
      <c r="AO755">
        <v>-6094</v>
      </c>
      <c r="AP755">
        <v>99</v>
      </c>
      <c r="AQ755">
        <v>0</v>
      </c>
      <c r="AR755">
        <v>0</v>
      </c>
      <c r="AS755">
        <v>1293</v>
      </c>
      <c r="AT755">
        <v>11.11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34</v>
      </c>
      <c r="BL755">
        <v>0</v>
      </c>
      <c r="BM755">
        <v>24.5</v>
      </c>
      <c r="BN755">
        <v>88</v>
      </c>
      <c r="BO755">
        <v>2</v>
      </c>
      <c r="BP755" s="1">
        <f t="shared" si="11"/>
        <v>3492</v>
      </c>
    </row>
    <row r="756" spans="1:68" x14ac:dyDescent="0.25">
      <c r="A756">
        <v>50.005000000000003</v>
      </c>
      <c r="B756">
        <v>117</v>
      </c>
      <c r="C756">
        <v>6981</v>
      </c>
      <c r="D756">
        <v>86</v>
      </c>
      <c r="E756">
        <v>600366</v>
      </c>
      <c r="F756">
        <v>24.5</v>
      </c>
      <c r="G756">
        <v>12.7</v>
      </c>
      <c r="H756">
        <v>0.86399999999999999</v>
      </c>
      <c r="I756">
        <v>64</v>
      </c>
      <c r="J756">
        <v>140</v>
      </c>
      <c r="K756">
        <v>9</v>
      </c>
      <c r="L756">
        <v>0</v>
      </c>
      <c r="M756">
        <v>100</v>
      </c>
      <c r="N756">
        <v>103</v>
      </c>
      <c r="O756">
        <v>100</v>
      </c>
      <c r="P756">
        <v>104</v>
      </c>
      <c r="Q756">
        <v>100</v>
      </c>
      <c r="R756">
        <v>107</v>
      </c>
      <c r="S756">
        <v>100</v>
      </c>
      <c r="T756">
        <v>51</v>
      </c>
      <c r="U756">
        <v>51</v>
      </c>
      <c r="V756">
        <v>0</v>
      </c>
      <c r="W756">
        <v>4.5449999999999999</v>
      </c>
      <c r="X756">
        <v>13.6</v>
      </c>
      <c r="Y756">
        <v>0.92500000000000004</v>
      </c>
      <c r="Z756">
        <v>4.5449999999999999</v>
      </c>
      <c r="AA756">
        <v>26.4</v>
      </c>
      <c r="AB756">
        <v>0</v>
      </c>
      <c r="AC756">
        <v>34</v>
      </c>
      <c r="AD756">
        <v>3</v>
      </c>
      <c r="AE756">
        <v>3.0150000000000001</v>
      </c>
      <c r="AF756">
        <v>13.4</v>
      </c>
      <c r="AG756">
        <v>-80</v>
      </c>
      <c r="AH756">
        <v>-1.9</v>
      </c>
      <c r="AI756">
        <v>0</v>
      </c>
      <c r="AJ756">
        <v>0</v>
      </c>
      <c r="AK756">
        <v>0</v>
      </c>
      <c r="AL756">
        <v>1</v>
      </c>
      <c r="AM756">
        <v>30</v>
      </c>
      <c r="AN756">
        <v>890</v>
      </c>
      <c r="AO756">
        <v>-6091</v>
      </c>
      <c r="AP756">
        <v>99</v>
      </c>
      <c r="AQ756">
        <v>0</v>
      </c>
      <c r="AR756">
        <v>0</v>
      </c>
      <c r="AS756">
        <v>1293</v>
      </c>
      <c r="AT756">
        <v>11.11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34</v>
      </c>
      <c r="BL756">
        <v>0</v>
      </c>
      <c r="BM756">
        <v>24.5</v>
      </c>
      <c r="BN756">
        <v>86</v>
      </c>
      <c r="BO756">
        <v>2</v>
      </c>
      <c r="BP756" s="1">
        <f t="shared" si="11"/>
        <v>3490.5</v>
      </c>
    </row>
    <row r="757" spans="1:68" x14ac:dyDescent="0.25">
      <c r="A757">
        <v>50.070999999999998</v>
      </c>
      <c r="B757">
        <v>117</v>
      </c>
      <c r="C757">
        <v>6991</v>
      </c>
      <c r="D757">
        <v>86</v>
      </c>
      <c r="E757">
        <v>601226</v>
      </c>
      <c r="F757">
        <v>24.5</v>
      </c>
      <c r="G757">
        <v>12.8</v>
      </c>
      <c r="H757">
        <v>0.871</v>
      </c>
      <c r="I757">
        <v>64</v>
      </c>
      <c r="J757">
        <v>140</v>
      </c>
      <c r="K757">
        <v>9</v>
      </c>
      <c r="L757">
        <v>0</v>
      </c>
      <c r="M757">
        <v>100</v>
      </c>
      <c r="N757">
        <v>103</v>
      </c>
      <c r="O757">
        <v>100</v>
      </c>
      <c r="P757">
        <v>104</v>
      </c>
      <c r="Q757">
        <v>100</v>
      </c>
      <c r="R757">
        <v>107</v>
      </c>
      <c r="S757">
        <v>100</v>
      </c>
      <c r="T757">
        <v>51</v>
      </c>
      <c r="U757">
        <v>51</v>
      </c>
      <c r="V757">
        <v>0</v>
      </c>
      <c r="W757">
        <v>4.5449999999999999</v>
      </c>
      <c r="X757">
        <v>13.6</v>
      </c>
      <c r="Y757">
        <v>0.92500000000000004</v>
      </c>
      <c r="Z757">
        <v>4.5449999999999999</v>
      </c>
      <c r="AA757">
        <v>26.5</v>
      </c>
      <c r="AB757">
        <v>0</v>
      </c>
      <c r="AC757">
        <v>33</v>
      </c>
      <c r="AD757">
        <v>3</v>
      </c>
      <c r="AE757">
        <v>3.0150000000000001</v>
      </c>
      <c r="AF757">
        <v>13.4</v>
      </c>
      <c r="AG757">
        <v>100</v>
      </c>
      <c r="AH757">
        <v>-1.9</v>
      </c>
      <c r="AI757">
        <v>0</v>
      </c>
      <c r="AJ757">
        <v>0</v>
      </c>
      <c r="AK757">
        <v>0</v>
      </c>
      <c r="AL757">
        <v>1</v>
      </c>
      <c r="AM757">
        <v>30</v>
      </c>
      <c r="AN757">
        <v>890</v>
      </c>
      <c r="AO757">
        <v>-6101</v>
      </c>
      <c r="AP757">
        <v>99</v>
      </c>
      <c r="AQ757">
        <v>0</v>
      </c>
      <c r="AR757">
        <v>0</v>
      </c>
      <c r="AS757">
        <v>1293</v>
      </c>
      <c r="AT757">
        <v>11.1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33</v>
      </c>
      <c r="BL757">
        <v>0</v>
      </c>
      <c r="BM757">
        <v>24.5</v>
      </c>
      <c r="BN757">
        <v>86</v>
      </c>
      <c r="BO757">
        <v>2</v>
      </c>
      <c r="BP757" s="1">
        <f t="shared" si="11"/>
        <v>3495.5</v>
      </c>
    </row>
    <row r="758" spans="1:68" x14ac:dyDescent="0.25">
      <c r="A758">
        <v>50.154000000000003</v>
      </c>
      <c r="B758">
        <v>117</v>
      </c>
      <c r="C758">
        <v>6979</v>
      </c>
      <c r="D758">
        <v>87</v>
      </c>
      <c r="E758">
        <v>607173</v>
      </c>
      <c r="F758">
        <v>24.5</v>
      </c>
      <c r="G758">
        <v>12.8</v>
      </c>
      <c r="H758">
        <v>0.871</v>
      </c>
      <c r="I758">
        <v>64</v>
      </c>
      <c r="J758">
        <v>140</v>
      </c>
      <c r="K758">
        <v>9</v>
      </c>
      <c r="L758">
        <v>0</v>
      </c>
      <c r="M758">
        <v>100</v>
      </c>
      <c r="N758">
        <v>103</v>
      </c>
      <c r="O758">
        <v>100</v>
      </c>
      <c r="P758">
        <v>104</v>
      </c>
      <c r="Q758">
        <v>100</v>
      </c>
      <c r="R758">
        <v>107</v>
      </c>
      <c r="S758">
        <v>100</v>
      </c>
      <c r="T758">
        <v>51</v>
      </c>
      <c r="U758">
        <v>51</v>
      </c>
      <c r="V758">
        <v>0</v>
      </c>
      <c r="W758">
        <v>4.5780000000000003</v>
      </c>
      <c r="X758">
        <v>13.6</v>
      </c>
      <c r="Y758">
        <v>0.92500000000000004</v>
      </c>
      <c r="Z758">
        <v>4.5780000000000003</v>
      </c>
      <c r="AA758">
        <v>26.6</v>
      </c>
      <c r="AB758">
        <v>0</v>
      </c>
      <c r="AC758">
        <v>33</v>
      </c>
      <c r="AD758">
        <v>3</v>
      </c>
      <c r="AE758">
        <v>3.012</v>
      </c>
      <c r="AF758">
        <v>13.4</v>
      </c>
      <c r="AG758">
        <v>100</v>
      </c>
      <c r="AH758">
        <v>-1.7</v>
      </c>
      <c r="AI758">
        <v>0</v>
      </c>
      <c r="AJ758">
        <v>0</v>
      </c>
      <c r="AK758">
        <v>0</v>
      </c>
      <c r="AL758">
        <v>1</v>
      </c>
      <c r="AM758">
        <v>30</v>
      </c>
      <c r="AN758">
        <v>890</v>
      </c>
      <c r="AO758">
        <v>-6089</v>
      </c>
      <c r="AP758">
        <v>99</v>
      </c>
      <c r="AQ758">
        <v>0</v>
      </c>
      <c r="AR758">
        <v>0</v>
      </c>
      <c r="AS758">
        <v>1293</v>
      </c>
      <c r="AT758">
        <v>11.12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33</v>
      </c>
      <c r="BL758">
        <v>0</v>
      </c>
      <c r="BM758">
        <v>24.5</v>
      </c>
      <c r="BN758">
        <v>87</v>
      </c>
      <c r="BO758">
        <v>2</v>
      </c>
      <c r="BP758" s="1">
        <f t="shared" si="11"/>
        <v>3489.5</v>
      </c>
    </row>
    <row r="759" spans="1:68" x14ac:dyDescent="0.25">
      <c r="A759">
        <v>50.213000000000001</v>
      </c>
      <c r="B759">
        <v>118</v>
      </c>
      <c r="C759">
        <v>6978</v>
      </c>
      <c r="D759">
        <v>87</v>
      </c>
      <c r="E759">
        <v>607086</v>
      </c>
      <c r="F759">
        <v>24.5</v>
      </c>
      <c r="G759">
        <v>12.8</v>
      </c>
      <c r="H759">
        <v>0.871</v>
      </c>
      <c r="I759">
        <v>64</v>
      </c>
      <c r="J759">
        <v>140</v>
      </c>
      <c r="K759">
        <v>9</v>
      </c>
      <c r="L759">
        <v>0</v>
      </c>
      <c r="M759">
        <v>100</v>
      </c>
      <c r="N759">
        <v>103</v>
      </c>
      <c r="O759">
        <v>100</v>
      </c>
      <c r="P759">
        <v>104</v>
      </c>
      <c r="Q759">
        <v>100</v>
      </c>
      <c r="R759">
        <v>107</v>
      </c>
      <c r="S759">
        <v>100</v>
      </c>
      <c r="T759">
        <v>51</v>
      </c>
      <c r="U759">
        <v>51</v>
      </c>
      <c r="V759">
        <v>0</v>
      </c>
      <c r="W759">
        <v>4.5780000000000003</v>
      </c>
      <c r="X759">
        <v>13.6</v>
      </c>
      <c r="Y759">
        <v>0.92500000000000004</v>
      </c>
      <c r="Z759">
        <v>4.5780000000000003</v>
      </c>
      <c r="AA759">
        <v>26.6</v>
      </c>
      <c r="AB759">
        <v>0</v>
      </c>
      <c r="AC759">
        <v>34</v>
      </c>
      <c r="AD759">
        <v>3</v>
      </c>
      <c r="AE759">
        <v>3.0150000000000001</v>
      </c>
      <c r="AF759">
        <v>13.4</v>
      </c>
      <c r="AG759">
        <v>-130</v>
      </c>
      <c r="AH759">
        <v>-1.7</v>
      </c>
      <c r="AI759">
        <v>0</v>
      </c>
      <c r="AJ759">
        <v>0</v>
      </c>
      <c r="AK759">
        <v>0</v>
      </c>
      <c r="AL759">
        <v>1</v>
      </c>
      <c r="AM759">
        <v>30</v>
      </c>
      <c r="AN759">
        <v>890</v>
      </c>
      <c r="AO759">
        <v>-6088</v>
      </c>
      <c r="AP759">
        <v>99</v>
      </c>
      <c r="AQ759">
        <v>0</v>
      </c>
      <c r="AR759">
        <v>0</v>
      </c>
      <c r="AS759">
        <v>1299</v>
      </c>
      <c r="AT759">
        <v>11.17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34</v>
      </c>
      <c r="BL759">
        <v>0</v>
      </c>
      <c r="BM759">
        <v>24.5</v>
      </c>
      <c r="BN759">
        <v>87</v>
      </c>
      <c r="BO759">
        <v>2</v>
      </c>
      <c r="BP759" s="1">
        <f t="shared" si="11"/>
        <v>3489</v>
      </c>
    </row>
    <row r="760" spans="1:68" x14ac:dyDescent="0.25">
      <c r="A760">
        <v>50.284999999999997</v>
      </c>
      <c r="B760">
        <v>118</v>
      </c>
      <c r="C760">
        <v>6978</v>
      </c>
      <c r="D760">
        <v>86</v>
      </c>
      <c r="E760">
        <v>600108</v>
      </c>
      <c r="F760">
        <v>24.5</v>
      </c>
      <c r="G760">
        <v>12.8</v>
      </c>
      <c r="H760">
        <v>0.871</v>
      </c>
      <c r="I760">
        <v>64</v>
      </c>
      <c r="J760">
        <v>140</v>
      </c>
      <c r="K760">
        <v>9</v>
      </c>
      <c r="L760">
        <v>0</v>
      </c>
      <c r="M760">
        <v>100</v>
      </c>
      <c r="N760">
        <v>103</v>
      </c>
      <c r="O760">
        <v>100</v>
      </c>
      <c r="P760">
        <v>104</v>
      </c>
      <c r="Q760">
        <v>100</v>
      </c>
      <c r="R760">
        <v>107</v>
      </c>
      <c r="S760">
        <v>100</v>
      </c>
      <c r="T760">
        <v>51</v>
      </c>
      <c r="U760">
        <v>51</v>
      </c>
      <c r="V760">
        <v>0</v>
      </c>
      <c r="W760">
        <v>4.5449999999999999</v>
      </c>
      <c r="X760">
        <v>13.6</v>
      </c>
      <c r="Y760">
        <v>0.92500000000000004</v>
      </c>
      <c r="Z760">
        <v>4.5449999999999999</v>
      </c>
      <c r="AA760">
        <v>26.4</v>
      </c>
      <c r="AB760">
        <v>0</v>
      </c>
      <c r="AC760">
        <v>33</v>
      </c>
      <c r="AD760">
        <v>3</v>
      </c>
      <c r="AE760">
        <v>3.0150000000000001</v>
      </c>
      <c r="AF760">
        <v>13.4</v>
      </c>
      <c r="AG760">
        <v>0</v>
      </c>
      <c r="AH760">
        <v>-1.9</v>
      </c>
      <c r="AI760">
        <v>0</v>
      </c>
      <c r="AJ760">
        <v>0</v>
      </c>
      <c r="AK760">
        <v>0</v>
      </c>
      <c r="AL760">
        <v>1</v>
      </c>
      <c r="AM760">
        <v>30</v>
      </c>
      <c r="AN760">
        <v>890</v>
      </c>
      <c r="AO760">
        <v>-6088</v>
      </c>
      <c r="AP760">
        <v>99</v>
      </c>
      <c r="AQ760">
        <v>0</v>
      </c>
      <c r="AR760">
        <v>0</v>
      </c>
      <c r="AS760">
        <v>1299</v>
      </c>
      <c r="AT760">
        <v>11.17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33</v>
      </c>
      <c r="BL760">
        <v>0</v>
      </c>
      <c r="BM760">
        <v>24.5</v>
      </c>
      <c r="BN760">
        <v>86</v>
      </c>
      <c r="BO760">
        <v>2</v>
      </c>
      <c r="BP760" s="1">
        <f t="shared" si="11"/>
        <v>3489</v>
      </c>
    </row>
    <row r="761" spans="1:68" x14ac:dyDescent="0.25">
      <c r="A761">
        <v>50.351999999999997</v>
      </c>
      <c r="B761">
        <v>118</v>
      </c>
      <c r="C761">
        <v>6973</v>
      </c>
      <c r="D761">
        <v>87</v>
      </c>
      <c r="E761">
        <v>606651</v>
      </c>
      <c r="F761">
        <v>24.5</v>
      </c>
      <c r="G761">
        <v>12.8</v>
      </c>
      <c r="H761">
        <v>0.871</v>
      </c>
      <c r="I761">
        <v>64</v>
      </c>
      <c r="J761">
        <v>140</v>
      </c>
      <c r="K761">
        <v>9</v>
      </c>
      <c r="L761">
        <v>0</v>
      </c>
      <c r="M761">
        <v>100</v>
      </c>
      <c r="N761">
        <v>103</v>
      </c>
      <c r="O761">
        <v>100</v>
      </c>
      <c r="P761">
        <v>104</v>
      </c>
      <c r="Q761">
        <v>100</v>
      </c>
      <c r="R761">
        <v>107</v>
      </c>
      <c r="S761">
        <v>100</v>
      </c>
      <c r="T761">
        <v>51</v>
      </c>
      <c r="U761">
        <v>51</v>
      </c>
      <c r="V761">
        <v>0</v>
      </c>
      <c r="W761">
        <v>4.5780000000000003</v>
      </c>
      <c r="X761">
        <v>13.6</v>
      </c>
      <c r="Y761">
        <v>0.92500000000000004</v>
      </c>
      <c r="Z761">
        <v>4.5780000000000003</v>
      </c>
      <c r="AA761">
        <v>26.6</v>
      </c>
      <c r="AB761">
        <v>0</v>
      </c>
      <c r="AC761">
        <v>33</v>
      </c>
      <c r="AD761">
        <v>3</v>
      </c>
      <c r="AE761">
        <v>3.0150000000000001</v>
      </c>
      <c r="AF761">
        <v>13.4</v>
      </c>
      <c r="AG761">
        <v>0</v>
      </c>
      <c r="AH761">
        <v>-1.7</v>
      </c>
      <c r="AI761">
        <v>0</v>
      </c>
      <c r="AJ761">
        <v>0</v>
      </c>
      <c r="AK761">
        <v>0</v>
      </c>
      <c r="AL761">
        <v>1</v>
      </c>
      <c r="AM761">
        <v>30</v>
      </c>
      <c r="AN761">
        <v>890</v>
      </c>
      <c r="AO761">
        <v>-6083</v>
      </c>
      <c r="AP761">
        <v>99</v>
      </c>
      <c r="AQ761">
        <v>0</v>
      </c>
      <c r="AR761">
        <v>0</v>
      </c>
      <c r="AS761">
        <v>1299</v>
      </c>
      <c r="AT761">
        <v>11.18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33</v>
      </c>
      <c r="BL761">
        <v>0</v>
      </c>
      <c r="BM761">
        <v>24.5</v>
      </c>
      <c r="BN761">
        <v>87</v>
      </c>
      <c r="BO761">
        <v>2</v>
      </c>
      <c r="BP761" s="1">
        <f t="shared" si="11"/>
        <v>3486.5</v>
      </c>
    </row>
    <row r="762" spans="1:68" x14ac:dyDescent="0.25">
      <c r="A762">
        <v>50.415999999999997</v>
      </c>
      <c r="B762">
        <v>118</v>
      </c>
      <c r="C762">
        <v>6968</v>
      </c>
      <c r="D762">
        <v>87</v>
      </c>
      <c r="E762">
        <v>606216</v>
      </c>
      <c r="F762">
        <v>24.5</v>
      </c>
      <c r="G762">
        <v>12.8</v>
      </c>
      <c r="H762">
        <v>0.871</v>
      </c>
      <c r="I762">
        <v>64</v>
      </c>
      <c r="J762">
        <v>140</v>
      </c>
      <c r="K762">
        <v>9</v>
      </c>
      <c r="L762">
        <v>0</v>
      </c>
      <c r="M762">
        <v>100</v>
      </c>
      <c r="N762">
        <v>103</v>
      </c>
      <c r="O762">
        <v>100</v>
      </c>
      <c r="P762">
        <v>104</v>
      </c>
      <c r="Q762">
        <v>100</v>
      </c>
      <c r="R762">
        <v>107</v>
      </c>
      <c r="S762">
        <v>100</v>
      </c>
      <c r="T762">
        <v>51</v>
      </c>
      <c r="U762">
        <v>51</v>
      </c>
      <c r="V762">
        <v>0</v>
      </c>
      <c r="W762">
        <v>4.5780000000000003</v>
      </c>
      <c r="X762">
        <v>13.6</v>
      </c>
      <c r="Y762">
        <v>0.92500000000000004</v>
      </c>
      <c r="Z762">
        <v>4.5780000000000003</v>
      </c>
      <c r="AA762">
        <v>26.6</v>
      </c>
      <c r="AB762">
        <v>0</v>
      </c>
      <c r="AC762">
        <v>33</v>
      </c>
      <c r="AD762">
        <v>3</v>
      </c>
      <c r="AE762">
        <v>3.0150000000000001</v>
      </c>
      <c r="AF762">
        <v>13.4</v>
      </c>
      <c r="AG762">
        <v>-80</v>
      </c>
      <c r="AH762">
        <v>-1.7</v>
      </c>
      <c r="AI762">
        <v>0</v>
      </c>
      <c r="AJ762">
        <v>0</v>
      </c>
      <c r="AK762">
        <v>0</v>
      </c>
      <c r="AL762">
        <v>1</v>
      </c>
      <c r="AM762">
        <v>30</v>
      </c>
      <c r="AN762">
        <v>890</v>
      </c>
      <c r="AO762">
        <v>-6078</v>
      </c>
      <c r="AP762">
        <v>99</v>
      </c>
      <c r="AQ762">
        <v>0</v>
      </c>
      <c r="AR762">
        <v>0</v>
      </c>
      <c r="AS762">
        <v>1299</v>
      </c>
      <c r="AT762">
        <v>11.19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33</v>
      </c>
      <c r="BL762">
        <v>0</v>
      </c>
      <c r="BM762">
        <v>24.5</v>
      </c>
      <c r="BN762">
        <v>87</v>
      </c>
      <c r="BO762">
        <v>2</v>
      </c>
      <c r="BP762" s="1">
        <f t="shared" si="11"/>
        <v>3484</v>
      </c>
    </row>
    <row r="763" spans="1:68" x14ac:dyDescent="0.25">
      <c r="A763">
        <v>50.485999999999997</v>
      </c>
      <c r="B763">
        <v>118</v>
      </c>
      <c r="C763">
        <v>6975</v>
      </c>
      <c r="D763">
        <v>88</v>
      </c>
      <c r="E763">
        <v>613800</v>
      </c>
      <c r="F763">
        <v>24.5</v>
      </c>
      <c r="G763">
        <v>12.8</v>
      </c>
      <c r="H763">
        <v>0.871</v>
      </c>
      <c r="I763">
        <v>64</v>
      </c>
      <c r="J763">
        <v>138</v>
      </c>
      <c r="K763">
        <v>9</v>
      </c>
      <c r="L763">
        <v>0</v>
      </c>
      <c r="M763">
        <v>100</v>
      </c>
      <c r="N763">
        <v>103</v>
      </c>
      <c r="O763">
        <v>100</v>
      </c>
      <c r="P763">
        <v>104</v>
      </c>
      <c r="Q763">
        <v>100</v>
      </c>
      <c r="R763">
        <v>107</v>
      </c>
      <c r="S763">
        <v>100</v>
      </c>
      <c r="T763">
        <v>51</v>
      </c>
      <c r="U763">
        <v>51</v>
      </c>
      <c r="V763">
        <v>0</v>
      </c>
      <c r="W763">
        <v>4.6100000000000003</v>
      </c>
      <c r="X763">
        <v>13.6</v>
      </c>
      <c r="Y763">
        <v>0.92500000000000004</v>
      </c>
      <c r="Z763">
        <v>4.6100000000000003</v>
      </c>
      <c r="AA763">
        <v>26.8</v>
      </c>
      <c r="AB763">
        <v>0</v>
      </c>
      <c r="AC763">
        <v>34</v>
      </c>
      <c r="AD763">
        <v>3</v>
      </c>
      <c r="AE763">
        <v>3.0150000000000001</v>
      </c>
      <c r="AF763">
        <v>13.4</v>
      </c>
      <c r="AG763">
        <v>540</v>
      </c>
      <c r="AH763">
        <v>-1.6</v>
      </c>
      <c r="AI763">
        <v>0</v>
      </c>
      <c r="AJ763">
        <v>0</v>
      </c>
      <c r="AK763">
        <v>0</v>
      </c>
      <c r="AL763">
        <v>1</v>
      </c>
      <c r="AM763">
        <v>30</v>
      </c>
      <c r="AN763">
        <v>900</v>
      </c>
      <c r="AO763">
        <v>-6075</v>
      </c>
      <c r="AP763">
        <v>99</v>
      </c>
      <c r="AQ763">
        <v>0</v>
      </c>
      <c r="AR763">
        <v>0</v>
      </c>
      <c r="AS763">
        <v>1299</v>
      </c>
      <c r="AT763">
        <v>11.17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34</v>
      </c>
      <c r="BL763">
        <v>0</v>
      </c>
      <c r="BM763">
        <v>24.5</v>
      </c>
      <c r="BN763">
        <v>88</v>
      </c>
      <c r="BO763">
        <v>2</v>
      </c>
      <c r="BP763" s="1">
        <f t="shared" si="11"/>
        <v>3487.5</v>
      </c>
    </row>
    <row r="764" spans="1:68" x14ac:dyDescent="0.25">
      <c r="A764">
        <v>50.551000000000002</v>
      </c>
      <c r="B764">
        <v>118</v>
      </c>
      <c r="C764">
        <v>6973</v>
      </c>
      <c r="D764">
        <v>87</v>
      </c>
      <c r="E764">
        <v>606651</v>
      </c>
      <c r="F764">
        <v>24.5</v>
      </c>
      <c r="G764">
        <v>12.8</v>
      </c>
      <c r="H764">
        <v>0.871</v>
      </c>
      <c r="I764">
        <v>64</v>
      </c>
      <c r="J764">
        <v>138</v>
      </c>
      <c r="K764">
        <v>9</v>
      </c>
      <c r="L764">
        <v>0</v>
      </c>
      <c r="M764">
        <v>100</v>
      </c>
      <c r="N764">
        <v>103</v>
      </c>
      <c r="O764">
        <v>100</v>
      </c>
      <c r="P764">
        <v>104</v>
      </c>
      <c r="Q764">
        <v>100</v>
      </c>
      <c r="R764">
        <v>107</v>
      </c>
      <c r="S764">
        <v>100</v>
      </c>
      <c r="T764">
        <v>51</v>
      </c>
      <c r="U764">
        <v>51</v>
      </c>
      <c r="V764">
        <v>0</v>
      </c>
      <c r="W764">
        <v>4.5780000000000003</v>
      </c>
      <c r="X764">
        <v>13.6</v>
      </c>
      <c r="Y764">
        <v>0.92500000000000004</v>
      </c>
      <c r="Z764">
        <v>4.5780000000000003</v>
      </c>
      <c r="AA764">
        <v>26.6</v>
      </c>
      <c r="AB764">
        <v>0</v>
      </c>
      <c r="AC764">
        <v>33</v>
      </c>
      <c r="AD764">
        <v>3</v>
      </c>
      <c r="AE764">
        <v>3.0150000000000001</v>
      </c>
      <c r="AF764">
        <v>13.4</v>
      </c>
      <c r="AG764">
        <v>540</v>
      </c>
      <c r="AH764">
        <v>-1.7</v>
      </c>
      <c r="AI764">
        <v>0</v>
      </c>
      <c r="AJ764">
        <v>0</v>
      </c>
      <c r="AK764">
        <v>0</v>
      </c>
      <c r="AL764">
        <v>1</v>
      </c>
      <c r="AM764">
        <v>30</v>
      </c>
      <c r="AN764">
        <v>900</v>
      </c>
      <c r="AO764">
        <v>-6073</v>
      </c>
      <c r="AP764">
        <v>99</v>
      </c>
      <c r="AQ764">
        <v>0</v>
      </c>
      <c r="AR764">
        <v>0</v>
      </c>
      <c r="AS764">
        <v>1299</v>
      </c>
      <c r="AT764">
        <v>11.18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33</v>
      </c>
      <c r="BL764">
        <v>0</v>
      </c>
      <c r="BM764">
        <v>24.5</v>
      </c>
      <c r="BN764">
        <v>87</v>
      </c>
      <c r="BO764">
        <v>2</v>
      </c>
      <c r="BP764" s="1">
        <f t="shared" si="11"/>
        <v>3486.5</v>
      </c>
    </row>
    <row r="765" spans="1:68" x14ac:dyDescent="0.25">
      <c r="A765">
        <v>50.616</v>
      </c>
      <c r="B765">
        <v>118</v>
      </c>
      <c r="C765">
        <v>7035</v>
      </c>
      <c r="D765">
        <v>87</v>
      </c>
      <c r="E765">
        <v>612045</v>
      </c>
      <c r="F765">
        <v>24.5</v>
      </c>
      <c r="G765">
        <v>12.9</v>
      </c>
      <c r="H765">
        <v>0.878</v>
      </c>
      <c r="I765">
        <v>64</v>
      </c>
      <c r="J765">
        <v>138</v>
      </c>
      <c r="K765">
        <v>9</v>
      </c>
      <c r="L765">
        <v>0</v>
      </c>
      <c r="M765">
        <v>100</v>
      </c>
      <c r="N765">
        <v>103</v>
      </c>
      <c r="O765">
        <v>100</v>
      </c>
      <c r="P765">
        <v>104</v>
      </c>
      <c r="Q765">
        <v>100</v>
      </c>
      <c r="R765">
        <v>107</v>
      </c>
      <c r="S765">
        <v>100</v>
      </c>
      <c r="T765">
        <v>52</v>
      </c>
      <c r="U765">
        <v>52</v>
      </c>
      <c r="V765">
        <v>0</v>
      </c>
      <c r="W765">
        <v>4.633</v>
      </c>
      <c r="X765">
        <v>13.6</v>
      </c>
      <c r="Y765">
        <v>0.92500000000000004</v>
      </c>
      <c r="Z765">
        <v>4.633</v>
      </c>
      <c r="AA765">
        <v>27.2</v>
      </c>
      <c r="AB765">
        <v>0</v>
      </c>
      <c r="AC765">
        <v>33</v>
      </c>
      <c r="AD765">
        <v>3</v>
      </c>
      <c r="AE765">
        <v>3.0150000000000001</v>
      </c>
      <c r="AF765">
        <v>13.4</v>
      </c>
      <c r="AG765">
        <v>30</v>
      </c>
      <c r="AH765">
        <v>-1.7</v>
      </c>
      <c r="AI765">
        <v>0</v>
      </c>
      <c r="AJ765">
        <v>0</v>
      </c>
      <c r="AK765">
        <v>0</v>
      </c>
      <c r="AL765">
        <v>1</v>
      </c>
      <c r="AM765">
        <v>30</v>
      </c>
      <c r="AN765">
        <v>900</v>
      </c>
      <c r="AO765">
        <v>-6135</v>
      </c>
      <c r="AP765">
        <v>99</v>
      </c>
      <c r="AQ765">
        <v>0</v>
      </c>
      <c r="AR765">
        <v>0</v>
      </c>
      <c r="AS765">
        <v>1299</v>
      </c>
      <c r="AT765">
        <v>11.08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33</v>
      </c>
      <c r="BL765">
        <v>0</v>
      </c>
      <c r="BM765">
        <v>24.5</v>
      </c>
      <c r="BN765">
        <v>87</v>
      </c>
      <c r="BO765">
        <v>2</v>
      </c>
      <c r="BP765" s="1">
        <f t="shared" si="11"/>
        <v>3517.5</v>
      </c>
    </row>
    <row r="766" spans="1:68" x14ac:dyDescent="0.25">
      <c r="A766">
        <v>50.679000000000002</v>
      </c>
      <c r="B766">
        <v>118</v>
      </c>
      <c r="C766">
        <v>7030</v>
      </c>
      <c r="D766">
        <v>87</v>
      </c>
      <c r="E766">
        <v>611610</v>
      </c>
      <c r="F766">
        <v>24.5</v>
      </c>
      <c r="G766">
        <v>12.9</v>
      </c>
      <c r="H766">
        <v>0.878</v>
      </c>
      <c r="I766">
        <v>64</v>
      </c>
      <c r="J766">
        <v>138</v>
      </c>
      <c r="K766">
        <v>9</v>
      </c>
      <c r="L766">
        <v>0</v>
      </c>
      <c r="M766">
        <v>100</v>
      </c>
      <c r="N766">
        <v>103</v>
      </c>
      <c r="O766">
        <v>100</v>
      </c>
      <c r="P766">
        <v>104</v>
      </c>
      <c r="Q766">
        <v>100</v>
      </c>
      <c r="R766">
        <v>107</v>
      </c>
      <c r="S766">
        <v>100</v>
      </c>
      <c r="T766">
        <v>52</v>
      </c>
      <c r="U766">
        <v>52</v>
      </c>
      <c r="V766">
        <v>0</v>
      </c>
      <c r="W766">
        <v>4.633</v>
      </c>
      <c r="X766">
        <v>13.6</v>
      </c>
      <c r="Y766">
        <v>0.92500000000000004</v>
      </c>
      <c r="Z766">
        <v>4.633</v>
      </c>
      <c r="AA766">
        <v>27.1</v>
      </c>
      <c r="AB766">
        <v>0</v>
      </c>
      <c r="AC766">
        <v>33</v>
      </c>
      <c r="AD766">
        <v>3</v>
      </c>
      <c r="AE766">
        <v>3.0150000000000001</v>
      </c>
      <c r="AF766">
        <v>13.4</v>
      </c>
      <c r="AG766">
        <v>30</v>
      </c>
      <c r="AH766">
        <v>-1.7</v>
      </c>
      <c r="AI766">
        <v>0</v>
      </c>
      <c r="AJ766">
        <v>0</v>
      </c>
      <c r="AK766">
        <v>0</v>
      </c>
      <c r="AL766">
        <v>1</v>
      </c>
      <c r="AM766">
        <v>30</v>
      </c>
      <c r="AN766">
        <v>900</v>
      </c>
      <c r="AO766">
        <v>-6130</v>
      </c>
      <c r="AP766">
        <v>99</v>
      </c>
      <c r="AQ766">
        <v>0</v>
      </c>
      <c r="AR766">
        <v>0</v>
      </c>
      <c r="AS766">
        <v>1299</v>
      </c>
      <c r="AT766">
        <v>11.09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33</v>
      </c>
      <c r="BL766">
        <v>0</v>
      </c>
      <c r="BM766">
        <v>24.5</v>
      </c>
      <c r="BN766">
        <v>87</v>
      </c>
      <c r="BO766">
        <v>2</v>
      </c>
      <c r="BP766" s="1">
        <f t="shared" si="11"/>
        <v>3515</v>
      </c>
    </row>
    <row r="767" spans="1:68" x14ac:dyDescent="0.25">
      <c r="A767">
        <v>50.744</v>
      </c>
      <c r="B767">
        <v>118</v>
      </c>
      <c r="C767">
        <v>7009</v>
      </c>
      <c r="D767">
        <v>86</v>
      </c>
      <c r="E767">
        <v>602774</v>
      </c>
      <c r="F767">
        <v>24.5</v>
      </c>
      <c r="G767">
        <v>12.9</v>
      </c>
      <c r="H767">
        <v>0.878</v>
      </c>
      <c r="I767">
        <v>64</v>
      </c>
      <c r="J767">
        <v>138</v>
      </c>
      <c r="K767">
        <v>9</v>
      </c>
      <c r="L767">
        <v>0</v>
      </c>
      <c r="M767">
        <v>100</v>
      </c>
      <c r="N767">
        <v>103</v>
      </c>
      <c r="O767">
        <v>100</v>
      </c>
      <c r="P767">
        <v>104</v>
      </c>
      <c r="Q767">
        <v>100</v>
      </c>
      <c r="R767">
        <v>107</v>
      </c>
      <c r="S767">
        <v>100</v>
      </c>
      <c r="T767">
        <v>51</v>
      </c>
      <c r="U767">
        <v>51</v>
      </c>
      <c r="V767">
        <v>0</v>
      </c>
      <c r="W767">
        <v>4.5449999999999999</v>
      </c>
      <c r="X767">
        <v>13.6</v>
      </c>
      <c r="Y767">
        <v>0.92500000000000004</v>
      </c>
      <c r="Z767">
        <v>4.5449999999999999</v>
      </c>
      <c r="AA767">
        <v>26.5</v>
      </c>
      <c r="AB767">
        <v>0</v>
      </c>
      <c r="AC767">
        <v>34</v>
      </c>
      <c r="AD767">
        <v>3</v>
      </c>
      <c r="AE767">
        <v>3.0150000000000001</v>
      </c>
      <c r="AF767">
        <v>13.4</v>
      </c>
      <c r="AG767">
        <v>30</v>
      </c>
      <c r="AH767">
        <v>-1.9</v>
      </c>
      <c r="AI767">
        <v>0</v>
      </c>
      <c r="AJ767">
        <v>0</v>
      </c>
      <c r="AK767">
        <v>0</v>
      </c>
      <c r="AL767">
        <v>1</v>
      </c>
      <c r="AM767">
        <v>30</v>
      </c>
      <c r="AN767">
        <v>900</v>
      </c>
      <c r="AO767">
        <v>-6109</v>
      </c>
      <c r="AP767">
        <v>99</v>
      </c>
      <c r="AQ767">
        <v>0</v>
      </c>
      <c r="AR767">
        <v>0</v>
      </c>
      <c r="AS767">
        <v>1299</v>
      </c>
      <c r="AT767">
        <v>11.12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34</v>
      </c>
      <c r="BL767">
        <v>0</v>
      </c>
      <c r="BM767">
        <v>24.5</v>
      </c>
      <c r="BN767">
        <v>86</v>
      </c>
      <c r="BO767">
        <v>2</v>
      </c>
      <c r="BP767" s="1">
        <f t="shared" si="11"/>
        <v>3504.5</v>
      </c>
    </row>
    <row r="768" spans="1:68" x14ac:dyDescent="0.25">
      <c r="A768">
        <v>50.81</v>
      </c>
      <c r="B768">
        <v>118</v>
      </c>
      <c r="C768">
        <v>7004</v>
      </c>
      <c r="D768">
        <v>87</v>
      </c>
      <c r="E768">
        <v>609348</v>
      </c>
      <c r="F768">
        <v>24.5</v>
      </c>
      <c r="G768">
        <v>12.9</v>
      </c>
      <c r="H768">
        <v>0.878</v>
      </c>
      <c r="I768">
        <v>64</v>
      </c>
      <c r="J768">
        <v>138</v>
      </c>
      <c r="K768">
        <v>9</v>
      </c>
      <c r="L768">
        <v>0</v>
      </c>
      <c r="M768">
        <v>100</v>
      </c>
      <c r="N768">
        <v>103</v>
      </c>
      <c r="O768">
        <v>100</v>
      </c>
      <c r="P768">
        <v>104</v>
      </c>
      <c r="Q768">
        <v>100</v>
      </c>
      <c r="R768">
        <v>107</v>
      </c>
      <c r="S768">
        <v>100</v>
      </c>
      <c r="T768">
        <v>51</v>
      </c>
      <c r="U768">
        <v>51</v>
      </c>
      <c r="V768">
        <v>0</v>
      </c>
      <c r="W768">
        <v>4.5780000000000003</v>
      </c>
      <c r="X768">
        <v>13.6</v>
      </c>
      <c r="Y768">
        <v>0.92500000000000004</v>
      </c>
      <c r="Z768">
        <v>4.5780000000000003</v>
      </c>
      <c r="AA768">
        <v>26.7</v>
      </c>
      <c r="AB768">
        <v>0</v>
      </c>
      <c r="AC768">
        <v>33</v>
      </c>
      <c r="AD768">
        <v>3</v>
      </c>
      <c r="AE768">
        <v>3.0150000000000001</v>
      </c>
      <c r="AF768">
        <v>13.4</v>
      </c>
      <c r="AG768">
        <v>-110</v>
      </c>
      <c r="AH768">
        <v>-1.7</v>
      </c>
      <c r="AI768">
        <v>0</v>
      </c>
      <c r="AJ768">
        <v>0</v>
      </c>
      <c r="AK768">
        <v>0</v>
      </c>
      <c r="AL768">
        <v>1</v>
      </c>
      <c r="AM768">
        <v>30</v>
      </c>
      <c r="AN768">
        <v>900</v>
      </c>
      <c r="AO768">
        <v>-6104</v>
      </c>
      <c r="AP768">
        <v>99</v>
      </c>
      <c r="AQ768">
        <v>0</v>
      </c>
      <c r="AR768">
        <v>0</v>
      </c>
      <c r="AS768">
        <v>1299</v>
      </c>
      <c r="AT768">
        <v>11.13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33</v>
      </c>
      <c r="BL768">
        <v>0</v>
      </c>
      <c r="BM768">
        <v>24.5</v>
      </c>
      <c r="BN768">
        <v>87</v>
      </c>
      <c r="BO768">
        <v>2</v>
      </c>
      <c r="BP768" s="1">
        <f t="shared" si="11"/>
        <v>3502</v>
      </c>
    </row>
    <row r="769" spans="1:68" x14ac:dyDescent="0.25">
      <c r="A769">
        <v>50.872999999999998</v>
      </c>
      <c r="B769">
        <v>118</v>
      </c>
      <c r="C769">
        <v>6950</v>
      </c>
      <c r="D769">
        <v>90</v>
      </c>
      <c r="E769">
        <v>625500</v>
      </c>
      <c r="F769">
        <v>24.5</v>
      </c>
      <c r="G769">
        <v>12.9</v>
      </c>
      <c r="H769">
        <v>0.878</v>
      </c>
      <c r="I769">
        <v>64</v>
      </c>
      <c r="J769">
        <v>138</v>
      </c>
      <c r="K769">
        <v>9</v>
      </c>
      <c r="L769">
        <v>0</v>
      </c>
      <c r="M769">
        <v>100</v>
      </c>
      <c r="N769">
        <v>103</v>
      </c>
      <c r="O769">
        <v>100</v>
      </c>
      <c r="P769">
        <v>104</v>
      </c>
      <c r="Q769">
        <v>100</v>
      </c>
      <c r="R769">
        <v>107</v>
      </c>
      <c r="S769">
        <v>100</v>
      </c>
      <c r="T769">
        <v>51</v>
      </c>
      <c r="U769">
        <v>51</v>
      </c>
      <c r="V769">
        <v>0</v>
      </c>
      <c r="W769">
        <v>4.7069999999999999</v>
      </c>
      <c r="X769">
        <v>13.6</v>
      </c>
      <c r="Y769">
        <v>0.92500000000000004</v>
      </c>
      <c r="Z769">
        <v>4.7069999999999999</v>
      </c>
      <c r="AA769">
        <v>27.3</v>
      </c>
      <c r="AB769">
        <v>0</v>
      </c>
      <c r="AC769">
        <v>34</v>
      </c>
      <c r="AD769">
        <v>3</v>
      </c>
      <c r="AE769">
        <v>3.0150000000000001</v>
      </c>
      <c r="AF769">
        <v>13.4</v>
      </c>
      <c r="AG769">
        <v>-110</v>
      </c>
      <c r="AH769">
        <v>-1.3</v>
      </c>
      <c r="AI769">
        <v>0</v>
      </c>
      <c r="AJ769">
        <v>0</v>
      </c>
      <c r="AK769">
        <v>0</v>
      </c>
      <c r="AL769">
        <v>1</v>
      </c>
      <c r="AM769">
        <v>30</v>
      </c>
      <c r="AN769">
        <v>900</v>
      </c>
      <c r="AO769">
        <v>-6050</v>
      </c>
      <c r="AP769">
        <v>99</v>
      </c>
      <c r="AQ769">
        <v>0</v>
      </c>
      <c r="AR769">
        <v>0</v>
      </c>
      <c r="AS769">
        <v>1299</v>
      </c>
      <c r="AT769">
        <v>11.21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34</v>
      </c>
      <c r="BL769">
        <v>0</v>
      </c>
      <c r="BM769">
        <v>24.5</v>
      </c>
      <c r="BN769">
        <v>90</v>
      </c>
      <c r="BO769">
        <v>2</v>
      </c>
      <c r="BP769" s="1">
        <f t="shared" si="11"/>
        <v>3475</v>
      </c>
    </row>
    <row r="770" spans="1:68" x14ac:dyDescent="0.25">
      <c r="A770">
        <v>50.938000000000002</v>
      </c>
      <c r="B770">
        <v>118</v>
      </c>
      <c r="C770">
        <v>6955</v>
      </c>
      <c r="D770">
        <v>88</v>
      </c>
      <c r="E770">
        <v>612040</v>
      </c>
      <c r="F770">
        <v>25</v>
      </c>
      <c r="G770">
        <v>12.9</v>
      </c>
      <c r="H770">
        <v>0.878</v>
      </c>
      <c r="I770">
        <v>64</v>
      </c>
      <c r="J770">
        <v>138</v>
      </c>
      <c r="K770">
        <v>9</v>
      </c>
      <c r="L770">
        <v>0</v>
      </c>
      <c r="M770">
        <v>100</v>
      </c>
      <c r="N770">
        <v>103</v>
      </c>
      <c r="O770">
        <v>100</v>
      </c>
      <c r="P770">
        <v>104</v>
      </c>
      <c r="Q770">
        <v>100</v>
      </c>
      <c r="R770">
        <v>107</v>
      </c>
      <c r="S770">
        <v>100</v>
      </c>
      <c r="T770">
        <v>54</v>
      </c>
      <c r="U770">
        <v>54</v>
      </c>
      <c r="V770">
        <v>0</v>
      </c>
      <c r="W770">
        <v>4.8319999999999999</v>
      </c>
      <c r="X770">
        <v>13.6</v>
      </c>
      <c r="Y770">
        <v>0.92500000000000004</v>
      </c>
      <c r="Z770">
        <v>4.8319999999999999</v>
      </c>
      <c r="AA770">
        <v>28</v>
      </c>
      <c r="AB770">
        <v>0</v>
      </c>
      <c r="AC770">
        <v>34</v>
      </c>
      <c r="AD770">
        <v>3</v>
      </c>
      <c r="AE770">
        <v>3.0150000000000001</v>
      </c>
      <c r="AF770">
        <v>13.4</v>
      </c>
      <c r="AG770">
        <v>-120</v>
      </c>
      <c r="AH770">
        <v>-1.6</v>
      </c>
      <c r="AI770">
        <v>0</v>
      </c>
      <c r="AJ770">
        <v>0</v>
      </c>
      <c r="AK770">
        <v>0</v>
      </c>
      <c r="AL770">
        <v>1</v>
      </c>
      <c r="AM770">
        <v>30</v>
      </c>
      <c r="AN770">
        <v>900</v>
      </c>
      <c r="AO770">
        <v>-6055</v>
      </c>
      <c r="AP770">
        <v>99</v>
      </c>
      <c r="AQ770">
        <v>0</v>
      </c>
      <c r="AR770">
        <v>0</v>
      </c>
      <c r="AS770">
        <v>1299</v>
      </c>
      <c r="AT770">
        <v>11.21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34</v>
      </c>
      <c r="BL770">
        <v>0</v>
      </c>
      <c r="BM770">
        <v>25</v>
      </c>
      <c r="BN770">
        <v>88</v>
      </c>
      <c r="BO770">
        <v>2</v>
      </c>
      <c r="BP770" s="1">
        <f t="shared" si="11"/>
        <v>3477.5</v>
      </c>
    </row>
    <row r="771" spans="1:68" x14ac:dyDescent="0.25">
      <c r="A771">
        <v>51.005000000000003</v>
      </c>
      <c r="B771">
        <v>118</v>
      </c>
      <c r="C771">
        <v>7025</v>
      </c>
      <c r="D771">
        <v>87</v>
      </c>
      <c r="E771">
        <v>611175</v>
      </c>
      <c r="F771">
        <v>25</v>
      </c>
      <c r="G771">
        <v>13</v>
      </c>
      <c r="H771">
        <v>0.88400000000000001</v>
      </c>
      <c r="I771">
        <v>64</v>
      </c>
      <c r="J771">
        <v>138</v>
      </c>
      <c r="K771">
        <v>9</v>
      </c>
      <c r="L771">
        <v>0</v>
      </c>
      <c r="M771">
        <v>100</v>
      </c>
      <c r="N771">
        <v>103</v>
      </c>
      <c r="O771">
        <v>100</v>
      </c>
      <c r="P771">
        <v>104</v>
      </c>
      <c r="Q771">
        <v>100</v>
      </c>
      <c r="R771">
        <v>107</v>
      </c>
      <c r="S771">
        <v>100</v>
      </c>
      <c r="T771">
        <v>54</v>
      </c>
      <c r="U771">
        <v>54</v>
      </c>
      <c r="V771">
        <v>0</v>
      </c>
      <c r="W771">
        <v>4.798</v>
      </c>
      <c r="X771">
        <v>13.6</v>
      </c>
      <c r="Y771">
        <v>0.92500000000000004</v>
      </c>
      <c r="Z771">
        <v>4.798</v>
      </c>
      <c r="AA771">
        <v>28.1</v>
      </c>
      <c r="AB771">
        <v>0</v>
      </c>
      <c r="AC771">
        <v>33</v>
      </c>
      <c r="AD771">
        <v>3</v>
      </c>
      <c r="AE771">
        <v>3.0150000000000001</v>
      </c>
      <c r="AF771">
        <v>13.4</v>
      </c>
      <c r="AG771">
        <v>100</v>
      </c>
      <c r="AH771">
        <v>-1.7</v>
      </c>
      <c r="AI771">
        <v>0</v>
      </c>
      <c r="AJ771">
        <v>0</v>
      </c>
      <c r="AK771">
        <v>0</v>
      </c>
      <c r="AL771">
        <v>1</v>
      </c>
      <c r="AM771">
        <v>30</v>
      </c>
      <c r="AN771">
        <v>900</v>
      </c>
      <c r="AO771">
        <v>-6125</v>
      </c>
      <c r="AP771">
        <v>99</v>
      </c>
      <c r="AQ771">
        <v>0</v>
      </c>
      <c r="AR771">
        <v>0</v>
      </c>
      <c r="AS771">
        <v>1299</v>
      </c>
      <c r="AT771">
        <v>11.09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33</v>
      </c>
      <c r="BL771">
        <v>0</v>
      </c>
      <c r="BM771">
        <v>25</v>
      </c>
      <c r="BN771">
        <v>87</v>
      </c>
      <c r="BO771">
        <v>2</v>
      </c>
      <c r="BP771" s="1">
        <f t="shared" si="11"/>
        <v>3512.5</v>
      </c>
    </row>
    <row r="772" spans="1:68" x14ac:dyDescent="0.25">
      <c r="A772">
        <v>51.091999999999999</v>
      </c>
      <c r="B772">
        <v>118</v>
      </c>
      <c r="C772">
        <v>7040</v>
      </c>
      <c r="D772">
        <v>88</v>
      </c>
      <c r="E772">
        <v>619520</v>
      </c>
      <c r="F772">
        <v>25</v>
      </c>
      <c r="G772">
        <v>12.8</v>
      </c>
      <c r="H772">
        <v>0.871</v>
      </c>
      <c r="I772">
        <v>64</v>
      </c>
      <c r="J772">
        <v>138</v>
      </c>
      <c r="K772">
        <v>9</v>
      </c>
      <c r="L772">
        <v>0</v>
      </c>
      <c r="M772">
        <v>100</v>
      </c>
      <c r="N772">
        <v>103</v>
      </c>
      <c r="O772">
        <v>100</v>
      </c>
      <c r="P772">
        <v>104</v>
      </c>
      <c r="Q772">
        <v>100</v>
      </c>
      <c r="R772">
        <v>107</v>
      </c>
      <c r="S772">
        <v>100</v>
      </c>
      <c r="T772">
        <v>54</v>
      </c>
      <c r="U772">
        <v>54</v>
      </c>
      <c r="V772">
        <v>0</v>
      </c>
      <c r="W772">
        <v>4.8319999999999999</v>
      </c>
      <c r="X772">
        <v>13.6</v>
      </c>
      <c r="Y772">
        <v>0.92500000000000004</v>
      </c>
      <c r="Z772">
        <v>4.8319999999999999</v>
      </c>
      <c r="AA772">
        <v>28.3</v>
      </c>
      <c r="AB772">
        <v>0</v>
      </c>
      <c r="AC772">
        <v>34</v>
      </c>
      <c r="AD772">
        <v>3</v>
      </c>
      <c r="AE772">
        <v>3.0150000000000001</v>
      </c>
      <c r="AF772">
        <v>13.4</v>
      </c>
      <c r="AG772">
        <v>100</v>
      </c>
      <c r="AH772">
        <v>-1.6</v>
      </c>
      <c r="AI772">
        <v>0</v>
      </c>
      <c r="AJ772">
        <v>0</v>
      </c>
      <c r="AK772">
        <v>0</v>
      </c>
      <c r="AL772">
        <v>1</v>
      </c>
      <c r="AM772">
        <v>30</v>
      </c>
      <c r="AN772">
        <v>900</v>
      </c>
      <c r="AO772">
        <v>-6140</v>
      </c>
      <c r="AP772">
        <v>99</v>
      </c>
      <c r="AQ772">
        <v>0</v>
      </c>
      <c r="AR772">
        <v>0</v>
      </c>
      <c r="AS772">
        <v>1299</v>
      </c>
      <c r="AT772">
        <v>11.07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34</v>
      </c>
      <c r="BL772">
        <v>0</v>
      </c>
      <c r="BM772">
        <v>25</v>
      </c>
      <c r="BN772">
        <v>88</v>
      </c>
      <c r="BO772">
        <v>2</v>
      </c>
      <c r="BP772" s="1">
        <f t="shared" si="11"/>
        <v>3520</v>
      </c>
    </row>
    <row r="773" spans="1:68" x14ac:dyDescent="0.25">
      <c r="A773">
        <v>51.152000000000001</v>
      </c>
      <c r="B773">
        <v>118</v>
      </c>
      <c r="C773">
        <v>6981</v>
      </c>
      <c r="D773">
        <v>87</v>
      </c>
      <c r="E773">
        <v>607347</v>
      </c>
      <c r="F773">
        <v>25</v>
      </c>
      <c r="G773">
        <v>12.6</v>
      </c>
      <c r="H773">
        <v>0.85699999999999998</v>
      </c>
      <c r="I773">
        <v>64</v>
      </c>
      <c r="J773">
        <v>138</v>
      </c>
      <c r="K773">
        <v>9</v>
      </c>
      <c r="L773">
        <v>0</v>
      </c>
      <c r="M773">
        <v>100</v>
      </c>
      <c r="N773">
        <v>103</v>
      </c>
      <c r="O773">
        <v>100</v>
      </c>
      <c r="P773">
        <v>104</v>
      </c>
      <c r="Q773">
        <v>100</v>
      </c>
      <c r="R773">
        <v>107</v>
      </c>
      <c r="S773">
        <v>100</v>
      </c>
      <c r="T773">
        <v>54</v>
      </c>
      <c r="U773">
        <v>54</v>
      </c>
      <c r="V773">
        <v>0</v>
      </c>
      <c r="W773">
        <v>4.798</v>
      </c>
      <c r="X773">
        <v>13.6</v>
      </c>
      <c r="Y773">
        <v>0.92500000000000004</v>
      </c>
      <c r="Z773">
        <v>4.798</v>
      </c>
      <c r="AA773">
        <v>27.9</v>
      </c>
      <c r="AB773">
        <v>0</v>
      </c>
      <c r="AC773">
        <v>33</v>
      </c>
      <c r="AD773">
        <v>3</v>
      </c>
      <c r="AE773">
        <v>3.0150000000000001</v>
      </c>
      <c r="AF773">
        <v>13.4</v>
      </c>
      <c r="AG773">
        <v>230</v>
      </c>
      <c r="AH773">
        <v>-1.7</v>
      </c>
      <c r="AI773">
        <v>0</v>
      </c>
      <c r="AJ773">
        <v>0</v>
      </c>
      <c r="AK773">
        <v>0</v>
      </c>
      <c r="AL773">
        <v>1</v>
      </c>
      <c r="AM773">
        <v>30</v>
      </c>
      <c r="AN773">
        <v>900</v>
      </c>
      <c r="AO773">
        <v>-6081</v>
      </c>
      <c r="AP773">
        <v>99</v>
      </c>
      <c r="AQ773">
        <v>0</v>
      </c>
      <c r="AR773">
        <v>0</v>
      </c>
      <c r="AS773">
        <v>1299</v>
      </c>
      <c r="AT773">
        <v>11.16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33</v>
      </c>
      <c r="BL773">
        <v>0</v>
      </c>
      <c r="BM773">
        <v>25</v>
      </c>
      <c r="BN773">
        <v>87</v>
      </c>
      <c r="BO773">
        <v>2</v>
      </c>
      <c r="BP773" s="1">
        <f t="shared" si="11"/>
        <v>3490.5</v>
      </c>
    </row>
    <row r="774" spans="1:68" x14ac:dyDescent="0.25">
      <c r="A774">
        <v>51.213000000000001</v>
      </c>
      <c r="B774">
        <v>119</v>
      </c>
      <c r="C774">
        <v>6984</v>
      </c>
      <c r="D774">
        <v>87</v>
      </c>
      <c r="E774">
        <v>607608</v>
      </c>
      <c r="F774">
        <v>25</v>
      </c>
      <c r="G774">
        <v>12.5</v>
      </c>
      <c r="H774">
        <v>0.85</v>
      </c>
      <c r="I774">
        <v>64</v>
      </c>
      <c r="J774">
        <v>138</v>
      </c>
      <c r="K774">
        <v>9</v>
      </c>
      <c r="L774">
        <v>0</v>
      </c>
      <c r="M774">
        <v>100</v>
      </c>
      <c r="N774">
        <v>103</v>
      </c>
      <c r="O774">
        <v>100</v>
      </c>
      <c r="P774">
        <v>104</v>
      </c>
      <c r="Q774">
        <v>100</v>
      </c>
      <c r="R774">
        <v>107</v>
      </c>
      <c r="S774">
        <v>100</v>
      </c>
      <c r="T774">
        <v>54</v>
      </c>
      <c r="U774">
        <v>54</v>
      </c>
      <c r="V774">
        <v>0</v>
      </c>
      <c r="W774">
        <v>4.798</v>
      </c>
      <c r="X774">
        <v>13.6</v>
      </c>
      <c r="Y774">
        <v>0.92500000000000004</v>
      </c>
      <c r="Z774">
        <v>4.798</v>
      </c>
      <c r="AA774">
        <v>27.9</v>
      </c>
      <c r="AB774">
        <v>0</v>
      </c>
      <c r="AC774">
        <v>33</v>
      </c>
      <c r="AD774">
        <v>3</v>
      </c>
      <c r="AE774">
        <v>3.0150000000000001</v>
      </c>
      <c r="AF774">
        <v>13.4</v>
      </c>
      <c r="AG774">
        <v>20</v>
      </c>
      <c r="AH774">
        <v>-1.7</v>
      </c>
      <c r="AI774">
        <v>0</v>
      </c>
      <c r="AJ774">
        <v>0</v>
      </c>
      <c r="AK774">
        <v>0</v>
      </c>
      <c r="AL774">
        <v>1</v>
      </c>
      <c r="AM774">
        <v>30</v>
      </c>
      <c r="AN774">
        <v>900</v>
      </c>
      <c r="AO774">
        <v>-6084</v>
      </c>
      <c r="AP774">
        <v>99</v>
      </c>
      <c r="AQ774">
        <v>0</v>
      </c>
      <c r="AR774">
        <v>0</v>
      </c>
      <c r="AS774">
        <v>1300</v>
      </c>
      <c r="AT774">
        <v>11.17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33</v>
      </c>
      <c r="BL774">
        <v>0</v>
      </c>
      <c r="BM774">
        <v>25</v>
      </c>
      <c r="BN774">
        <v>87</v>
      </c>
      <c r="BO774">
        <v>2</v>
      </c>
      <c r="BP774" s="1">
        <f t="shared" si="11"/>
        <v>3492</v>
      </c>
    </row>
    <row r="775" spans="1:68" x14ac:dyDescent="0.25">
      <c r="A775">
        <v>51.276000000000003</v>
      </c>
      <c r="B775">
        <v>119</v>
      </c>
      <c r="C775">
        <v>6975</v>
      </c>
      <c r="D775">
        <v>87</v>
      </c>
      <c r="E775">
        <v>606825</v>
      </c>
      <c r="F775">
        <v>24.5</v>
      </c>
      <c r="G775">
        <v>12.3</v>
      </c>
      <c r="H775">
        <v>0.83699999999999997</v>
      </c>
      <c r="I775">
        <v>64</v>
      </c>
      <c r="J775">
        <v>138</v>
      </c>
      <c r="K775">
        <v>9</v>
      </c>
      <c r="L775">
        <v>0</v>
      </c>
      <c r="M775">
        <v>100</v>
      </c>
      <c r="N775">
        <v>103</v>
      </c>
      <c r="O775">
        <v>100</v>
      </c>
      <c r="P775">
        <v>104</v>
      </c>
      <c r="Q775">
        <v>100</v>
      </c>
      <c r="R775">
        <v>107</v>
      </c>
      <c r="S775">
        <v>100</v>
      </c>
      <c r="T775">
        <v>51</v>
      </c>
      <c r="U775">
        <v>51</v>
      </c>
      <c r="V775">
        <v>0</v>
      </c>
      <c r="W775">
        <v>4.5780000000000003</v>
      </c>
      <c r="X775">
        <v>13.6</v>
      </c>
      <c r="Y775">
        <v>0.92500000000000004</v>
      </c>
      <c r="Z775">
        <v>4.5780000000000003</v>
      </c>
      <c r="AA775">
        <v>26.6</v>
      </c>
      <c r="AB775">
        <v>0</v>
      </c>
      <c r="AC775">
        <v>33</v>
      </c>
      <c r="AD775">
        <v>3</v>
      </c>
      <c r="AE775">
        <v>3.012</v>
      </c>
      <c r="AF775">
        <v>13.4</v>
      </c>
      <c r="AG775">
        <v>20</v>
      </c>
      <c r="AH775">
        <v>-1.7</v>
      </c>
      <c r="AI775">
        <v>0</v>
      </c>
      <c r="AJ775">
        <v>0</v>
      </c>
      <c r="AK775">
        <v>0</v>
      </c>
      <c r="AL775">
        <v>1</v>
      </c>
      <c r="AM775">
        <v>30</v>
      </c>
      <c r="AN775">
        <v>900</v>
      </c>
      <c r="AO775">
        <v>-6075</v>
      </c>
      <c r="AP775">
        <v>99</v>
      </c>
      <c r="AQ775">
        <v>0</v>
      </c>
      <c r="AR775">
        <v>0</v>
      </c>
      <c r="AS775">
        <v>1300</v>
      </c>
      <c r="AT775">
        <v>11.18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33</v>
      </c>
      <c r="BL775">
        <v>0</v>
      </c>
      <c r="BM775">
        <v>24.5</v>
      </c>
      <c r="BN775">
        <v>87</v>
      </c>
      <c r="BO775">
        <v>2</v>
      </c>
      <c r="BP775" s="1">
        <f t="shared" ref="BP775:BP838" si="12">C775/2</f>
        <v>3487.5</v>
      </c>
    </row>
    <row r="776" spans="1:68" x14ac:dyDescent="0.25">
      <c r="A776">
        <v>51.344999999999999</v>
      </c>
      <c r="B776">
        <v>119</v>
      </c>
      <c r="C776">
        <v>6979</v>
      </c>
      <c r="D776">
        <v>86</v>
      </c>
      <c r="E776">
        <v>600194</v>
      </c>
      <c r="F776">
        <v>24.5</v>
      </c>
      <c r="G776">
        <v>12.3</v>
      </c>
      <c r="H776">
        <v>0.83699999999999997</v>
      </c>
      <c r="I776">
        <v>64</v>
      </c>
      <c r="J776">
        <v>138</v>
      </c>
      <c r="K776">
        <v>9</v>
      </c>
      <c r="L776">
        <v>0</v>
      </c>
      <c r="M776">
        <v>100</v>
      </c>
      <c r="N776">
        <v>103</v>
      </c>
      <c r="O776">
        <v>100</v>
      </c>
      <c r="P776">
        <v>104</v>
      </c>
      <c r="Q776">
        <v>100</v>
      </c>
      <c r="R776">
        <v>107</v>
      </c>
      <c r="S776">
        <v>100</v>
      </c>
      <c r="T776">
        <v>51</v>
      </c>
      <c r="U776">
        <v>51</v>
      </c>
      <c r="V776">
        <v>0</v>
      </c>
      <c r="W776">
        <v>4.5449999999999999</v>
      </c>
      <c r="X776">
        <v>13.6</v>
      </c>
      <c r="Y776">
        <v>0.92500000000000004</v>
      </c>
      <c r="Z776">
        <v>4.5449999999999999</v>
      </c>
      <c r="AA776">
        <v>26.4</v>
      </c>
      <c r="AB776">
        <v>0</v>
      </c>
      <c r="AC776">
        <v>33</v>
      </c>
      <c r="AD776">
        <v>3</v>
      </c>
      <c r="AE776">
        <v>3.012</v>
      </c>
      <c r="AF776">
        <v>13.4</v>
      </c>
      <c r="AG776">
        <v>-180</v>
      </c>
      <c r="AH776">
        <v>-1.9</v>
      </c>
      <c r="AI776">
        <v>0</v>
      </c>
      <c r="AJ776">
        <v>0</v>
      </c>
      <c r="AK776">
        <v>0</v>
      </c>
      <c r="AL776">
        <v>1</v>
      </c>
      <c r="AM776">
        <v>30</v>
      </c>
      <c r="AN776">
        <v>900</v>
      </c>
      <c r="AO776">
        <v>-6079</v>
      </c>
      <c r="AP776">
        <v>99</v>
      </c>
      <c r="AQ776">
        <v>0</v>
      </c>
      <c r="AR776">
        <v>0</v>
      </c>
      <c r="AS776">
        <v>1300</v>
      </c>
      <c r="AT776">
        <v>11.18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33</v>
      </c>
      <c r="BL776">
        <v>0</v>
      </c>
      <c r="BM776">
        <v>24.5</v>
      </c>
      <c r="BN776">
        <v>86</v>
      </c>
      <c r="BO776">
        <v>2</v>
      </c>
      <c r="BP776" s="1">
        <f t="shared" si="12"/>
        <v>3489.5</v>
      </c>
    </row>
    <row r="777" spans="1:68" x14ac:dyDescent="0.25">
      <c r="A777">
        <v>51.41</v>
      </c>
      <c r="B777">
        <v>119</v>
      </c>
      <c r="C777">
        <v>6984</v>
      </c>
      <c r="D777">
        <v>87</v>
      </c>
      <c r="E777">
        <v>607608</v>
      </c>
      <c r="F777">
        <v>24.5</v>
      </c>
      <c r="G777">
        <v>12.5</v>
      </c>
      <c r="H777">
        <v>0.85</v>
      </c>
      <c r="I777">
        <v>64</v>
      </c>
      <c r="J777">
        <v>138</v>
      </c>
      <c r="K777">
        <v>9</v>
      </c>
      <c r="L777">
        <v>0</v>
      </c>
      <c r="M777">
        <v>100</v>
      </c>
      <c r="N777">
        <v>103</v>
      </c>
      <c r="O777">
        <v>100</v>
      </c>
      <c r="P777">
        <v>104</v>
      </c>
      <c r="Q777">
        <v>100</v>
      </c>
      <c r="R777">
        <v>107</v>
      </c>
      <c r="S777">
        <v>100</v>
      </c>
      <c r="T777">
        <v>51</v>
      </c>
      <c r="U777">
        <v>51</v>
      </c>
      <c r="V777">
        <v>0</v>
      </c>
      <c r="W777">
        <v>4.5780000000000003</v>
      </c>
      <c r="X777">
        <v>13.6</v>
      </c>
      <c r="Y777">
        <v>0.92500000000000004</v>
      </c>
      <c r="Z777">
        <v>4.5780000000000003</v>
      </c>
      <c r="AA777">
        <v>26.6</v>
      </c>
      <c r="AB777">
        <v>0</v>
      </c>
      <c r="AC777">
        <v>33</v>
      </c>
      <c r="AD777">
        <v>3</v>
      </c>
      <c r="AE777">
        <v>3.0150000000000001</v>
      </c>
      <c r="AF777">
        <v>13.4</v>
      </c>
      <c r="AG777">
        <v>110</v>
      </c>
      <c r="AH777">
        <v>-1.7</v>
      </c>
      <c r="AI777">
        <v>0</v>
      </c>
      <c r="AJ777">
        <v>0</v>
      </c>
      <c r="AK777">
        <v>0</v>
      </c>
      <c r="AL777">
        <v>1</v>
      </c>
      <c r="AM777">
        <v>30</v>
      </c>
      <c r="AN777">
        <v>900</v>
      </c>
      <c r="AO777">
        <v>-6084</v>
      </c>
      <c r="AP777">
        <v>99</v>
      </c>
      <c r="AQ777">
        <v>0</v>
      </c>
      <c r="AR777">
        <v>0</v>
      </c>
      <c r="AS777">
        <v>1300</v>
      </c>
      <c r="AT777">
        <v>11.17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33</v>
      </c>
      <c r="BL777">
        <v>0</v>
      </c>
      <c r="BM777">
        <v>24.5</v>
      </c>
      <c r="BN777">
        <v>87</v>
      </c>
      <c r="BO777">
        <v>2</v>
      </c>
      <c r="BP777" s="1">
        <f t="shared" si="12"/>
        <v>3492</v>
      </c>
    </row>
    <row r="778" spans="1:68" x14ac:dyDescent="0.25">
      <c r="A778">
        <v>51.475999999999999</v>
      </c>
      <c r="B778">
        <v>119</v>
      </c>
      <c r="C778">
        <v>7029</v>
      </c>
      <c r="D778">
        <v>89</v>
      </c>
      <c r="E778">
        <v>625581</v>
      </c>
      <c r="F778">
        <v>24.5</v>
      </c>
      <c r="G778">
        <v>12.7</v>
      </c>
      <c r="H778">
        <v>0.86399999999999999</v>
      </c>
      <c r="I778">
        <v>64</v>
      </c>
      <c r="J778">
        <v>138</v>
      </c>
      <c r="K778">
        <v>9</v>
      </c>
      <c r="L778">
        <v>0</v>
      </c>
      <c r="M778">
        <v>100</v>
      </c>
      <c r="N778">
        <v>103</v>
      </c>
      <c r="O778">
        <v>100</v>
      </c>
      <c r="P778">
        <v>104</v>
      </c>
      <c r="Q778">
        <v>100</v>
      </c>
      <c r="R778">
        <v>107</v>
      </c>
      <c r="S778">
        <v>100</v>
      </c>
      <c r="T778">
        <v>51</v>
      </c>
      <c r="U778">
        <v>51</v>
      </c>
      <c r="V778">
        <v>0</v>
      </c>
      <c r="W778">
        <v>4.6420000000000003</v>
      </c>
      <c r="X778">
        <v>13.6</v>
      </c>
      <c r="Y778">
        <v>0.92500000000000004</v>
      </c>
      <c r="Z778">
        <v>4.6420000000000003</v>
      </c>
      <c r="AA778">
        <v>27.2</v>
      </c>
      <c r="AB778">
        <v>0</v>
      </c>
      <c r="AC778">
        <v>34</v>
      </c>
      <c r="AD778">
        <v>3</v>
      </c>
      <c r="AE778">
        <v>3.0190000000000001</v>
      </c>
      <c r="AF778">
        <v>13.4</v>
      </c>
      <c r="AG778">
        <v>110</v>
      </c>
      <c r="AH778">
        <v>-1.5</v>
      </c>
      <c r="AI778">
        <v>0</v>
      </c>
      <c r="AJ778">
        <v>0</v>
      </c>
      <c r="AK778">
        <v>0</v>
      </c>
      <c r="AL778">
        <v>1</v>
      </c>
      <c r="AM778">
        <v>30</v>
      </c>
      <c r="AN778">
        <v>900</v>
      </c>
      <c r="AO778">
        <v>-6129</v>
      </c>
      <c r="AP778">
        <v>99</v>
      </c>
      <c r="AQ778">
        <v>0</v>
      </c>
      <c r="AR778">
        <v>0</v>
      </c>
      <c r="AS778">
        <v>1300</v>
      </c>
      <c r="AT778">
        <v>11.1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34</v>
      </c>
      <c r="BL778">
        <v>0</v>
      </c>
      <c r="BM778">
        <v>24.5</v>
      </c>
      <c r="BN778">
        <v>89</v>
      </c>
      <c r="BO778">
        <v>2</v>
      </c>
      <c r="BP778" s="1">
        <f t="shared" si="12"/>
        <v>3514.5</v>
      </c>
    </row>
    <row r="779" spans="1:68" x14ac:dyDescent="0.25">
      <c r="A779">
        <v>51.540999999999997</v>
      </c>
      <c r="B779">
        <v>119</v>
      </c>
      <c r="C779">
        <v>7043</v>
      </c>
      <c r="D779">
        <v>87</v>
      </c>
      <c r="E779">
        <v>612741</v>
      </c>
      <c r="F779">
        <v>24.5</v>
      </c>
      <c r="G779">
        <v>12.8</v>
      </c>
      <c r="H779">
        <v>0.871</v>
      </c>
      <c r="I779">
        <v>64</v>
      </c>
      <c r="J779">
        <v>138</v>
      </c>
      <c r="K779">
        <v>9</v>
      </c>
      <c r="L779">
        <v>0</v>
      </c>
      <c r="M779">
        <v>100</v>
      </c>
      <c r="N779">
        <v>103</v>
      </c>
      <c r="O779">
        <v>100</v>
      </c>
      <c r="P779">
        <v>104</v>
      </c>
      <c r="Q779">
        <v>100</v>
      </c>
      <c r="R779">
        <v>107</v>
      </c>
      <c r="S779">
        <v>100</v>
      </c>
      <c r="T779">
        <v>52</v>
      </c>
      <c r="U779">
        <v>52</v>
      </c>
      <c r="V779">
        <v>0</v>
      </c>
      <c r="W779">
        <v>4.633</v>
      </c>
      <c r="X779">
        <v>13.6</v>
      </c>
      <c r="Y779">
        <v>0.92500000000000004</v>
      </c>
      <c r="Z779">
        <v>4.633</v>
      </c>
      <c r="AA779">
        <v>27.2</v>
      </c>
      <c r="AB779">
        <v>0</v>
      </c>
      <c r="AC779">
        <v>33</v>
      </c>
      <c r="AD779">
        <v>3</v>
      </c>
      <c r="AE779">
        <v>3.016</v>
      </c>
      <c r="AF779">
        <v>13.4</v>
      </c>
      <c r="AG779">
        <v>20</v>
      </c>
      <c r="AH779">
        <v>-1.7</v>
      </c>
      <c r="AI779">
        <v>0</v>
      </c>
      <c r="AJ779">
        <v>0</v>
      </c>
      <c r="AK779">
        <v>0</v>
      </c>
      <c r="AL779">
        <v>1</v>
      </c>
      <c r="AM779">
        <v>30</v>
      </c>
      <c r="AN779">
        <v>900</v>
      </c>
      <c r="AO779">
        <v>-6143</v>
      </c>
      <c r="AP779">
        <v>99</v>
      </c>
      <c r="AQ779">
        <v>0</v>
      </c>
      <c r="AR779">
        <v>0</v>
      </c>
      <c r="AS779">
        <v>1300</v>
      </c>
      <c r="AT779">
        <v>11.07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33</v>
      </c>
      <c r="BL779">
        <v>0</v>
      </c>
      <c r="BM779">
        <v>24.5</v>
      </c>
      <c r="BN779">
        <v>87</v>
      </c>
      <c r="BO779">
        <v>2</v>
      </c>
      <c r="BP779" s="1">
        <f t="shared" si="12"/>
        <v>3521.5</v>
      </c>
    </row>
    <row r="780" spans="1:68" x14ac:dyDescent="0.25">
      <c r="A780">
        <v>51.606999999999999</v>
      </c>
      <c r="B780">
        <v>119</v>
      </c>
      <c r="C780">
        <v>7043</v>
      </c>
      <c r="D780">
        <v>88</v>
      </c>
      <c r="E780">
        <v>619784</v>
      </c>
      <c r="F780">
        <v>24.5</v>
      </c>
      <c r="G780">
        <v>12.8</v>
      </c>
      <c r="H780">
        <v>0.871</v>
      </c>
      <c r="I780">
        <v>64</v>
      </c>
      <c r="J780">
        <v>138</v>
      </c>
      <c r="K780">
        <v>9</v>
      </c>
      <c r="L780">
        <v>0</v>
      </c>
      <c r="M780">
        <v>100</v>
      </c>
      <c r="N780">
        <v>103</v>
      </c>
      <c r="O780">
        <v>100</v>
      </c>
      <c r="P780">
        <v>104</v>
      </c>
      <c r="Q780">
        <v>100</v>
      </c>
      <c r="R780">
        <v>107</v>
      </c>
      <c r="S780">
        <v>100</v>
      </c>
      <c r="T780">
        <v>52</v>
      </c>
      <c r="U780">
        <v>52</v>
      </c>
      <c r="V780">
        <v>0</v>
      </c>
      <c r="W780">
        <v>4.6660000000000004</v>
      </c>
      <c r="X780">
        <v>13.6</v>
      </c>
      <c r="Y780">
        <v>0.92500000000000004</v>
      </c>
      <c r="Z780">
        <v>4.6660000000000004</v>
      </c>
      <c r="AA780">
        <v>27.4</v>
      </c>
      <c r="AB780">
        <v>0</v>
      </c>
      <c r="AC780">
        <v>34</v>
      </c>
      <c r="AD780">
        <v>3</v>
      </c>
      <c r="AE780">
        <v>3.016</v>
      </c>
      <c r="AF780">
        <v>13.4</v>
      </c>
      <c r="AG780">
        <v>-440</v>
      </c>
      <c r="AH780">
        <v>-1.6</v>
      </c>
      <c r="AI780">
        <v>0</v>
      </c>
      <c r="AJ780">
        <v>0</v>
      </c>
      <c r="AK780">
        <v>0</v>
      </c>
      <c r="AL780">
        <v>1</v>
      </c>
      <c r="AM780">
        <v>30</v>
      </c>
      <c r="AN780">
        <v>900</v>
      </c>
      <c r="AO780">
        <v>-6143</v>
      </c>
      <c r="AP780">
        <v>99</v>
      </c>
      <c r="AQ780">
        <v>0</v>
      </c>
      <c r="AR780">
        <v>0</v>
      </c>
      <c r="AS780">
        <v>1300</v>
      </c>
      <c r="AT780">
        <v>11.07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34</v>
      </c>
      <c r="BL780">
        <v>0</v>
      </c>
      <c r="BM780">
        <v>24.5</v>
      </c>
      <c r="BN780">
        <v>88</v>
      </c>
      <c r="BO780">
        <v>2</v>
      </c>
      <c r="BP780" s="1">
        <f t="shared" si="12"/>
        <v>3521.5</v>
      </c>
    </row>
    <row r="781" spans="1:68" x14ac:dyDescent="0.25">
      <c r="A781">
        <v>51.677999999999997</v>
      </c>
      <c r="B781">
        <v>119</v>
      </c>
      <c r="C781">
        <v>7037</v>
      </c>
      <c r="D781">
        <v>86</v>
      </c>
      <c r="E781">
        <v>605182</v>
      </c>
      <c r="F781">
        <v>24.5</v>
      </c>
      <c r="G781">
        <v>12.8</v>
      </c>
      <c r="H781">
        <v>0.871</v>
      </c>
      <c r="I781">
        <v>64</v>
      </c>
      <c r="J781">
        <v>138</v>
      </c>
      <c r="K781">
        <v>9</v>
      </c>
      <c r="L781">
        <v>0</v>
      </c>
      <c r="M781">
        <v>100</v>
      </c>
      <c r="N781">
        <v>103</v>
      </c>
      <c r="O781">
        <v>100</v>
      </c>
      <c r="P781">
        <v>104</v>
      </c>
      <c r="Q781">
        <v>100</v>
      </c>
      <c r="R781">
        <v>107</v>
      </c>
      <c r="S781">
        <v>100</v>
      </c>
      <c r="T781">
        <v>52</v>
      </c>
      <c r="U781">
        <v>52</v>
      </c>
      <c r="V781">
        <v>0</v>
      </c>
      <c r="W781">
        <v>4.5999999999999996</v>
      </c>
      <c r="X781">
        <v>13.6</v>
      </c>
      <c r="Y781">
        <v>0.92500000000000004</v>
      </c>
      <c r="Z781">
        <v>4.5999999999999996</v>
      </c>
      <c r="AA781">
        <v>27</v>
      </c>
      <c r="AB781">
        <v>0</v>
      </c>
      <c r="AC781">
        <v>33</v>
      </c>
      <c r="AD781">
        <v>3</v>
      </c>
      <c r="AE781">
        <v>3.0150000000000001</v>
      </c>
      <c r="AF781">
        <v>13.4</v>
      </c>
      <c r="AG781">
        <v>-440</v>
      </c>
      <c r="AH781">
        <v>-1.9</v>
      </c>
      <c r="AI781">
        <v>0</v>
      </c>
      <c r="AJ781">
        <v>0</v>
      </c>
      <c r="AK781">
        <v>0</v>
      </c>
      <c r="AL781">
        <v>1</v>
      </c>
      <c r="AM781">
        <v>30</v>
      </c>
      <c r="AN781">
        <v>900</v>
      </c>
      <c r="AO781">
        <v>-6137</v>
      </c>
      <c r="AP781">
        <v>99</v>
      </c>
      <c r="AQ781">
        <v>0</v>
      </c>
      <c r="AR781">
        <v>0</v>
      </c>
      <c r="AS781">
        <v>1300</v>
      </c>
      <c r="AT781">
        <v>11.08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33</v>
      </c>
      <c r="BL781">
        <v>0</v>
      </c>
      <c r="BM781">
        <v>24.5</v>
      </c>
      <c r="BN781">
        <v>86</v>
      </c>
      <c r="BO781">
        <v>2</v>
      </c>
      <c r="BP781" s="1">
        <f t="shared" si="12"/>
        <v>3518.5</v>
      </c>
    </row>
    <row r="782" spans="1:68" x14ac:dyDescent="0.25">
      <c r="A782">
        <v>51.753999999999998</v>
      </c>
      <c r="B782">
        <v>119</v>
      </c>
      <c r="C782">
        <v>6978</v>
      </c>
      <c r="D782">
        <v>86</v>
      </c>
      <c r="E782">
        <v>600108</v>
      </c>
      <c r="F782">
        <v>24.5</v>
      </c>
      <c r="G782">
        <v>12.8</v>
      </c>
      <c r="H782">
        <v>0.871</v>
      </c>
      <c r="I782">
        <v>64</v>
      </c>
      <c r="J782">
        <v>138</v>
      </c>
      <c r="K782">
        <v>9</v>
      </c>
      <c r="L782">
        <v>0</v>
      </c>
      <c r="M782">
        <v>100</v>
      </c>
      <c r="N782">
        <v>103</v>
      </c>
      <c r="O782">
        <v>100</v>
      </c>
      <c r="P782">
        <v>104</v>
      </c>
      <c r="Q782">
        <v>100</v>
      </c>
      <c r="R782">
        <v>107</v>
      </c>
      <c r="S782">
        <v>100</v>
      </c>
      <c r="T782">
        <v>51</v>
      </c>
      <c r="U782">
        <v>51</v>
      </c>
      <c r="V782">
        <v>0</v>
      </c>
      <c r="W782">
        <v>4.5449999999999999</v>
      </c>
      <c r="X782">
        <v>13.6</v>
      </c>
      <c r="Y782">
        <v>0.92500000000000004</v>
      </c>
      <c r="Z782">
        <v>4.5449999999999999</v>
      </c>
      <c r="AA782">
        <v>26.4</v>
      </c>
      <c r="AB782">
        <v>0</v>
      </c>
      <c r="AC782">
        <v>33</v>
      </c>
      <c r="AD782">
        <v>3</v>
      </c>
      <c r="AE782">
        <v>3.0150000000000001</v>
      </c>
      <c r="AF782">
        <v>13.5</v>
      </c>
      <c r="AG782">
        <v>-150</v>
      </c>
      <c r="AH782">
        <v>-1.9</v>
      </c>
      <c r="AI782">
        <v>0</v>
      </c>
      <c r="AJ782">
        <v>0</v>
      </c>
      <c r="AK782">
        <v>0</v>
      </c>
      <c r="AL782">
        <v>1</v>
      </c>
      <c r="AM782">
        <v>30</v>
      </c>
      <c r="AN782">
        <v>900</v>
      </c>
      <c r="AO782">
        <v>-6078</v>
      </c>
      <c r="AP782">
        <v>99</v>
      </c>
      <c r="AQ782">
        <v>0</v>
      </c>
      <c r="AR782">
        <v>0</v>
      </c>
      <c r="AS782">
        <v>1300</v>
      </c>
      <c r="AT782">
        <v>11.18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33</v>
      </c>
      <c r="BL782">
        <v>0</v>
      </c>
      <c r="BM782">
        <v>24.5</v>
      </c>
      <c r="BN782">
        <v>86</v>
      </c>
      <c r="BO782">
        <v>2</v>
      </c>
      <c r="BP782" s="1">
        <f t="shared" si="12"/>
        <v>3489</v>
      </c>
    </row>
    <row r="783" spans="1:68" x14ac:dyDescent="0.25">
      <c r="A783">
        <v>51.845999999999997</v>
      </c>
      <c r="B783">
        <v>119</v>
      </c>
      <c r="C783">
        <v>6997</v>
      </c>
      <c r="D783">
        <v>88</v>
      </c>
      <c r="E783">
        <v>615736</v>
      </c>
      <c r="F783">
        <v>24.5</v>
      </c>
      <c r="G783">
        <v>12.9</v>
      </c>
      <c r="H783">
        <v>0.878</v>
      </c>
      <c r="I783">
        <v>64</v>
      </c>
      <c r="J783">
        <v>138</v>
      </c>
      <c r="K783">
        <v>9</v>
      </c>
      <c r="L783">
        <v>0</v>
      </c>
      <c r="M783">
        <v>100</v>
      </c>
      <c r="N783">
        <v>103</v>
      </c>
      <c r="O783">
        <v>100</v>
      </c>
      <c r="P783">
        <v>104</v>
      </c>
      <c r="Q783">
        <v>100</v>
      </c>
      <c r="R783">
        <v>107</v>
      </c>
      <c r="S783">
        <v>100</v>
      </c>
      <c r="T783">
        <v>51</v>
      </c>
      <c r="U783">
        <v>51</v>
      </c>
      <c r="V783">
        <v>0</v>
      </c>
      <c r="W783">
        <v>4.6100000000000003</v>
      </c>
      <c r="X783">
        <v>13.6</v>
      </c>
      <c r="Y783">
        <v>0.92500000000000004</v>
      </c>
      <c r="Z783">
        <v>4.6100000000000003</v>
      </c>
      <c r="AA783">
        <v>26.9</v>
      </c>
      <c r="AB783">
        <v>0</v>
      </c>
      <c r="AC783">
        <v>34</v>
      </c>
      <c r="AD783">
        <v>3</v>
      </c>
      <c r="AE783">
        <v>3.0150000000000001</v>
      </c>
      <c r="AF783">
        <v>13.5</v>
      </c>
      <c r="AG783">
        <v>100</v>
      </c>
      <c r="AH783">
        <v>-1.6</v>
      </c>
      <c r="AI783">
        <v>0</v>
      </c>
      <c r="AJ783">
        <v>0</v>
      </c>
      <c r="AK783">
        <v>0</v>
      </c>
      <c r="AL783">
        <v>1</v>
      </c>
      <c r="AM783">
        <v>30</v>
      </c>
      <c r="AN783">
        <v>900</v>
      </c>
      <c r="AO783">
        <v>-6097</v>
      </c>
      <c r="AP783">
        <v>99</v>
      </c>
      <c r="AQ783">
        <v>0</v>
      </c>
      <c r="AR783">
        <v>0</v>
      </c>
      <c r="AS783">
        <v>1300</v>
      </c>
      <c r="AT783">
        <v>11.15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34</v>
      </c>
      <c r="BL783">
        <v>0</v>
      </c>
      <c r="BM783">
        <v>24.5</v>
      </c>
      <c r="BN783">
        <v>88</v>
      </c>
      <c r="BO783">
        <v>2</v>
      </c>
      <c r="BP783" s="1">
        <f t="shared" si="12"/>
        <v>3498.5</v>
      </c>
    </row>
    <row r="784" spans="1:68" x14ac:dyDescent="0.25">
      <c r="A784">
        <v>51.896999999999998</v>
      </c>
      <c r="B784">
        <v>119</v>
      </c>
      <c r="C784">
        <v>7002</v>
      </c>
      <c r="D784">
        <v>88</v>
      </c>
      <c r="E784">
        <v>616176</v>
      </c>
      <c r="F784">
        <v>24.5</v>
      </c>
      <c r="G784">
        <v>12.9</v>
      </c>
      <c r="H784">
        <v>0.878</v>
      </c>
      <c r="I784">
        <v>64</v>
      </c>
      <c r="J784">
        <v>138</v>
      </c>
      <c r="K784">
        <v>9</v>
      </c>
      <c r="L784">
        <v>0</v>
      </c>
      <c r="M784">
        <v>100</v>
      </c>
      <c r="N784">
        <v>103</v>
      </c>
      <c r="O784">
        <v>100</v>
      </c>
      <c r="P784">
        <v>104</v>
      </c>
      <c r="Q784">
        <v>100</v>
      </c>
      <c r="R784">
        <v>107</v>
      </c>
      <c r="S784">
        <v>100</v>
      </c>
      <c r="T784">
        <v>51</v>
      </c>
      <c r="U784">
        <v>51</v>
      </c>
      <c r="V784">
        <v>0</v>
      </c>
      <c r="W784">
        <v>4.6100000000000003</v>
      </c>
      <c r="X784">
        <v>13.6</v>
      </c>
      <c r="Y784">
        <v>0.92500000000000004</v>
      </c>
      <c r="Z784">
        <v>4.6100000000000003</v>
      </c>
      <c r="AA784">
        <v>26.9</v>
      </c>
      <c r="AB784">
        <v>0</v>
      </c>
      <c r="AC784">
        <v>34</v>
      </c>
      <c r="AD784">
        <v>3</v>
      </c>
      <c r="AE784">
        <v>3.0150000000000001</v>
      </c>
      <c r="AF784">
        <v>13.5</v>
      </c>
      <c r="AG784">
        <v>100</v>
      </c>
      <c r="AH784">
        <v>-1.6</v>
      </c>
      <c r="AI784">
        <v>0</v>
      </c>
      <c r="AJ784">
        <v>0</v>
      </c>
      <c r="AK784">
        <v>0</v>
      </c>
      <c r="AL784">
        <v>1</v>
      </c>
      <c r="AM784">
        <v>30</v>
      </c>
      <c r="AN784">
        <v>900</v>
      </c>
      <c r="AO784">
        <v>-6102</v>
      </c>
      <c r="AP784">
        <v>99</v>
      </c>
      <c r="AQ784">
        <v>0</v>
      </c>
      <c r="AR784">
        <v>0</v>
      </c>
      <c r="AS784">
        <v>1300</v>
      </c>
      <c r="AT784">
        <v>11.14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34</v>
      </c>
      <c r="BL784">
        <v>0</v>
      </c>
      <c r="BM784">
        <v>24.5</v>
      </c>
      <c r="BN784">
        <v>88</v>
      </c>
      <c r="BO784">
        <v>2</v>
      </c>
      <c r="BP784" s="1">
        <f t="shared" si="12"/>
        <v>3501</v>
      </c>
    </row>
    <row r="785" spans="1:68" x14ac:dyDescent="0.25">
      <c r="A785">
        <v>51.956000000000003</v>
      </c>
      <c r="B785">
        <v>119</v>
      </c>
      <c r="C785">
        <v>7038</v>
      </c>
      <c r="D785">
        <v>86</v>
      </c>
      <c r="E785">
        <v>605268</v>
      </c>
      <c r="F785">
        <v>24.5</v>
      </c>
      <c r="G785">
        <v>12.8</v>
      </c>
      <c r="H785">
        <v>0.871</v>
      </c>
      <c r="I785">
        <v>64</v>
      </c>
      <c r="J785">
        <v>138</v>
      </c>
      <c r="K785">
        <v>9</v>
      </c>
      <c r="L785">
        <v>0</v>
      </c>
      <c r="M785">
        <v>100</v>
      </c>
      <c r="N785">
        <v>103</v>
      </c>
      <c r="O785">
        <v>100</v>
      </c>
      <c r="P785">
        <v>104</v>
      </c>
      <c r="Q785">
        <v>100</v>
      </c>
      <c r="R785">
        <v>107</v>
      </c>
      <c r="S785">
        <v>100</v>
      </c>
      <c r="T785">
        <v>52</v>
      </c>
      <c r="U785">
        <v>52</v>
      </c>
      <c r="V785">
        <v>0</v>
      </c>
      <c r="W785">
        <v>4.5999999999999996</v>
      </c>
      <c r="X785">
        <v>13.6</v>
      </c>
      <c r="Y785">
        <v>0.92500000000000004</v>
      </c>
      <c r="Z785">
        <v>4.5999999999999996</v>
      </c>
      <c r="AA785">
        <v>27</v>
      </c>
      <c r="AB785">
        <v>0</v>
      </c>
      <c r="AC785">
        <v>33</v>
      </c>
      <c r="AD785">
        <v>3</v>
      </c>
      <c r="AE785">
        <v>3.0150000000000001</v>
      </c>
      <c r="AF785">
        <v>13.5</v>
      </c>
      <c r="AG785">
        <v>140</v>
      </c>
      <c r="AH785">
        <v>-1.9</v>
      </c>
      <c r="AI785">
        <v>0</v>
      </c>
      <c r="AJ785">
        <v>0</v>
      </c>
      <c r="AK785">
        <v>0</v>
      </c>
      <c r="AL785">
        <v>1</v>
      </c>
      <c r="AM785">
        <v>30</v>
      </c>
      <c r="AN785">
        <v>900</v>
      </c>
      <c r="AO785">
        <v>-6138</v>
      </c>
      <c r="AP785">
        <v>99</v>
      </c>
      <c r="AQ785">
        <v>0</v>
      </c>
      <c r="AR785">
        <v>0</v>
      </c>
      <c r="AS785">
        <v>1300</v>
      </c>
      <c r="AT785">
        <v>11.08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33</v>
      </c>
      <c r="BL785">
        <v>0</v>
      </c>
      <c r="BM785">
        <v>24.5</v>
      </c>
      <c r="BN785">
        <v>86</v>
      </c>
      <c r="BO785">
        <v>2</v>
      </c>
      <c r="BP785" s="1">
        <f t="shared" si="12"/>
        <v>3519</v>
      </c>
    </row>
    <row r="786" spans="1:68" x14ac:dyDescent="0.25">
      <c r="A786">
        <v>52.018000000000001</v>
      </c>
      <c r="B786">
        <v>119</v>
      </c>
      <c r="C786">
        <v>7040</v>
      </c>
      <c r="D786">
        <v>88</v>
      </c>
      <c r="E786">
        <v>619520</v>
      </c>
      <c r="F786">
        <v>24.5</v>
      </c>
      <c r="G786">
        <v>12.7</v>
      </c>
      <c r="H786">
        <v>0.86399999999999999</v>
      </c>
      <c r="I786">
        <v>64</v>
      </c>
      <c r="J786">
        <v>138</v>
      </c>
      <c r="K786">
        <v>9</v>
      </c>
      <c r="L786">
        <v>0</v>
      </c>
      <c r="M786">
        <v>100</v>
      </c>
      <c r="N786">
        <v>103</v>
      </c>
      <c r="O786">
        <v>100</v>
      </c>
      <c r="P786">
        <v>104</v>
      </c>
      <c r="Q786">
        <v>100</v>
      </c>
      <c r="R786">
        <v>107</v>
      </c>
      <c r="S786">
        <v>100</v>
      </c>
      <c r="T786">
        <v>52</v>
      </c>
      <c r="U786">
        <v>52</v>
      </c>
      <c r="V786">
        <v>0</v>
      </c>
      <c r="W786">
        <v>4.6660000000000004</v>
      </c>
      <c r="X786">
        <v>13.6</v>
      </c>
      <c r="Y786">
        <v>0.92500000000000004</v>
      </c>
      <c r="Z786">
        <v>4.6660000000000004</v>
      </c>
      <c r="AA786">
        <v>27.4</v>
      </c>
      <c r="AB786">
        <v>0</v>
      </c>
      <c r="AC786">
        <v>34</v>
      </c>
      <c r="AD786">
        <v>3</v>
      </c>
      <c r="AE786">
        <v>3.0150000000000001</v>
      </c>
      <c r="AF786">
        <v>13.5</v>
      </c>
      <c r="AG786">
        <v>-140</v>
      </c>
      <c r="AH786">
        <v>-1.6</v>
      </c>
      <c r="AI786">
        <v>0</v>
      </c>
      <c r="AJ786">
        <v>0</v>
      </c>
      <c r="AK786">
        <v>0</v>
      </c>
      <c r="AL786">
        <v>1</v>
      </c>
      <c r="AM786">
        <v>30</v>
      </c>
      <c r="AN786">
        <v>900</v>
      </c>
      <c r="AO786">
        <v>-6140</v>
      </c>
      <c r="AP786">
        <v>99</v>
      </c>
      <c r="AQ786">
        <v>0</v>
      </c>
      <c r="AR786">
        <v>0</v>
      </c>
      <c r="AS786">
        <v>1300</v>
      </c>
      <c r="AT786">
        <v>11.08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34</v>
      </c>
      <c r="BL786">
        <v>0</v>
      </c>
      <c r="BM786">
        <v>24.5</v>
      </c>
      <c r="BN786">
        <v>88</v>
      </c>
      <c r="BO786">
        <v>2</v>
      </c>
      <c r="BP786" s="1">
        <f t="shared" si="12"/>
        <v>3520</v>
      </c>
    </row>
    <row r="787" spans="1:68" x14ac:dyDescent="0.25">
      <c r="A787">
        <v>52.078000000000003</v>
      </c>
      <c r="B787">
        <v>119</v>
      </c>
      <c r="C787">
        <v>7048</v>
      </c>
      <c r="D787">
        <v>88</v>
      </c>
      <c r="E787">
        <v>620224</v>
      </c>
      <c r="F787">
        <v>24.5</v>
      </c>
      <c r="G787">
        <v>12.7</v>
      </c>
      <c r="H787">
        <v>0.86399999999999999</v>
      </c>
      <c r="I787">
        <v>64</v>
      </c>
      <c r="J787">
        <v>138</v>
      </c>
      <c r="K787">
        <v>9</v>
      </c>
      <c r="L787">
        <v>0</v>
      </c>
      <c r="M787">
        <v>100</v>
      </c>
      <c r="N787">
        <v>103</v>
      </c>
      <c r="O787">
        <v>100</v>
      </c>
      <c r="P787">
        <v>104</v>
      </c>
      <c r="Q787">
        <v>100</v>
      </c>
      <c r="R787">
        <v>107</v>
      </c>
      <c r="S787">
        <v>100</v>
      </c>
      <c r="T787">
        <v>52</v>
      </c>
      <c r="U787">
        <v>52</v>
      </c>
      <c r="V787">
        <v>0</v>
      </c>
      <c r="W787">
        <v>4.6660000000000004</v>
      </c>
      <c r="X787">
        <v>13.6</v>
      </c>
      <c r="Y787">
        <v>0.92500000000000004</v>
      </c>
      <c r="Z787">
        <v>4.6660000000000004</v>
      </c>
      <c r="AA787">
        <v>27.4</v>
      </c>
      <c r="AB787">
        <v>0</v>
      </c>
      <c r="AC787">
        <v>34</v>
      </c>
      <c r="AD787">
        <v>3</v>
      </c>
      <c r="AE787">
        <v>3.0150000000000001</v>
      </c>
      <c r="AF787">
        <v>13.5</v>
      </c>
      <c r="AG787">
        <v>-140</v>
      </c>
      <c r="AH787">
        <v>-1.6</v>
      </c>
      <c r="AI787">
        <v>0</v>
      </c>
      <c r="AJ787">
        <v>0</v>
      </c>
      <c r="AK787">
        <v>0</v>
      </c>
      <c r="AL787">
        <v>1</v>
      </c>
      <c r="AM787">
        <v>30</v>
      </c>
      <c r="AN787">
        <v>900</v>
      </c>
      <c r="AO787">
        <v>-6148</v>
      </c>
      <c r="AP787">
        <v>99</v>
      </c>
      <c r="AQ787">
        <v>0</v>
      </c>
      <c r="AR787">
        <v>0</v>
      </c>
      <c r="AS787">
        <v>1300</v>
      </c>
      <c r="AT787">
        <v>11.07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34</v>
      </c>
      <c r="BL787">
        <v>0</v>
      </c>
      <c r="BM787">
        <v>24.5</v>
      </c>
      <c r="BN787">
        <v>88</v>
      </c>
      <c r="BO787">
        <v>2</v>
      </c>
      <c r="BP787" s="1">
        <f t="shared" si="12"/>
        <v>3524</v>
      </c>
    </row>
    <row r="788" spans="1:68" x14ac:dyDescent="0.25">
      <c r="A788">
        <v>52.145000000000003</v>
      </c>
      <c r="B788">
        <v>119</v>
      </c>
      <c r="C788">
        <v>7058</v>
      </c>
      <c r="D788">
        <v>88</v>
      </c>
      <c r="E788">
        <v>621104</v>
      </c>
      <c r="F788">
        <v>24.5</v>
      </c>
      <c r="G788">
        <v>12.7</v>
      </c>
      <c r="H788">
        <v>0.86399999999999999</v>
      </c>
      <c r="I788">
        <v>64</v>
      </c>
      <c r="J788">
        <v>138</v>
      </c>
      <c r="K788">
        <v>9</v>
      </c>
      <c r="L788">
        <v>0</v>
      </c>
      <c r="M788">
        <v>100</v>
      </c>
      <c r="N788">
        <v>103</v>
      </c>
      <c r="O788">
        <v>100</v>
      </c>
      <c r="P788">
        <v>104</v>
      </c>
      <c r="Q788">
        <v>100</v>
      </c>
      <c r="R788">
        <v>107</v>
      </c>
      <c r="S788">
        <v>100</v>
      </c>
      <c r="T788">
        <v>52</v>
      </c>
      <c r="U788">
        <v>52</v>
      </c>
      <c r="V788">
        <v>0</v>
      </c>
      <c r="W788">
        <v>4.6660000000000004</v>
      </c>
      <c r="X788">
        <v>13.6</v>
      </c>
      <c r="Y788">
        <v>0.92500000000000004</v>
      </c>
      <c r="Z788">
        <v>4.6660000000000004</v>
      </c>
      <c r="AA788">
        <v>27.4</v>
      </c>
      <c r="AB788">
        <v>0</v>
      </c>
      <c r="AC788">
        <v>34</v>
      </c>
      <c r="AD788">
        <v>3</v>
      </c>
      <c r="AE788">
        <v>3.0150000000000001</v>
      </c>
      <c r="AF788">
        <v>13.5</v>
      </c>
      <c r="AG788">
        <v>90</v>
      </c>
      <c r="AH788">
        <v>-1.6</v>
      </c>
      <c r="AI788">
        <v>0</v>
      </c>
      <c r="AJ788">
        <v>0</v>
      </c>
      <c r="AK788">
        <v>0</v>
      </c>
      <c r="AL788">
        <v>1</v>
      </c>
      <c r="AM788">
        <v>30</v>
      </c>
      <c r="AN788">
        <v>900</v>
      </c>
      <c r="AO788">
        <v>-6158</v>
      </c>
      <c r="AP788">
        <v>99</v>
      </c>
      <c r="AQ788">
        <v>0</v>
      </c>
      <c r="AR788">
        <v>0</v>
      </c>
      <c r="AS788">
        <v>1300</v>
      </c>
      <c r="AT788">
        <v>11.05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34</v>
      </c>
      <c r="BL788">
        <v>0</v>
      </c>
      <c r="BM788">
        <v>24.5</v>
      </c>
      <c r="BN788">
        <v>88</v>
      </c>
      <c r="BO788">
        <v>2</v>
      </c>
      <c r="BP788" s="1">
        <f t="shared" si="12"/>
        <v>3529</v>
      </c>
    </row>
    <row r="789" spans="1:68" x14ac:dyDescent="0.25">
      <c r="A789">
        <v>52.209000000000003</v>
      </c>
      <c r="B789">
        <v>120</v>
      </c>
      <c r="C789">
        <v>6994</v>
      </c>
      <c r="D789">
        <v>91</v>
      </c>
      <c r="E789">
        <v>636454</v>
      </c>
      <c r="F789">
        <v>24.5</v>
      </c>
      <c r="G789">
        <v>12.8</v>
      </c>
      <c r="H789">
        <v>0.871</v>
      </c>
      <c r="I789">
        <v>64</v>
      </c>
      <c r="J789">
        <v>138</v>
      </c>
      <c r="K789">
        <v>9</v>
      </c>
      <c r="L789">
        <v>0</v>
      </c>
      <c r="M789">
        <v>100</v>
      </c>
      <c r="N789">
        <v>103</v>
      </c>
      <c r="O789">
        <v>100</v>
      </c>
      <c r="P789">
        <v>104</v>
      </c>
      <c r="Q789">
        <v>100</v>
      </c>
      <c r="R789">
        <v>107</v>
      </c>
      <c r="S789">
        <v>100</v>
      </c>
      <c r="T789">
        <v>51</v>
      </c>
      <c r="U789">
        <v>51</v>
      </c>
      <c r="V789">
        <v>0</v>
      </c>
      <c r="W789">
        <v>4.7380000000000004</v>
      </c>
      <c r="X789">
        <v>13.6</v>
      </c>
      <c r="Y789">
        <v>0.92500000000000004</v>
      </c>
      <c r="Z789">
        <v>4.7380000000000004</v>
      </c>
      <c r="AA789">
        <v>27.6</v>
      </c>
      <c r="AB789">
        <v>0</v>
      </c>
      <c r="AC789">
        <v>34</v>
      </c>
      <c r="AD789">
        <v>3</v>
      </c>
      <c r="AE789">
        <v>3.0150000000000001</v>
      </c>
      <c r="AF789">
        <v>13.5</v>
      </c>
      <c r="AG789">
        <v>-30</v>
      </c>
      <c r="AH789">
        <v>-1.2</v>
      </c>
      <c r="AI789">
        <v>0</v>
      </c>
      <c r="AJ789">
        <v>0</v>
      </c>
      <c r="AK789">
        <v>0</v>
      </c>
      <c r="AL789">
        <v>1</v>
      </c>
      <c r="AM789">
        <v>30</v>
      </c>
      <c r="AN789">
        <v>900</v>
      </c>
      <c r="AO789">
        <v>-6094</v>
      </c>
      <c r="AP789">
        <v>99</v>
      </c>
      <c r="AQ789">
        <v>0</v>
      </c>
      <c r="AR789">
        <v>0</v>
      </c>
      <c r="AS789">
        <v>1298</v>
      </c>
      <c r="AT789">
        <v>11.14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34</v>
      </c>
      <c r="BL789">
        <v>0</v>
      </c>
      <c r="BM789">
        <v>24.5</v>
      </c>
      <c r="BN789">
        <v>91</v>
      </c>
      <c r="BO789">
        <v>2</v>
      </c>
      <c r="BP789" s="1">
        <f t="shared" si="12"/>
        <v>3497</v>
      </c>
    </row>
    <row r="790" spans="1:68" x14ac:dyDescent="0.25">
      <c r="A790">
        <v>52.274000000000001</v>
      </c>
      <c r="B790">
        <v>120</v>
      </c>
      <c r="C790">
        <v>6994</v>
      </c>
      <c r="D790">
        <v>89</v>
      </c>
      <c r="E790">
        <v>622466</v>
      </c>
      <c r="F790">
        <v>24.5</v>
      </c>
      <c r="G790">
        <v>12.7</v>
      </c>
      <c r="H790">
        <v>0.86399999999999999</v>
      </c>
      <c r="I790">
        <v>64</v>
      </c>
      <c r="J790">
        <v>138</v>
      </c>
      <c r="K790">
        <v>9</v>
      </c>
      <c r="L790">
        <v>0</v>
      </c>
      <c r="M790">
        <v>100</v>
      </c>
      <c r="N790">
        <v>103</v>
      </c>
      <c r="O790">
        <v>100</v>
      </c>
      <c r="P790">
        <v>104</v>
      </c>
      <c r="Q790">
        <v>100</v>
      </c>
      <c r="R790">
        <v>107</v>
      </c>
      <c r="S790">
        <v>100</v>
      </c>
      <c r="T790">
        <v>51</v>
      </c>
      <c r="U790">
        <v>51</v>
      </c>
      <c r="V790">
        <v>0</v>
      </c>
      <c r="W790">
        <v>4.6420000000000003</v>
      </c>
      <c r="X790">
        <v>13.6</v>
      </c>
      <c r="Y790">
        <v>0.92500000000000004</v>
      </c>
      <c r="Z790">
        <v>4.6420000000000003</v>
      </c>
      <c r="AA790">
        <v>27.1</v>
      </c>
      <c r="AB790">
        <v>0</v>
      </c>
      <c r="AC790">
        <v>34</v>
      </c>
      <c r="AD790">
        <v>3</v>
      </c>
      <c r="AE790">
        <v>3.0150000000000001</v>
      </c>
      <c r="AF790">
        <v>13.5</v>
      </c>
      <c r="AG790">
        <v>-30</v>
      </c>
      <c r="AH790">
        <v>-1.5</v>
      </c>
      <c r="AI790">
        <v>0</v>
      </c>
      <c r="AJ790">
        <v>0</v>
      </c>
      <c r="AK790">
        <v>0</v>
      </c>
      <c r="AL790">
        <v>1</v>
      </c>
      <c r="AM790">
        <v>30</v>
      </c>
      <c r="AN790">
        <v>900</v>
      </c>
      <c r="AO790">
        <v>-6094</v>
      </c>
      <c r="AP790">
        <v>99</v>
      </c>
      <c r="AQ790">
        <v>0</v>
      </c>
      <c r="AR790">
        <v>0</v>
      </c>
      <c r="AS790">
        <v>1298</v>
      </c>
      <c r="AT790">
        <v>11.14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34</v>
      </c>
      <c r="BL790">
        <v>0</v>
      </c>
      <c r="BM790">
        <v>24.5</v>
      </c>
      <c r="BN790">
        <v>89</v>
      </c>
      <c r="BO790">
        <v>2</v>
      </c>
      <c r="BP790" s="1">
        <f t="shared" si="12"/>
        <v>3497</v>
      </c>
    </row>
    <row r="791" spans="1:68" x14ac:dyDescent="0.25">
      <c r="A791">
        <v>52.34</v>
      </c>
      <c r="B791">
        <v>120</v>
      </c>
      <c r="C791">
        <v>6978</v>
      </c>
      <c r="D791">
        <v>87</v>
      </c>
      <c r="E791">
        <v>607086</v>
      </c>
      <c r="F791">
        <v>24.5</v>
      </c>
      <c r="G791">
        <v>12.5</v>
      </c>
      <c r="H791">
        <v>0.85</v>
      </c>
      <c r="I791">
        <v>64</v>
      </c>
      <c r="J791">
        <v>138</v>
      </c>
      <c r="K791">
        <v>9</v>
      </c>
      <c r="L791">
        <v>0</v>
      </c>
      <c r="M791">
        <v>100</v>
      </c>
      <c r="N791">
        <v>103</v>
      </c>
      <c r="O791">
        <v>100</v>
      </c>
      <c r="P791">
        <v>104</v>
      </c>
      <c r="Q791">
        <v>100</v>
      </c>
      <c r="R791">
        <v>107</v>
      </c>
      <c r="S791">
        <v>100</v>
      </c>
      <c r="T791">
        <v>51</v>
      </c>
      <c r="U791">
        <v>51</v>
      </c>
      <c r="V791">
        <v>0</v>
      </c>
      <c r="W791">
        <v>4.5780000000000003</v>
      </c>
      <c r="X791">
        <v>13.6</v>
      </c>
      <c r="Y791">
        <v>0.92500000000000004</v>
      </c>
      <c r="Z791">
        <v>4.5780000000000003</v>
      </c>
      <c r="AA791">
        <v>26.6</v>
      </c>
      <c r="AB791">
        <v>0</v>
      </c>
      <c r="AC791">
        <v>34</v>
      </c>
      <c r="AD791">
        <v>3</v>
      </c>
      <c r="AE791">
        <v>3.012</v>
      </c>
      <c r="AF791">
        <v>13.5</v>
      </c>
      <c r="AG791">
        <v>-130</v>
      </c>
      <c r="AH791">
        <v>-1.7</v>
      </c>
      <c r="AI791">
        <v>0</v>
      </c>
      <c r="AJ791">
        <v>0</v>
      </c>
      <c r="AK791">
        <v>0</v>
      </c>
      <c r="AL791">
        <v>1</v>
      </c>
      <c r="AM791">
        <v>30</v>
      </c>
      <c r="AN791">
        <v>900</v>
      </c>
      <c r="AO791">
        <v>-6078</v>
      </c>
      <c r="AP791">
        <v>99</v>
      </c>
      <c r="AQ791">
        <v>0</v>
      </c>
      <c r="AR791">
        <v>0</v>
      </c>
      <c r="AS791">
        <v>1298</v>
      </c>
      <c r="AT791">
        <v>11.16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34</v>
      </c>
      <c r="BL791">
        <v>0</v>
      </c>
      <c r="BM791">
        <v>24.5</v>
      </c>
      <c r="BN791">
        <v>87</v>
      </c>
      <c r="BO791">
        <v>2</v>
      </c>
      <c r="BP791" s="1">
        <f t="shared" si="12"/>
        <v>3489</v>
      </c>
    </row>
    <row r="792" spans="1:68" x14ac:dyDescent="0.25">
      <c r="A792">
        <v>52.405000000000001</v>
      </c>
      <c r="B792">
        <v>120</v>
      </c>
      <c r="C792">
        <v>6971</v>
      </c>
      <c r="D792">
        <v>87</v>
      </c>
      <c r="E792">
        <v>606477</v>
      </c>
      <c r="F792">
        <v>24.5</v>
      </c>
      <c r="G792">
        <v>12.6</v>
      </c>
      <c r="H792">
        <v>0.85699999999999998</v>
      </c>
      <c r="I792">
        <v>64</v>
      </c>
      <c r="J792">
        <v>138</v>
      </c>
      <c r="K792">
        <v>9</v>
      </c>
      <c r="L792">
        <v>0</v>
      </c>
      <c r="M792">
        <v>100</v>
      </c>
      <c r="N792">
        <v>103</v>
      </c>
      <c r="O792">
        <v>100</v>
      </c>
      <c r="P792">
        <v>104</v>
      </c>
      <c r="Q792">
        <v>100</v>
      </c>
      <c r="R792">
        <v>107</v>
      </c>
      <c r="S792">
        <v>100</v>
      </c>
      <c r="T792">
        <v>51</v>
      </c>
      <c r="U792">
        <v>51</v>
      </c>
      <c r="V792">
        <v>0</v>
      </c>
      <c r="W792">
        <v>4.5780000000000003</v>
      </c>
      <c r="X792">
        <v>13.6</v>
      </c>
      <c r="Y792">
        <v>0.92500000000000004</v>
      </c>
      <c r="Z792">
        <v>4.5780000000000003</v>
      </c>
      <c r="AA792">
        <v>26.6</v>
      </c>
      <c r="AB792">
        <v>0</v>
      </c>
      <c r="AC792">
        <v>33</v>
      </c>
      <c r="AD792">
        <v>3</v>
      </c>
      <c r="AE792">
        <v>3.0150000000000001</v>
      </c>
      <c r="AF792">
        <v>13.5</v>
      </c>
      <c r="AG792">
        <v>-130</v>
      </c>
      <c r="AH792">
        <v>-1.7</v>
      </c>
      <c r="AI792">
        <v>0</v>
      </c>
      <c r="AJ792">
        <v>0</v>
      </c>
      <c r="AK792">
        <v>0</v>
      </c>
      <c r="AL792">
        <v>1</v>
      </c>
      <c r="AM792">
        <v>30</v>
      </c>
      <c r="AN792">
        <v>900</v>
      </c>
      <c r="AO792">
        <v>-6071</v>
      </c>
      <c r="AP792">
        <v>99</v>
      </c>
      <c r="AQ792">
        <v>0</v>
      </c>
      <c r="AR792">
        <v>0</v>
      </c>
      <c r="AS792">
        <v>1298</v>
      </c>
      <c r="AT792">
        <v>11.17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33</v>
      </c>
      <c r="BL792">
        <v>0</v>
      </c>
      <c r="BM792">
        <v>24.5</v>
      </c>
      <c r="BN792">
        <v>87</v>
      </c>
      <c r="BO792">
        <v>2</v>
      </c>
      <c r="BP792" s="1">
        <f t="shared" si="12"/>
        <v>3485.5</v>
      </c>
    </row>
    <row r="793" spans="1:68" x14ac:dyDescent="0.25">
      <c r="A793">
        <v>52.470999999999997</v>
      </c>
      <c r="B793">
        <v>120</v>
      </c>
      <c r="C793">
        <v>6975</v>
      </c>
      <c r="D793">
        <v>88</v>
      </c>
      <c r="E793">
        <v>613800</v>
      </c>
      <c r="F793">
        <v>24.5</v>
      </c>
      <c r="G793">
        <v>12.6</v>
      </c>
      <c r="H793">
        <v>0.85699999999999998</v>
      </c>
      <c r="I793">
        <v>64</v>
      </c>
      <c r="J793">
        <v>138</v>
      </c>
      <c r="K793">
        <v>9</v>
      </c>
      <c r="L793">
        <v>0</v>
      </c>
      <c r="M793">
        <v>100</v>
      </c>
      <c r="N793">
        <v>103</v>
      </c>
      <c r="O793">
        <v>100</v>
      </c>
      <c r="P793">
        <v>104</v>
      </c>
      <c r="Q793">
        <v>100</v>
      </c>
      <c r="R793">
        <v>107</v>
      </c>
      <c r="S793">
        <v>100</v>
      </c>
      <c r="T793">
        <v>51</v>
      </c>
      <c r="U793">
        <v>51</v>
      </c>
      <c r="V793">
        <v>0</v>
      </c>
      <c r="W793">
        <v>4.6100000000000003</v>
      </c>
      <c r="X793">
        <v>13.6</v>
      </c>
      <c r="Y793">
        <v>0.92500000000000004</v>
      </c>
      <c r="Z793">
        <v>4.6100000000000003</v>
      </c>
      <c r="AA793">
        <v>26.8</v>
      </c>
      <c r="AB793">
        <v>0</v>
      </c>
      <c r="AC793">
        <v>34</v>
      </c>
      <c r="AD793">
        <v>3</v>
      </c>
      <c r="AE793">
        <v>3.0150000000000001</v>
      </c>
      <c r="AF793">
        <v>13.5</v>
      </c>
      <c r="AG793">
        <v>-100</v>
      </c>
      <c r="AH793">
        <v>-1.6</v>
      </c>
      <c r="AI793">
        <v>0</v>
      </c>
      <c r="AJ793">
        <v>0</v>
      </c>
      <c r="AK793">
        <v>0</v>
      </c>
      <c r="AL793">
        <v>1</v>
      </c>
      <c r="AM793">
        <v>30</v>
      </c>
      <c r="AN793">
        <v>900</v>
      </c>
      <c r="AO793">
        <v>-6075</v>
      </c>
      <c r="AP793">
        <v>99</v>
      </c>
      <c r="AQ793">
        <v>0</v>
      </c>
      <c r="AR793">
        <v>0</v>
      </c>
      <c r="AS793">
        <v>1298</v>
      </c>
      <c r="AT793">
        <v>11.17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34</v>
      </c>
      <c r="BL793">
        <v>0</v>
      </c>
      <c r="BM793">
        <v>24.5</v>
      </c>
      <c r="BN793">
        <v>88</v>
      </c>
      <c r="BO793">
        <v>2</v>
      </c>
      <c r="BP793" s="1">
        <f t="shared" si="12"/>
        <v>3487.5</v>
      </c>
    </row>
    <row r="794" spans="1:68" x14ac:dyDescent="0.25">
      <c r="A794">
        <v>52.534999999999997</v>
      </c>
      <c r="B794">
        <v>120</v>
      </c>
      <c r="C794">
        <v>7007</v>
      </c>
      <c r="D794">
        <v>87</v>
      </c>
      <c r="E794">
        <v>609609</v>
      </c>
      <c r="F794">
        <v>24.5</v>
      </c>
      <c r="G794">
        <v>12.7</v>
      </c>
      <c r="H794">
        <v>0.86399999999999999</v>
      </c>
      <c r="I794">
        <v>64</v>
      </c>
      <c r="J794">
        <v>138</v>
      </c>
      <c r="K794">
        <v>9</v>
      </c>
      <c r="L794">
        <v>0</v>
      </c>
      <c r="M794">
        <v>100</v>
      </c>
      <c r="N794">
        <v>103</v>
      </c>
      <c r="O794">
        <v>100</v>
      </c>
      <c r="P794">
        <v>104</v>
      </c>
      <c r="Q794">
        <v>100</v>
      </c>
      <c r="R794">
        <v>107</v>
      </c>
      <c r="S794">
        <v>100</v>
      </c>
      <c r="T794">
        <v>51</v>
      </c>
      <c r="U794">
        <v>51</v>
      </c>
      <c r="V794">
        <v>0</v>
      </c>
      <c r="W794">
        <v>4.5780000000000003</v>
      </c>
      <c r="X794">
        <v>13.6</v>
      </c>
      <c r="Y794">
        <v>0.92500000000000004</v>
      </c>
      <c r="Z794">
        <v>4.5780000000000003</v>
      </c>
      <c r="AA794">
        <v>26.7</v>
      </c>
      <c r="AB794">
        <v>0</v>
      </c>
      <c r="AC794">
        <v>33</v>
      </c>
      <c r="AD794">
        <v>3</v>
      </c>
      <c r="AE794">
        <v>3.0150000000000001</v>
      </c>
      <c r="AF794">
        <v>13.5</v>
      </c>
      <c r="AG794">
        <v>-110</v>
      </c>
      <c r="AH794">
        <v>-1.7</v>
      </c>
      <c r="AI794">
        <v>0</v>
      </c>
      <c r="AJ794">
        <v>0</v>
      </c>
      <c r="AK794">
        <v>0</v>
      </c>
      <c r="AL794">
        <v>1</v>
      </c>
      <c r="AM794">
        <v>30</v>
      </c>
      <c r="AN794">
        <v>900</v>
      </c>
      <c r="AO794">
        <v>-6107</v>
      </c>
      <c r="AP794">
        <v>99</v>
      </c>
      <c r="AQ794">
        <v>0</v>
      </c>
      <c r="AR794">
        <v>0</v>
      </c>
      <c r="AS794">
        <v>1298</v>
      </c>
      <c r="AT794">
        <v>11.11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33</v>
      </c>
      <c r="BL794">
        <v>0</v>
      </c>
      <c r="BM794">
        <v>24.5</v>
      </c>
      <c r="BN794">
        <v>87</v>
      </c>
      <c r="BO794">
        <v>2</v>
      </c>
      <c r="BP794" s="1">
        <f t="shared" si="12"/>
        <v>3503.5</v>
      </c>
    </row>
    <row r="795" spans="1:68" x14ac:dyDescent="0.25">
      <c r="A795">
        <v>52.601999999999997</v>
      </c>
      <c r="B795">
        <v>120</v>
      </c>
      <c r="C795">
        <v>7015</v>
      </c>
      <c r="D795">
        <v>87</v>
      </c>
      <c r="E795">
        <v>610305</v>
      </c>
      <c r="F795">
        <v>24.5</v>
      </c>
      <c r="G795">
        <v>12.7</v>
      </c>
      <c r="H795">
        <v>0.86399999999999999</v>
      </c>
      <c r="I795">
        <v>64</v>
      </c>
      <c r="J795">
        <v>138</v>
      </c>
      <c r="K795">
        <v>9</v>
      </c>
      <c r="L795">
        <v>0</v>
      </c>
      <c r="M795">
        <v>100</v>
      </c>
      <c r="N795">
        <v>103</v>
      </c>
      <c r="O795">
        <v>100</v>
      </c>
      <c r="P795">
        <v>104</v>
      </c>
      <c r="Q795">
        <v>100</v>
      </c>
      <c r="R795">
        <v>107</v>
      </c>
      <c r="S795">
        <v>100</v>
      </c>
      <c r="T795">
        <v>51</v>
      </c>
      <c r="U795">
        <v>51</v>
      </c>
      <c r="V795">
        <v>0</v>
      </c>
      <c r="W795">
        <v>4.5780000000000003</v>
      </c>
      <c r="X795">
        <v>13.6</v>
      </c>
      <c r="Y795">
        <v>0.92500000000000004</v>
      </c>
      <c r="Z795">
        <v>4.5780000000000003</v>
      </c>
      <c r="AA795">
        <v>26.8</v>
      </c>
      <c r="AB795">
        <v>0</v>
      </c>
      <c r="AC795">
        <v>33</v>
      </c>
      <c r="AD795">
        <v>3</v>
      </c>
      <c r="AE795">
        <v>3.0150000000000001</v>
      </c>
      <c r="AF795">
        <v>13.5</v>
      </c>
      <c r="AG795">
        <v>-110</v>
      </c>
      <c r="AH795">
        <v>-1.7</v>
      </c>
      <c r="AI795">
        <v>0</v>
      </c>
      <c r="AJ795">
        <v>0</v>
      </c>
      <c r="AK795">
        <v>0</v>
      </c>
      <c r="AL795">
        <v>1</v>
      </c>
      <c r="AM795">
        <v>30</v>
      </c>
      <c r="AN795">
        <v>900</v>
      </c>
      <c r="AO795">
        <v>-6115</v>
      </c>
      <c r="AP795">
        <v>99</v>
      </c>
      <c r="AQ795">
        <v>0</v>
      </c>
      <c r="AR795">
        <v>0</v>
      </c>
      <c r="AS795">
        <v>1298</v>
      </c>
      <c r="AT795">
        <v>11.1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33</v>
      </c>
      <c r="BL795">
        <v>0</v>
      </c>
      <c r="BM795">
        <v>24.5</v>
      </c>
      <c r="BN795">
        <v>87</v>
      </c>
      <c r="BO795">
        <v>2</v>
      </c>
      <c r="BP795" s="1">
        <f t="shared" si="12"/>
        <v>3507.5</v>
      </c>
    </row>
    <row r="796" spans="1:68" x14ac:dyDescent="0.25">
      <c r="A796">
        <v>52.673000000000002</v>
      </c>
      <c r="B796">
        <v>120</v>
      </c>
      <c r="C796">
        <v>7017</v>
      </c>
      <c r="D796">
        <v>87</v>
      </c>
      <c r="E796">
        <v>610479</v>
      </c>
      <c r="F796">
        <v>24.5</v>
      </c>
      <c r="G796">
        <v>12.8</v>
      </c>
      <c r="H796">
        <v>0.871</v>
      </c>
      <c r="I796">
        <v>64</v>
      </c>
      <c r="J796">
        <v>138</v>
      </c>
      <c r="K796">
        <v>9</v>
      </c>
      <c r="L796">
        <v>0</v>
      </c>
      <c r="M796">
        <v>100</v>
      </c>
      <c r="N796">
        <v>103</v>
      </c>
      <c r="O796">
        <v>100</v>
      </c>
      <c r="P796">
        <v>104</v>
      </c>
      <c r="Q796">
        <v>100</v>
      </c>
      <c r="R796">
        <v>107</v>
      </c>
      <c r="S796">
        <v>100</v>
      </c>
      <c r="T796">
        <v>51</v>
      </c>
      <c r="U796">
        <v>51</v>
      </c>
      <c r="V796">
        <v>0</v>
      </c>
      <c r="W796">
        <v>4.5780000000000003</v>
      </c>
      <c r="X796">
        <v>13.6</v>
      </c>
      <c r="Y796">
        <v>0.92500000000000004</v>
      </c>
      <c r="Z796">
        <v>4.5780000000000003</v>
      </c>
      <c r="AA796">
        <v>26.8</v>
      </c>
      <c r="AB796">
        <v>0</v>
      </c>
      <c r="AC796">
        <v>34</v>
      </c>
      <c r="AD796">
        <v>3</v>
      </c>
      <c r="AE796">
        <v>3.0150000000000001</v>
      </c>
      <c r="AF796">
        <v>13.5</v>
      </c>
      <c r="AG796">
        <v>-20</v>
      </c>
      <c r="AH796">
        <v>-1.7</v>
      </c>
      <c r="AI796">
        <v>0</v>
      </c>
      <c r="AJ796">
        <v>0</v>
      </c>
      <c r="AK796">
        <v>0</v>
      </c>
      <c r="AL796">
        <v>1</v>
      </c>
      <c r="AM796">
        <v>30</v>
      </c>
      <c r="AN796">
        <v>900</v>
      </c>
      <c r="AO796">
        <v>-6117</v>
      </c>
      <c r="AP796">
        <v>99</v>
      </c>
      <c r="AQ796">
        <v>0</v>
      </c>
      <c r="AR796">
        <v>0</v>
      </c>
      <c r="AS796">
        <v>1298</v>
      </c>
      <c r="AT796">
        <v>11.1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34</v>
      </c>
      <c r="BL796">
        <v>0</v>
      </c>
      <c r="BM796">
        <v>24.5</v>
      </c>
      <c r="BN796">
        <v>87</v>
      </c>
      <c r="BO796">
        <v>2</v>
      </c>
      <c r="BP796" s="1">
        <f t="shared" si="12"/>
        <v>3508.5</v>
      </c>
    </row>
    <row r="797" spans="1:68" x14ac:dyDescent="0.25">
      <c r="A797">
        <v>52.738999999999997</v>
      </c>
      <c r="B797">
        <v>120</v>
      </c>
      <c r="C797">
        <v>7038</v>
      </c>
      <c r="D797">
        <v>87</v>
      </c>
      <c r="E797">
        <v>612306</v>
      </c>
      <c r="F797">
        <v>24.5</v>
      </c>
      <c r="G797">
        <v>12.9</v>
      </c>
      <c r="H797">
        <v>0.878</v>
      </c>
      <c r="I797">
        <v>64</v>
      </c>
      <c r="J797">
        <v>138</v>
      </c>
      <c r="K797">
        <v>9</v>
      </c>
      <c r="L797">
        <v>0</v>
      </c>
      <c r="M797">
        <v>100</v>
      </c>
      <c r="N797">
        <v>103</v>
      </c>
      <c r="O797">
        <v>100</v>
      </c>
      <c r="P797">
        <v>104</v>
      </c>
      <c r="Q797">
        <v>100</v>
      </c>
      <c r="R797">
        <v>107</v>
      </c>
      <c r="S797">
        <v>100</v>
      </c>
      <c r="T797">
        <v>52</v>
      </c>
      <c r="U797">
        <v>52</v>
      </c>
      <c r="V797">
        <v>0</v>
      </c>
      <c r="W797">
        <v>4.633</v>
      </c>
      <c r="X797">
        <v>13.6</v>
      </c>
      <c r="Y797">
        <v>0.92500000000000004</v>
      </c>
      <c r="Z797">
        <v>4.633</v>
      </c>
      <c r="AA797">
        <v>27.2</v>
      </c>
      <c r="AB797">
        <v>0</v>
      </c>
      <c r="AC797">
        <v>33</v>
      </c>
      <c r="AD797">
        <v>3</v>
      </c>
      <c r="AE797">
        <v>3.0150000000000001</v>
      </c>
      <c r="AF797">
        <v>13.4</v>
      </c>
      <c r="AG797">
        <v>180</v>
      </c>
      <c r="AH797">
        <v>-1.7</v>
      </c>
      <c r="AI797">
        <v>0</v>
      </c>
      <c r="AJ797">
        <v>0</v>
      </c>
      <c r="AK797">
        <v>0</v>
      </c>
      <c r="AL797">
        <v>1</v>
      </c>
      <c r="AM797">
        <v>30</v>
      </c>
      <c r="AN797">
        <v>900</v>
      </c>
      <c r="AO797">
        <v>-6138</v>
      </c>
      <c r="AP797">
        <v>99</v>
      </c>
      <c r="AQ797">
        <v>0</v>
      </c>
      <c r="AR797">
        <v>0</v>
      </c>
      <c r="AS797">
        <v>1298</v>
      </c>
      <c r="AT797">
        <v>11.07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33</v>
      </c>
      <c r="BL797">
        <v>0</v>
      </c>
      <c r="BM797">
        <v>24.5</v>
      </c>
      <c r="BN797">
        <v>87</v>
      </c>
      <c r="BO797">
        <v>2</v>
      </c>
      <c r="BP797" s="1">
        <f t="shared" si="12"/>
        <v>3519</v>
      </c>
    </row>
    <row r="798" spans="1:68" x14ac:dyDescent="0.25">
      <c r="A798">
        <v>52.807000000000002</v>
      </c>
      <c r="B798">
        <v>120</v>
      </c>
      <c r="C798">
        <v>7017</v>
      </c>
      <c r="D798">
        <v>87</v>
      </c>
      <c r="E798">
        <v>610479</v>
      </c>
      <c r="F798">
        <v>24.5</v>
      </c>
      <c r="G798">
        <v>13</v>
      </c>
      <c r="H798">
        <v>0.88400000000000001</v>
      </c>
      <c r="I798">
        <v>64</v>
      </c>
      <c r="J798">
        <v>138</v>
      </c>
      <c r="K798">
        <v>9</v>
      </c>
      <c r="L798">
        <v>0</v>
      </c>
      <c r="M798">
        <v>100</v>
      </c>
      <c r="N798">
        <v>103</v>
      </c>
      <c r="O798">
        <v>100</v>
      </c>
      <c r="P798">
        <v>104</v>
      </c>
      <c r="Q798">
        <v>100</v>
      </c>
      <c r="R798">
        <v>107</v>
      </c>
      <c r="S798">
        <v>100</v>
      </c>
      <c r="T798">
        <v>51</v>
      </c>
      <c r="U798">
        <v>51</v>
      </c>
      <c r="V798">
        <v>0</v>
      </c>
      <c r="W798">
        <v>4.5780000000000003</v>
      </c>
      <c r="X798">
        <v>13.6</v>
      </c>
      <c r="Y798">
        <v>0.92500000000000004</v>
      </c>
      <c r="Z798">
        <v>4.5780000000000003</v>
      </c>
      <c r="AA798">
        <v>26.8</v>
      </c>
      <c r="AB798">
        <v>0</v>
      </c>
      <c r="AC798">
        <v>34</v>
      </c>
      <c r="AD798">
        <v>3</v>
      </c>
      <c r="AE798">
        <v>3.0150000000000001</v>
      </c>
      <c r="AF798">
        <v>13.4</v>
      </c>
      <c r="AG798">
        <v>180</v>
      </c>
      <c r="AH798">
        <v>-1.7</v>
      </c>
      <c r="AI798">
        <v>0</v>
      </c>
      <c r="AJ798">
        <v>0</v>
      </c>
      <c r="AK798">
        <v>0</v>
      </c>
      <c r="AL798">
        <v>1</v>
      </c>
      <c r="AM798">
        <v>30</v>
      </c>
      <c r="AN798">
        <v>900</v>
      </c>
      <c r="AO798">
        <v>-6117</v>
      </c>
      <c r="AP798">
        <v>99</v>
      </c>
      <c r="AQ798">
        <v>0</v>
      </c>
      <c r="AR798">
        <v>0</v>
      </c>
      <c r="AS798">
        <v>1298</v>
      </c>
      <c r="AT798">
        <v>11.1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34</v>
      </c>
      <c r="BL798">
        <v>0</v>
      </c>
      <c r="BM798">
        <v>24.5</v>
      </c>
      <c r="BN798">
        <v>87</v>
      </c>
      <c r="BO798">
        <v>2</v>
      </c>
      <c r="BP798" s="1">
        <f t="shared" si="12"/>
        <v>3508.5</v>
      </c>
    </row>
    <row r="799" spans="1:68" x14ac:dyDescent="0.25">
      <c r="A799">
        <v>52.872999999999998</v>
      </c>
      <c r="B799">
        <v>120</v>
      </c>
      <c r="C799">
        <v>7027</v>
      </c>
      <c r="D799">
        <v>86</v>
      </c>
      <c r="E799">
        <v>604322</v>
      </c>
      <c r="F799">
        <v>24.5</v>
      </c>
      <c r="G799">
        <v>13</v>
      </c>
      <c r="H799">
        <v>0.88400000000000001</v>
      </c>
      <c r="I799">
        <v>64</v>
      </c>
      <c r="J799">
        <v>138</v>
      </c>
      <c r="K799">
        <v>9</v>
      </c>
      <c r="L799">
        <v>0</v>
      </c>
      <c r="M799">
        <v>100</v>
      </c>
      <c r="N799">
        <v>103</v>
      </c>
      <c r="O799">
        <v>100</v>
      </c>
      <c r="P799">
        <v>104</v>
      </c>
      <c r="Q799">
        <v>100</v>
      </c>
      <c r="R799">
        <v>107</v>
      </c>
      <c r="S799">
        <v>100</v>
      </c>
      <c r="T799">
        <v>51</v>
      </c>
      <c r="U799">
        <v>51</v>
      </c>
      <c r="V799">
        <v>0</v>
      </c>
      <c r="W799">
        <v>4.5449999999999999</v>
      </c>
      <c r="X799">
        <v>13.6</v>
      </c>
      <c r="Y799">
        <v>0.92500000000000004</v>
      </c>
      <c r="Z799">
        <v>4.5449999999999999</v>
      </c>
      <c r="AA799">
        <v>26.6</v>
      </c>
      <c r="AB799">
        <v>0</v>
      </c>
      <c r="AC799">
        <v>34</v>
      </c>
      <c r="AD799">
        <v>3</v>
      </c>
      <c r="AE799">
        <v>3.0150000000000001</v>
      </c>
      <c r="AF799">
        <v>13.4</v>
      </c>
      <c r="AG799">
        <v>410</v>
      </c>
      <c r="AH799">
        <v>-1.9</v>
      </c>
      <c r="AI799">
        <v>0</v>
      </c>
      <c r="AJ799">
        <v>0</v>
      </c>
      <c r="AK799">
        <v>0</v>
      </c>
      <c r="AL799">
        <v>1</v>
      </c>
      <c r="AM799">
        <v>30</v>
      </c>
      <c r="AN799">
        <v>900</v>
      </c>
      <c r="AO799">
        <v>-6127</v>
      </c>
      <c r="AP799">
        <v>99</v>
      </c>
      <c r="AQ799">
        <v>0</v>
      </c>
      <c r="AR799">
        <v>0</v>
      </c>
      <c r="AS799">
        <v>1298</v>
      </c>
      <c r="AT799">
        <v>11.08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34</v>
      </c>
      <c r="BL799">
        <v>0</v>
      </c>
      <c r="BM799">
        <v>24.5</v>
      </c>
      <c r="BN799">
        <v>86</v>
      </c>
      <c r="BO799">
        <v>2</v>
      </c>
      <c r="BP799" s="1">
        <f t="shared" si="12"/>
        <v>3513.5</v>
      </c>
    </row>
    <row r="800" spans="1:68" x14ac:dyDescent="0.25">
      <c r="A800">
        <v>52.942</v>
      </c>
      <c r="B800">
        <v>120</v>
      </c>
      <c r="C800">
        <v>7030</v>
      </c>
      <c r="D800">
        <v>85</v>
      </c>
      <c r="E800">
        <v>597550</v>
      </c>
      <c r="F800">
        <v>24.5</v>
      </c>
      <c r="G800">
        <v>13</v>
      </c>
      <c r="H800">
        <v>0.88400000000000001</v>
      </c>
      <c r="I800">
        <v>64</v>
      </c>
      <c r="J800">
        <v>138</v>
      </c>
      <c r="K800">
        <v>9</v>
      </c>
      <c r="L800">
        <v>0</v>
      </c>
      <c r="M800">
        <v>100</v>
      </c>
      <c r="N800">
        <v>103</v>
      </c>
      <c r="O800">
        <v>100</v>
      </c>
      <c r="P800">
        <v>104</v>
      </c>
      <c r="Q800">
        <v>100</v>
      </c>
      <c r="R800">
        <v>107</v>
      </c>
      <c r="S800">
        <v>100</v>
      </c>
      <c r="T800">
        <v>52</v>
      </c>
      <c r="U800">
        <v>52</v>
      </c>
      <c r="V800">
        <v>0</v>
      </c>
      <c r="W800">
        <v>4.5339999999999998</v>
      </c>
      <c r="X800">
        <v>13.6</v>
      </c>
      <c r="Y800">
        <v>0.92500000000000004</v>
      </c>
      <c r="Z800">
        <v>4.5339999999999998</v>
      </c>
      <c r="AA800">
        <v>26.6</v>
      </c>
      <c r="AB800">
        <v>0</v>
      </c>
      <c r="AC800">
        <v>33</v>
      </c>
      <c r="AD800">
        <v>3</v>
      </c>
      <c r="AE800">
        <v>3.0150000000000001</v>
      </c>
      <c r="AF800">
        <v>13.4</v>
      </c>
      <c r="AG800">
        <v>160</v>
      </c>
      <c r="AH800">
        <v>-2</v>
      </c>
      <c r="AI800">
        <v>0</v>
      </c>
      <c r="AJ800">
        <v>0</v>
      </c>
      <c r="AK800">
        <v>0</v>
      </c>
      <c r="AL800">
        <v>1</v>
      </c>
      <c r="AM800">
        <v>30</v>
      </c>
      <c r="AN800">
        <v>900</v>
      </c>
      <c r="AO800">
        <v>-6130</v>
      </c>
      <c r="AP800">
        <v>99</v>
      </c>
      <c r="AQ800">
        <v>0</v>
      </c>
      <c r="AR800">
        <v>0</v>
      </c>
      <c r="AS800">
        <v>1298</v>
      </c>
      <c r="AT800">
        <v>11.08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33</v>
      </c>
      <c r="BL800">
        <v>0</v>
      </c>
      <c r="BM800">
        <v>24.5</v>
      </c>
      <c r="BN800">
        <v>85</v>
      </c>
      <c r="BO800">
        <v>2</v>
      </c>
      <c r="BP800" s="1">
        <f t="shared" si="12"/>
        <v>3515</v>
      </c>
    </row>
    <row r="801" spans="1:68" x14ac:dyDescent="0.25">
      <c r="A801">
        <v>53.026000000000003</v>
      </c>
      <c r="B801">
        <v>120</v>
      </c>
      <c r="C801">
        <v>7017</v>
      </c>
      <c r="D801">
        <v>87</v>
      </c>
      <c r="E801">
        <v>610479</v>
      </c>
      <c r="F801">
        <v>24.5</v>
      </c>
      <c r="G801">
        <v>13.1</v>
      </c>
      <c r="H801">
        <v>0.89100000000000001</v>
      </c>
      <c r="I801">
        <v>64</v>
      </c>
      <c r="J801">
        <v>138</v>
      </c>
      <c r="K801">
        <v>9</v>
      </c>
      <c r="L801">
        <v>0</v>
      </c>
      <c r="M801">
        <v>100</v>
      </c>
      <c r="N801">
        <v>103</v>
      </c>
      <c r="O801">
        <v>100</v>
      </c>
      <c r="P801">
        <v>104</v>
      </c>
      <c r="Q801">
        <v>100</v>
      </c>
      <c r="R801">
        <v>107</v>
      </c>
      <c r="S801">
        <v>100</v>
      </c>
      <c r="T801">
        <v>51</v>
      </c>
      <c r="U801">
        <v>51</v>
      </c>
      <c r="V801">
        <v>0</v>
      </c>
      <c r="W801">
        <v>4.5780000000000003</v>
      </c>
      <c r="X801">
        <v>13.6</v>
      </c>
      <c r="Y801">
        <v>0.92500000000000004</v>
      </c>
      <c r="Z801">
        <v>4.5780000000000003</v>
      </c>
      <c r="AA801">
        <v>26.8</v>
      </c>
      <c r="AB801">
        <v>0</v>
      </c>
      <c r="AC801">
        <v>34</v>
      </c>
      <c r="AD801">
        <v>3</v>
      </c>
      <c r="AE801">
        <v>3.0150000000000001</v>
      </c>
      <c r="AF801">
        <v>13.4</v>
      </c>
      <c r="AG801">
        <v>-160</v>
      </c>
      <c r="AH801">
        <v>-1.7</v>
      </c>
      <c r="AI801">
        <v>0</v>
      </c>
      <c r="AJ801">
        <v>0</v>
      </c>
      <c r="AK801">
        <v>0</v>
      </c>
      <c r="AL801">
        <v>1</v>
      </c>
      <c r="AM801">
        <v>30</v>
      </c>
      <c r="AN801">
        <v>900</v>
      </c>
      <c r="AO801">
        <v>-6117</v>
      </c>
      <c r="AP801">
        <v>99</v>
      </c>
      <c r="AQ801">
        <v>0</v>
      </c>
      <c r="AR801">
        <v>0</v>
      </c>
      <c r="AS801">
        <v>1298</v>
      </c>
      <c r="AT801">
        <v>11.1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34</v>
      </c>
      <c r="BL801">
        <v>0</v>
      </c>
      <c r="BM801">
        <v>24.5</v>
      </c>
      <c r="BN801">
        <v>87</v>
      </c>
      <c r="BO801">
        <v>2</v>
      </c>
      <c r="BP801" s="1">
        <f t="shared" si="12"/>
        <v>3508.5</v>
      </c>
    </row>
    <row r="802" spans="1:68" x14ac:dyDescent="0.25">
      <c r="A802">
        <v>53.081000000000003</v>
      </c>
      <c r="B802">
        <v>120</v>
      </c>
      <c r="C802">
        <v>6983</v>
      </c>
      <c r="D802">
        <v>87</v>
      </c>
      <c r="E802">
        <v>607521</v>
      </c>
      <c r="F802">
        <v>24.5</v>
      </c>
      <c r="G802">
        <v>13.1</v>
      </c>
      <c r="H802">
        <v>0.89100000000000001</v>
      </c>
      <c r="I802">
        <v>64</v>
      </c>
      <c r="J802">
        <v>138</v>
      </c>
      <c r="K802">
        <v>9</v>
      </c>
      <c r="L802">
        <v>0</v>
      </c>
      <c r="M802">
        <v>100</v>
      </c>
      <c r="N802">
        <v>103</v>
      </c>
      <c r="O802">
        <v>100</v>
      </c>
      <c r="P802">
        <v>104</v>
      </c>
      <c r="Q802">
        <v>100</v>
      </c>
      <c r="R802">
        <v>107</v>
      </c>
      <c r="S802">
        <v>100</v>
      </c>
      <c r="T802">
        <v>51</v>
      </c>
      <c r="U802">
        <v>51</v>
      </c>
      <c r="V802">
        <v>0</v>
      </c>
      <c r="W802">
        <v>4.5780000000000003</v>
      </c>
      <c r="X802">
        <v>13.6</v>
      </c>
      <c r="Y802">
        <v>0.92500000000000004</v>
      </c>
      <c r="Z802">
        <v>4.5780000000000003</v>
      </c>
      <c r="AA802">
        <v>26.6</v>
      </c>
      <c r="AB802">
        <v>0</v>
      </c>
      <c r="AC802">
        <v>33</v>
      </c>
      <c r="AD802">
        <v>3</v>
      </c>
      <c r="AE802">
        <v>3.0150000000000001</v>
      </c>
      <c r="AF802">
        <v>13.4</v>
      </c>
      <c r="AG802">
        <v>-160</v>
      </c>
      <c r="AH802">
        <v>-1.7</v>
      </c>
      <c r="AI802">
        <v>0</v>
      </c>
      <c r="AJ802">
        <v>0</v>
      </c>
      <c r="AK802">
        <v>0</v>
      </c>
      <c r="AL802">
        <v>1</v>
      </c>
      <c r="AM802">
        <v>30</v>
      </c>
      <c r="AN802">
        <v>900</v>
      </c>
      <c r="AO802">
        <v>-6083</v>
      </c>
      <c r="AP802">
        <v>99</v>
      </c>
      <c r="AQ802">
        <v>0</v>
      </c>
      <c r="AR802">
        <v>0</v>
      </c>
      <c r="AS802">
        <v>1298</v>
      </c>
      <c r="AT802">
        <v>11.15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33</v>
      </c>
      <c r="BL802">
        <v>0</v>
      </c>
      <c r="BM802">
        <v>24.5</v>
      </c>
      <c r="BN802">
        <v>87</v>
      </c>
      <c r="BO802">
        <v>2</v>
      </c>
      <c r="BP802" s="1">
        <f t="shared" si="12"/>
        <v>3491.5</v>
      </c>
    </row>
    <row r="803" spans="1:68" x14ac:dyDescent="0.25">
      <c r="A803">
        <v>53.155000000000001</v>
      </c>
      <c r="B803">
        <v>120</v>
      </c>
      <c r="C803">
        <v>7033</v>
      </c>
      <c r="D803">
        <v>88</v>
      </c>
      <c r="E803">
        <v>618904</v>
      </c>
      <c r="F803">
        <v>24.5</v>
      </c>
      <c r="G803">
        <v>13.1</v>
      </c>
      <c r="H803">
        <v>0.89100000000000001</v>
      </c>
      <c r="I803">
        <v>64</v>
      </c>
      <c r="J803">
        <v>138</v>
      </c>
      <c r="K803">
        <v>9</v>
      </c>
      <c r="L803">
        <v>0</v>
      </c>
      <c r="M803">
        <v>100</v>
      </c>
      <c r="N803">
        <v>103</v>
      </c>
      <c r="O803">
        <v>100</v>
      </c>
      <c r="P803">
        <v>104</v>
      </c>
      <c r="Q803">
        <v>100</v>
      </c>
      <c r="R803">
        <v>107</v>
      </c>
      <c r="S803">
        <v>100</v>
      </c>
      <c r="T803">
        <v>52</v>
      </c>
      <c r="U803">
        <v>52</v>
      </c>
      <c r="V803">
        <v>0</v>
      </c>
      <c r="W803">
        <v>4.6660000000000004</v>
      </c>
      <c r="X803">
        <v>13.6</v>
      </c>
      <c r="Y803">
        <v>0.92500000000000004</v>
      </c>
      <c r="Z803">
        <v>4.6660000000000004</v>
      </c>
      <c r="AA803">
        <v>27.3</v>
      </c>
      <c r="AB803">
        <v>0</v>
      </c>
      <c r="AC803">
        <v>34</v>
      </c>
      <c r="AD803">
        <v>3</v>
      </c>
      <c r="AE803">
        <v>3.016</v>
      </c>
      <c r="AF803">
        <v>13.4</v>
      </c>
      <c r="AG803">
        <v>120</v>
      </c>
      <c r="AH803">
        <v>-1.6</v>
      </c>
      <c r="AI803">
        <v>0</v>
      </c>
      <c r="AJ803">
        <v>0</v>
      </c>
      <c r="AK803">
        <v>0</v>
      </c>
      <c r="AL803">
        <v>1</v>
      </c>
      <c r="AM803">
        <v>30</v>
      </c>
      <c r="AN803">
        <v>900</v>
      </c>
      <c r="AO803">
        <v>-6133</v>
      </c>
      <c r="AP803">
        <v>99</v>
      </c>
      <c r="AQ803">
        <v>0</v>
      </c>
      <c r="AR803">
        <v>0</v>
      </c>
      <c r="AS803">
        <v>1298</v>
      </c>
      <c r="AT803">
        <v>11.07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34</v>
      </c>
      <c r="BL803">
        <v>0</v>
      </c>
      <c r="BM803">
        <v>24.5</v>
      </c>
      <c r="BN803">
        <v>88</v>
      </c>
      <c r="BO803">
        <v>2</v>
      </c>
      <c r="BP803" s="1">
        <f t="shared" si="12"/>
        <v>3516.5</v>
      </c>
    </row>
    <row r="804" spans="1:68" x14ac:dyDescent="0.25">
      <c r="A804">
        <v>53.220999999999997</v>
      </c>
      <c r="B804">
        <v>120</v>
      </c>
      <c r="C804">
        <v>7042</v>
      </c>
      <c r="D804">
        <v>86</v>
      </c>
      <c r="E804">
        <v>605612</v>
      </c>
      <c r="F804">
        <v>24.5</v>
      </c>
      <c r="G804">
        <v>13.1</v>
      </c>
      <c r="H804">
        <v>0.89100000000000001</v>
      </c>
      <c r="I804">
        <v>64</v>
      </c>
      <c r="J804">
        <v>138</v>
      </c>
      <c r="K804">
        <v>9</v>
      </c>
      <c r="L804">
        <v>0</v>
      </c>
      <c r="M804">
        <v>100</v>
      </c>
      <c r="N804">
        <v>103</v>
      </c>
      <c r="O804">
        <v>100</v>
      </c>
      <c r="P804">
        <v>104</v>
      </c>
      <c r="Q804">
        <v>100</v>
      </c>
      <c r="R804">
        <v>107</v>
      </c>
      <c r="S804">
        <v>100</v>
      </c>
      <c r="T804">
        <v>52</v>
      </c>
      <c r="U804">
        <v>52</v>
      </c>
      <c r="V804">
        <v>0</v>
      </c>
      <c r="W804">
        <v>4.5999999999999996</v>
      </c>
      <c r="X804">
        <v>13.6</v>
      </c>
      <c r="Y804">
        <v>0.92500000000000004</v>
      </c>
      <c r="Z804">
        <v>4.5999999999999996</v>
      </c>
      <c r="AA804">
        <v>27</v>
      </c>
      <c r="AB804">
        <v>0</v>
      </c>
      <c r="AC804">
        <v>34</v>
      </c>
      <c r="AD804">
        <v>3</v>
      </c>
      <c r="AE804">
        <v>3.016</v>
      </c>
      <c r="AF804">
        <v>13.4</v>
      </c>
      <c r="AG804">
        <v>120</v>
      </c>
      <c r="AH804">
        <v>-1.9</v>
      </c>
      <c r="AI804">
        <v>0</v>
      </c>
      <c r="AJ804">
        <v>0</v>
      </c>
      <c r="AK804">
        <v>0</v>
      </c>
      <c r="AL804">
        <v>1</v>
      </c>
      <c r="AM804">
        <v>30</v>
      </c>
      <c r="AN804">
        <v>900</v>
      </c>
      <c r="AO804">
        <v>-6142</v>
      </c>
      <c r="AP804">
        <v>99</v>
      </c>
      <c r="AQ804">
        <v>0</v>
      </c>
      <c r="AR804">
        <v>0</v>
      </c>
      <c r="AS804">
        <v>1298</v>
      </c>
      <c r="AT804">
        <v>11.06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34</v>
      </c>
      <c r="BL804">
        <v>0</v>
      </c>
      <c r="BM804">
        <v>24.5</v>
      </c>
      <c r="BN804">
        <v>86</v>
      </c>
      <c r="BO804">
        <v>2</v>
      </c>
      <c r="BP804" s="1">
        <f t="shared" si="12"/>
        <v>3521</v>
      </c>
    </row>
    <row r="805" spans="1:68" x14ac:dyDescent="0.25">
      <c r="A805">
        <v>53.281999999999996</v>
      </c>
      <c r="B805">
        <v>121</v>
      </c>
      <c r="C805">
        <v>7052</v>
      </c>
      <c r="D805">
        <v>86</v>
      </c>
      <c r="E805">
        <v>606472</v>
      </c>
      <c r="F805">
        <v>24.5</v>
      </c>
      <c r="G805">
        <v>13.1</v>
      </c>
      <c r="H805">
        <v>0.89100000000000001</v>
      </c>
      <c r="I805">
        <v>64</v>
      </c>
      <c r="J805">
        <v>138</v>
      </c>
      <c r="K805">
        <v>9</v>
      </c>
      <c r="L805">
        <v>0</v>
      </c>
      <c r="M805">
        <v>100</v>
      </c>
      <c r="N805">
        <v>103</v>
      </c>
      <c r="O805">
        <v>100</v>
      </c>
      <c r="P805">
        <v>104</v>
      </c>
      <c r="Q805">
        <v>100</v>
      </c>
      <c r="R805">
        <v>107</v>
      </c>
      <c r="S805">
        <v>100</v>
      </c>
      <c r="T805">
        <v>52</v>
      </c>
      <c r="U805">
        <v>52</v>
      </c>
      <c r="V805">
        <v>0</v>
      </c>
      <c r="W805">
        <v>4.5999999999999996</v>
      </c>
      <c r="X805">
        <v>13.6</v>
      </c>
      <c r="Y805">
        <v>0.92500000000000004</v>
      </c>
      <c r="Z805">
        <v>4.5999999999999996</v>
      </c>
      <c r="AA805">
        <v>27</v>
      </c>
      <c r="AB805">
        <v>0</v>
      </c>
      <c r="AC805">
        <v>33</v>
      </c>
      <c r="AD805">
        <v>3</v>
      </c>
      <c r="AE805">
        <v>3.0150000000000001</v>
      </c>
      <c r="AF805">
        <v>13.3</v>
      </c>
      <c r="AG805">
        <v>130</v>
      </c>
      <c r="AH805">
        <v>-1.9</v>
      </c>
      <c r="AI805">
        <v>0</v>
      </c>
      <c r="AJ805">
        <v>0</v>
      </c>
      <c r="AK805">
        <v>0</v>
      </c>
      <c r="AL805">
        <v>1</v>
      </c>
      <c r="AM805">
        <v>30</v>
      </c>
      <c r="AN805">
        <v>900</v>
      </c>
      <c r="AO805">
        <v>-6152</v>
      </c>
      <c r="AP805">
        <v>99</v>
      </c>
      <c r="AQ805">
        <v>0</v>
      </c>
      <c r="AR805">
        <v>0</v>
      </c>
      <c r="AS805">
        <v>1296</v>
      </c>
      <c r="AT805">
        <v>11.03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33</v>
      </c>
      <c r="BL805">
        <v>0</v>
      </c>
      <c r="BM805">
        <v>24.5</v>
      </c>
      <c r="BN805">
        <v>86</v>
      </c>
      <c r="BO805">
        <v>2</v>
      </c>
      <c r="BP805" s="1">
        <f t="shared" si="12"/>
        <v>3526</v>
      </c>
    </row>
    <row r="806" spans="1:68" x14ac:dyDescent="0.25">
      <c r="A806">
        <v>53.372</v>
      </c>
      <c r="B806">
        <v>121</v>
      </c>
      <c r="C806">
        <v>6997</v>
      </c>
      <c r="D806">
        <v>86</v>
      </c>
      <c r="E806">
        <v>601742</v>
      </c>
      <c r="F806">
        <v>24.5</v>
      </c>
      <c r="G806">
        <v>13</v>
      </c>
      <c r="H806">
        <v>0.88400000000000001</v>
      </c>
      <c r="I806">
        <v>64</v>
      </c>
      <c r="J806">
        <v>138</v>
      </c>
      <c r="K806">
        <v>9</v>
      </c>
      <c r="L806">
        <v>0</v>
      </c>
      <c r="M806">
        <v>100</v>
      </c>
      <c r="N806">
        <v>103</v>
      </c>
      <c r="O806">
        <v>100</v>
      </c>
      <c r="P806">
        <v>104</v>
      </c>
      <c r="Q806">
        <v>100</v>
      </c>
      <c r="R806">
        <v>107</v>
      </c>
      <c r="S806">
        <v>100</v>
      </c>
      <c r="T806">
        <v>51</v>
      </c>
      <c r="U806">
        <v>51</v>
      </c>
      <c r="V806">
        <v>0</v>
      </c>
      <c r="W806">
        <v>4.5449999999999999</v>
      </c>
      <c r="X806">
        <v>13.6</v>
      </c>
      <c r="Y806">
        <v>0.92500000000000004</v>
      </c>
      <c r="Z806">
        <v>4.5449999999999999</v>
      </c>
      <c r="AA806">
        <v>26.5</v>
      </c>
      <c r="AB806">
        <v>0</v>
      </c>
      <c r="AC806">
        <v>34</v>
      </c>
      <c r="AD806">
        <v>3</v>
      </c>
      <c r="AE806">
        <v>3.0150000000000001</v>
      </c>
      <c r="AF806">
        <v>13.3</v>
      </c>
      <c r="AG806">
        <v>80</v>
      </c>
      <c r="AH806">
        <v>-1.9</v>
      </c>
      <c r="AI806">
        <v>0</v>
      </c>
      <c r="AJ806">
        <v>0</v>
      </c>
      <c r="AK806">
        <v>0</v>
      </c>
      <c r="AL806">
        <v>1</v>
      </c>
      <c r="AM806">
        <v>30</v>
      </c>
      <c r="AN806">
        <v>900</v>
      </c>
      <c r="AO806">
        <v>-6097</v>
      </c>
      <c r="AP806">
        <v>99</v>
      </c>
      <c r="AQ806">
        <v>0</v>
      </c>
      <c r="AR806">
        <v>0</v>
      </c>
      <c r="AS806">
        <v>1296</v>
      </c>
      <c r="AT806">
        <v>11.11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34</v>
      </c>
      <c r="BL806">
        <v>0</v>
      </c>
      <c r="BM806">
        <v>24.5</v>
      </c>
      <c r="BN806">
        <v>86</v>
      </c>
      <c r="BO806">
        <v>2</v>
      </c>
      <c r="BP806" s="1">
        <f t="shared" si="12"/>
        <v>3498.5</v>
      </c>
    </row>
    <row r="807" spans="1:68" x14ac:dyDescent="0.25">
      <c r="A807">
        <v>53.439</v>
      </c>
      <c r="B807">
        <v>121</v>
      </c>
      <c r="C807">
        <v>7040</v>
      </c>
      <c r="D807">
        <v>86</v>
      </c>
      <c r="E807">
        <v>605440</v>
      </c>
      <c r="F807">
        <v>24.5</v>
      </c>
      <c r="G807">
        <v>13</v>
      </c>
      <c r="H807">
        <v>0.88400000000000001</v>
      </c>
      <c r="I807">
        <v>64</v>
      </c>
      <c r="J807">
        <v>138</v>
      </c>
      <c r="K807">
        <v>9</v>
      </c>
      <c r="L807">
        <v>0</v>
      </c>
      <c r="M807">
        <v>100</v>
      </c>
      <c r="N807">
        <v>103</v>
      </c>
      <c r="O807">
        <v>100</v>
      </c>
      <c r="P807">
        <v>104</v>
      </c>
      <c r="Q807">
        <v>100</v>
      </c>
      <c r="R807">
        <v>107</v>
      </c>
      <c r="S807">
        <v>100</v>
      </c>
      <c r="T807">
        <v>52</v>
      </c>
      <c r="U807">
        <v>52</v>
      </c>
      <c r="V807">
        <v>0</v>
      </c>
      <c r="W807">
        <v>4.5999999999999996</v>
      </c>
      <c r="X807">
        <v>13.6</v>
      </c>
      <c r="Y807">
        <v>0.92500000000000004</v>
      </c>
      <c r="Z807">
        <v>4.5999999999999996</v>
      </c>
      <c r="AA807">
        <v>27</v>
      </c>
      <c r="AB807">
        <v>0</v>
      </c>
      <c r="AC807">
        <v>34</v>
      </c>
      <c r="AD807">
        <v>3</v>
      </c>
      <c r="AE807">
        <v>3.0150000000000001</v>
      </c>
      <c r="AF807">
        <v>13.3</v>
      </c>
      <c r="AG807">
        <v>-100</v>
      </c>
      <c r="AH807">
        <v>-1.9</v>
      </c>
      <c r="AI807">
        <v>0</v>
      </c>
      <c r="AJ807">
        <v>0</v>
      </c>
      <c r="AK807">
        <v>0</v>
      </c>
      <c r="AL807">
        <v>1</v>
      </c>
      <c r="AM807">
        <v>30</v>
      </c>
      <c r="AN807">
        <v>900</v>
      </c>
      <c r="AO807">
        <v>-6140</v>
      </c>
      <c r="AP807">
        <v>99</v>
      </c>
      <c r="AQ807">
        <v>0</v>
      </c>
      <c r="AR807">
        <v>0</v>
      </c>
      <c r="AS807">
        <v>1296</v>
      </c>
      <c r="AT807">
        <v>11.05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34</v>
      </c>
      <c r="BL807">
        <v>0</v>
      </c>
      <c r="BM807">
        <v>24.5</v>
      </c>
      <c r="BN807">
        <v>86</v>
      </c>
      <c r="BO807">
        <v>2</v>
      </c>
      <c r="BP807" s="1">
        <f t="shared" si="12"/>
        <v>3520</v>
      </c>
    </row>
    <row r="808" spans="1:68" x14ac:dyDescent="0.25">
      <c r="A808">
        <v>53.491</v>
      </c>
      <c r="B808">
        <v>121</v>
      </c>
      <c r="C808">
        <v>7022</v>
      </c>
      <c r="D808">
        <v>87</v>
      </c>
      <c r="E808">
        <v>610914</v>
      </c>
      <c r="F808">
        <v>24.5</v>
      </c>
      <c r="G808">
        <v>13</v>
      </c>
      <c r="H808">
        <v>0.88400000000000001</v>
      </c>
      <c r="I808">
        <v>64</v>
      </c>
      <c r="J808">
        <v>138</v>
      </c>
      <c r="K808">
        <v>9</v>
      </c>
      <c r="L808">
        <v>0</v>
      </c>
      <c r="M808">
        <v>100</v>
      </c>
      <c r="N808">
        <v>103</v>
      </c>
      <c r="O808">
        <v>100</v>
      </c>
      <c r="P808">
        <v>104</v>
      </c>
      <c r="Q808">
        <v>100</v>
      </c>
      <c r="R808">
        <v>107</v>
      </c>
      <c r="S808">
        <v>100</v>
      </c>
      <c r="T808">
        <v>51</v>
      </c>
      <c r="U808">
        <v>51</v>
      </c>
      <c r="V808">
        <v>0</v>
      </c>
      <c r="W808">
        <v>4.5780000000000003</v>
      </c>
      <c r="X808">
        <v>13.6</v>
      </c>
      <c r="Y808">
        <v>0.92500000000000004</v>
      </c>
      <c r="Z808">
        <v>4.5780000000000003</v>
      </c>
      <c r="AA808">
        <v>26.8</v>
      </c>
      <c r="AB808">
        <v>0</v>
      </c>
      <c r="AC808">
        <v>33</v>
      </c>
      <c r="AD808">
        <v>3</v>
      </c>
      <c r="AE808">
        <v>3.0150000000000001</v>
      </c>
      <c r="AF808">
        <v>13.3</v>
      </c>
      <c r="AG808">
        <v>-100</v>
      </c>
      <c r="AH808">
        <v>-1.7</v>
      </c>
      <c r="AI808">
        <v>0</v>
      </c>
      <c r="AJ808">
        <v>0</v>
      </c>
      <c r="AK808">
        <v>0</v>
      </c>
      <c r="AL808">
        <v>1</v>
      </c>
      <c r="AM808">
        <v>30</v>
      </c>
      <c r="AN808">
        <v>900</v>
      </c>
      <c r="AO808">
        <v>-6122</v>
      </c>
      <c r="AP808">
        <v>99</v>
      </c>
      <c r="AQ808">
        <v>0</v>
      </c>
      <c r="AR808">
        <v>0</v>
      </c>
      <c r="AS808">
        <v>1296</v>
      </c>
      <c r="AT808">
        <v>11.07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33</v>
      </c>
      <c r="BL808">
        <v>0</v>
      </c>
      <c r="BM808">
        <v>24.5</v>
      </c>
      <c r="BN808">
        <v>87</v>
      </c>
      <c r="BO808">
        <v>2</v>
      </c>
      <c r="BP808" s="1">
        <f t="shared" si="12"/>
        <v>3511</v>
      </c>
    </row>
    <row r="809" spans="1:68" x14ac:dyDescent="0.25">
      <c r="A809">
        <v>53.548000000000002</v>
      </c>
      <c r="B809">
        <v>121</v>
      </c>
      <c r="C809">
        <v>6955</v>
      </c>
      <c r="D809">
        <v>89</v>
      </c>
      <c r="E809">
        <v>618995</v>
      </c>
      <c r="F809">
        <v>24.5</v>
      </c>
      <c r="G809">
        <v>12.9</v>
      </c>
      <c r="H809">
        <v>0.878</v>
      </c>
      <c r="I809">
        <v>64</v>
      </c>
      <c r="J809">
        <v>138</v>
      </c>
      <c r="K809">
        <v>9</v>
      </c>
      <c r="L809">
        <v>0</v>
      </c>
      <c r="M809">
        <v>100</v>
      </c>
      <c r="N809">
        <v>103</v>
      </c>
      <c r="O809">
        <v>100</v>
      </c>
      <c r="P809">
        <v>104</v>
      </c>
      <c r="Q809">
        <v>100</v>
      </c>
      <c r="R809">
        <v>107</v>
      </c>
      <c r="S809">
        <v>100</v>
      </c>
      <c r="T809">
        <v>51</v>
      </c>
      <c r="U809">
        <v>51</v>
      </c>
      <c r="V809">
        <v>0</v>
      </c>
      <c r="W809">
        <v>4.6420000000000003</v>
      </c>
      <c r="X809">
        <v>13.6</v>
      </c>
      <c r="Y809">
        <v>0.92500000000000004</v>
      </c>
      <c r="Z809">
        <v>4.6420000000000003</v>
      </c>
      <c r="AA809">
        <v>26.9</v>
      </c>
      <c r="AB809">
        <v>0</v>
      </c>
      <c r="AC809">
        <v>34</v>
      </c>
      <c r="AD809">
        <v>3</v>
      </c>
      <c r="AE809">
        <v>3.0150000000000001</v>
      </c>
      <c r="AF809">
        <v>13.3</v>
      </c>
      <c r="AG809">
        <v>-310</v>
      </c>
      <c r="AH809">
        <v>-1.5</v>
      </c>
      <c r="AI809">
        <v>0</v>
      </c>
      <c r="AJ809">
        <v>0</v>
      </c>
      <c r="AK809">
        <v>0</v>
      </c>
      <c r="AL809">
        <v>1</v>
      </c>
      <c r="AM809">
        <v>30</v>
      </c>
      <c r="AN809">
        <v>900</v>
      </c>
      <c r="AO809">
        <v>-6055</v>
      </c>
      <c r="AP809">
        <v>99</v>
      </c>
      <c r="AQ809">
        <v>0</v>
      </c>
      <c r="AR809">
        <v>0</v>
      </c>
      <c r="AS809">
        <v>1296</v>
      </c>
      <c r="AT809">
        <v>11.18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34</v>
      </c>
      <c r="BL809">
        <v>0</v>
      </c>
      <c r="BM809">
        <v>24.5</v>
      </c>
      <c r="BN809">
        <v>89</v>
      </c>
      <c r="BO809">
        <v>2</v>
      </c>
      <c r="BP809" s="1">
        <f t="shared" si="12"/>
        <v>3477.5</v>
      </c>
    </row>
    <row r="810" spans="1:68" x14ac:dyDescent="0.25">
      <c r="A810">
        <v>53.61</v>
      </c>
      <c r="B810">
        <v>121</v>
      </c>
      <c r="C810">
        <v>6968</v>
      </c>
      <c r="D810">
        <v>86</v>
      </c>
      <c r="E810">
        <v>599248</v>
      </c>
      <c r="F810">
        <v>24.5</v>
      </c>
      <c r="G810">
        <v>13</v>
      </c>
      <c r="H810">
        <v>0.88400000000000001</v>
      </c>
      <c r="I810">
        <v>64</v>
      </c>
      <c r="J810">
        <v>138</v>
      </c>
      <c r="K810">
        <v>9</v>
      </c>
      <c r="L810">
        <v>0</v>
      </c>
      <c r="M810">
        <v>100</v>
      </c>
      <c r="N810">
        <v>103</v>
      </c>
      <c r="O810">
        <v>100</v>
      </c>
      <c r="P810">
        <v>104</v>
      </c>
      <c r="Q810">
        <v>100</v>
      </c>
      <c r="R810">
        <v>107</v>
      </c>
      <c r="S810">
        <v>100</v>
      </c>
      <c r="T810">
        <v>51</v>
      </c>
      <c r="U810">
        <v>51</v>
      </c>
      <c r="V810">
        <v>0</v>
      </c>
      <c r="W810">
        <v>4.5449999999999999</v>
      </c>
      <c r="X810">
        <v>13.6</v>
      </c>
      <c r="Y810">
        <v>0.92500000000000004</v>
      </c>
      <c r="Z810">
        <v>4.5449999999999999</v>
      </c>
      <c r="AA810">
        <v>26.4</v>
      </c>
      <c r="AB810">
        <v>0</v>
      </c>
      <c r="AC810">
        <v>33</v>
      </c>
      <c r="AD810">
        <v>3</v>
      </c>
      <c r="AE810">
        <v>3.0150000000000001</v>
      </c>
      <c r="AF810">
        <v>13.3</v>
      </c>
      <c r="AG810">
        <v>-310</v>
      </c>
      <c r="AH810">
        <v>-1.9</v>
      </c>
      <c r="AI810">
        <v>0</v>
      </c>
      <c r="AJ810">
        <v>0</v>
      </c>
      <c r="AK810">
        <v>0</v>
      </c>
      <c r="AL810">
        <v>1</v>
      </c>
      <c r="AM810">
        <v>30</v>
      </c>
      <c r="AN810">
        <v>900</v>
      </c>
      <c r="AO810">
        <v>-6068</v>
      </c>
      <c r="AP810">
        <v>99</v>
      </c>
      <c r="AQ810">
        <v>0</v>
      </c>
      <c r="AR810">
        <v>0</v>
      </c>
      <c r="AS810">
        <v>1296</v>
      </c>
      <c r="AT810">
        <v>11.16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33</v>
      </c>
      <c r="BL810">
        <v>0</v>
      </c>
      <c r="BM810">
        <v>24.5</v>
      </c>
      <c r="BN810">
        <v>86</v>
      </c>
      <c r="BO810">
        <v>2</v>
      </c>
      <c r="BP810" s="1">
        <f t="shared" si="12"/>
        <v>3484</v>
      </c>
    </row>
    <row r="811" spans="1:68" x14ac:dyDescent="0.25">
      <c r="A811">
        <v>53.674999999999997</v>
      </c>
      <c r="B811">
        <v>121</v>
      </c>
      <c r="C811">
        <v>6976</v>
      </c>
      <c r="D811">
        <v>86</v>
      </c>
      <c r="E811">
        <v>599936</v>
      </c>
      <c r="F811">
        <v>24.5</v>
      </c>
      <c r="G811">
        <v>13</v>
      </c>
      <c r="H811">
        <v>0.88400000000000001</v>
      </c>
      <c r="I811">
        <v>64</v>
      </c>
      <c r="J811">
        <v>138</v>
      </c>
      <c r="K811">
        <v>9</v>
      </c>
      <c r="L811">
        <v>0</v>
      </c>
      <c r="M811">
        <v>100</v>
      </c>
      <c r="N811">
        <v>103</v>
      </c>
      <c r="O811">
        <v>100</v>
      </c>
      <c r="P811">
        <v>104</v>
      </c>
      <c r="Q811">
        <v>100</v>
      </c>
      <c r="R811">
        <v>107</v>
      </c>
      <c r="S811">
        <v>100</v>
      </c>
      <c r="T811">
        <v>51</v>
      </c>
      <c r="U811">
        <v>51</v>
      </c>
      <c r="V811">
        <v>0</v>
      </c>
      <c r="W811">
        <v>4.5449999999999999</v>
      </c>
      <c r="X811">
        <v>13.6</v>
      </c>
      <c r="Y811">
        <v>0.92500000000000004</v>
      </c>
      <c r="Z811">
        <v>4.5449999999999999</v>
      </c>
      <c r="AA811">
        <v>26.4</v>
      </c>
      <c r="AB811">
        <v>0</v>
      </c>
      <c r="AC811">
        <v>33</v>
      </c>
      <c r="AD811">
        <v>3</v>
      </c>
      <c r="AE811">
        <v>3.0150000000000001</v>
      </c>
      <c r="AF811">
        <v>13.3</v>
      </c>
      <c r="AG811">
        <v>180</v>
      </c>
      <c r="AH811">
        <v>-1.9</v>
      </c>
      <c r="AI811">
        <v>0</v>
      </c>
      <c r="AJ811">
        <v>0</v>
      </c>
      <c r="AK811">
        <v>0</v>
      </c>
      <c r="AL811">
        <v>1</v>
      </c>
      <c r="AM811">
        <v>30</v>
      </c>
      <c r="AN811">
        <v>900</v>
      </c>
      <c r="AO811">
        <v>-6076</v>
      </c>
      <c r="AP811">
        <v>99</v>
      </c>
      <c r="AQ811">
        <v>0</v>
      </c>
      <c r="AR811">
        <v>0</v>
      </c>
      <c r="AS811">
        <v>1296</v>
      </c>
      <c r="AT811">
        <v>11.15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33</v>
      </c>
      <c r="BL811">
        <v>0</v>
      </c>
      <c r="BM811">
        <v>24.5</v>
      </c>
      <c r="BN811">
        <v>86</v>
      </c>
      <c r="BO811">
        <v>2</v>
      </c>
      <c r="BP811" s="1">
        <f t="shared" si="12"/>
        <v>3488</v>
      </c>
    </row>
    <row r="812" spans="1:68" x14ac:dyDescent="0.25">
      <c r="A812">
        <v>53.741999999999997</v>
      </c>
      <c r="B812">
        <v>121</v>
      </c>
      <c r="C812">
        <v>6984</v>
      </c>
      <c r="D812">
        <v>87</v>
      </c>
      <c r="E812">
        <v>607608</v>
      </c>
      <c r="F812">
        <v>24.5</v>
      </c>
      <c r="G812">
        <v>13.1</v>
      </c>
      <c r="H812">
        <v>0.89100000000000001</v>
      </c>
      <c r="I812">
        <v>64</v>
      </c>
      <c r="J812">
        <v>138</v>
      </c>
      <c r="K812">
        <v>9</v>
      </c>
      <c r="L812">
        <v>0</v>
      </c>
      <c r="M812">
        <v>100</v>
      </c>
      <c r="N812">
        <v>103</v>
      </c>
      <c r="O812">
        <v>100</v>
      </c>
      <c r="P812">
        <v>104</v>
      </c>
      <c r="Q812">
        <v>100</v>
      </c>
      <c r="R812">
        <v>107</v>
      </c>
      <c r="S812">
        <v>100</v>
      </c>
      <c r="T812">
        <v>51</v>
      </c>
      <c r="U812">
        <v>51</v>
      </c>
      <c r="V812">
        <v>0</v>
      </c>
      <c r="W812">
        <v>4.5780000000000003</v>
      </c>
      <c r="X812">
        <v>13.6</v>
      </c>
      <c r="Y812">
        <v>0.92500000000000004</v>
      </c>
      <c r="Z812">
        <v>4.5780000000000003</v>
      </c>
      <c r="AA812">
        <v>26.6</v>
      </c>
      <c r="AB812">
        <v>0</v>
      </c>
      <c r="AC812">
        <v>33</v>
      </c>
      <c r="AD812">
        <v>3</v>
      </c>
      <c r="AE812">
        <v>3.0150000000000001</v>
      </c>
      <c r="AF812">
        <v>13.3</v>
      </c>
      <c r="AG812">
        <v>100</v>
      </c>
      <c r="AH812">
        <v>-1.7</v>
      </c>
      <c r="AI812">
        <v>0</v>
      </c>
      <c r="AJ812">
        <v>0</v>
      </c>
      <c r="AK812">
        <v>0</v>
      </c>
      <c r="AL812">
        <v>1</v>
      </c>
      <c r="AM812">
        <v>30</v>
      </c>
      <c r="AN812">
        <v>900</v>
      </c>
      <c r="AO812">
        <v>-6084</v>
      </c>
      <c r="AP812">
        <v>99</v>
      </c>
      <c r="AQ812">
        <v>0</v>
      </c>
      <c r="AR812">
        <v>0</v>
      </c>
      <c r="AS812">
        <v>1296</v>
      </c>
      <c r="AT812">
        <v>11.13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33</v>
      </c>
      <c r="BL812">
        <v>0</v>
      </c>
      <c r="BM812">
        <v>24.5</v>
      </c>
      <c r="BN812">
        <v>87</v>
      </c>
      <c r="BO812">
        <v>2</v>
      </c>
      <c r="BP812" s="1">
        <f t="shared" si="12"/>
        <v>3492</v>
      </c>
    </row>
    <row r="813" spans="1:68" x14ac:dyDescent="0.25">
      <c r="A813">
        <v>53.805999999999997</v>
      </c>
      <c r="B813">
        <v>121</v>
      </c>
      <c r="C813">
        <v>7043</v>
      </c>
      <c r="D813">
        <v>86</v>
      </c>
      <c r="E813">
        <v>605698</v>
      </c>
      <c r="F813">
        <v>24.5</v>
      </c>
      <c r="G813">
        <v>13.1</v>
      </c>
      <c r="H813">
        <v>0.89100000000000001</v>
      </c>
      <c r="I813">
        <v>64</v>
      </c>
      <c r="J813">
        <v>138</v>
      </c>
      <c r="K813">
        <v>9</v>
      </c>
      <c r="L813">
        <v>0</v>
      </c>
      <c r="M813">
        <v>100</v>
      </c>
      <c r="N813">
        <v>103</v>
      </c>
      <c r="O813">
        <v>100</v>
      </c>
      <c r="P813">
        <v>104</v>
      </c>
      <c r="Q813">
        <v>100</v>
      </c>
      <c r="R813">
        <v>107</v>
      </c>
      <c r="S813">
        <v>100</v>
      </c>
      <c r="T813">
        <v>52</v>
      </c>
      <c r="U813">
        <v>52</v>
      </c>
      <c r="V813">
        <v>0</v>
      </c>
      <c r="W813">
        <v>4.5999999999999996</v>
      </c>
      <c r="X813">
        <v>13.6</v>
      </c>
      <c r="Y813">
        <v>0.92500000000000004</v>
      </c>
      <c r="Z813">
        <v>4.5999999999999996</v>
      </c>
      <c r="AA813">
        <v>27</v>
      </c>
      <c r="AB813">
        <v>0</v>
      </c>
      <c r="AC813">
        <v>33</v>
      </c>
      <c r="AD813">
        <v>3</v>
      </c>
      <c r="AE813">
        <v>3.0150000000000001</v>
      </c>
      <c r="AF813">
        <v>13.3</v>
      </c>
      <c r="AG813">
        <v>100</v>
      </c>
      <c r="AH813">
        <v>-1.9</v>
      </c>
      <c r="AI813">
        <v>0</v>
      </c>
      <c r="AJ813">
        <v>0</v>
      </c>
      <c r="AK813">
        <v>0</v>
      </c>
      <c r="AL813">
        <v>1</v>
      </c>
      <c r="AM813">
        <v>30</v>
      </c>
      <c r="AN813">
        <v>900</v>
      </c>
      <c r="AO813">
        <v>-6143</v>
      </c>
      <c r="AP813">
        <v>99</v>
      </c>
      <c r="AQ813">
        <v>0</v>
      </c>
      <c r="AR813">
        <v>0</v>
      </c>
      <c r="AS813">
        <v>1296</v>
      </c>
      <c r="AT813">
        <v>11.04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33</v>
      </c>
      <c r="BL813">
        <v>0</v>
      </c>
      <c r="BM813">
        <v>24.5</v>
      </c>
      <c r="BN813">
        <v>86</v>
      </c>
      <c r="BO813">
        <v>2</v>
      </c>
      <c r="BP813" s="1">
        <f t="shared" si="12"/>
        <v>3521.5</v>
      </c>
    </row>
    <row r="814" spans="1:68" x14ac:dyDescent="0.25">
      <c r="A814">
        <v>53.871000000000002</v>
      </c>
      <c r="B814">
        <v>121</v>
      </c>
      <c r="C814">
        <v>7040</v>
      </c>
      <c r="D814">
        <v>87</v>
      </c>
      <c r="E814">
        <v>612480</v>
      </c>
      <c r="F814">
        <v>24.5</v>
      </c>
      <c r="G814">
        <v>13.1</v>
      </c>
      <c r="H814">
        <v>0.89100000000000001</v>
      </c>
      <c r="I814">
        <v>64</v>
      </c>
      <c r="J814">
        <v>138</v>
      </c>
      <c r="K814">
        <v>9</v>
      </c>
      <c r="L814">
        <v>0</v>
      </c>
      <c r="M814">
        <v>100</v>
      </c>
      <c r="N814">
        <v>103</v>
      </c>
      <c r="O814">
        <v>100</v>
      </c>
      <c r="P814">
        <v>104</v>
      </c>
      <c r="Q814">
        <v>100</v>
      </c>
      <c r="R814">
        <v>107</v>
      </c>
      <c r="S814">
        <v>100</v>
      </c>
      <c r="T814">
        <v>52</v>
      </c>
      <c r="U814">
        <v>52</v>
      </c>
      <c r="V814">
        <v>0</v>
      </c>
      <c r="W814">
        <v>4.633</v>
      </c>
      <c r="X814">
        <v>13.6</v>
      </c>
      <c r="Y814">
        <v>0.92500000000000004</v>
      </c>
      <c r="Z814">
        <v>4.633</v>
      </c>
      <c r="AA814">
        <v>27.2</v>
      </c>
      <c r="AB814">
        <v>0</v>
      </c>
      <c r="AC814">
        <v>33</v>
      </c>
      <c r="AD814">
        <v>3</v>
      </c>
      <c r="AE814">
        <v>3.012</v>
      </c>
      <c r="AF814">
        <v>13.3</v>
      </c>
      <c r="AG814">
        <v>-40</v>
      </c>
      <c r="AH814">
        <v>-1.7</v>
      </c>
      <c r="AI814">
        <v>0</v>
      </c>
      <c r="AJ814">
        <v>0</v>
      </c>
      <c r="AK814">
        <v>0</v>
      </c>
      <c r="AL814">
        <v>1</v>
      </c>
      <c r="AM814">
        <v>30</v>
      </c>
      <c r="AN814">
        <v>900</v>
      </c>
      <c r="AO814">
        <v>-6140</v>
      </c>
      <c r="AP814">
        <v>99</v>
      </c>
      <c r="AQ814">
        <v>0</v>
      </c>
      <c r="AR814">
        <v>0</v>
      </c>
      <c r="AS814">
        <v>1296</v>
      </c>
      <c r="AT814">
        <v>11.05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33</v>
      </c>
      <c r="BL814">
        <v>0</v>
      </c>
      <c r="BM814">
        <v>24.5</v>
      </c>
      <c r="BN814">
        <v>87</v>
      </c>
      <c r="BO814">
        <v>2</v>
      </c>
      <c r="BP814" s="1">
        <f t="shared" si="12"/>
        <v>3520</v>
      </c>
    </row>
    <row r="815" spans="1:68" x14ac:dyDescent="0.25">
      <c r="A815">
        <v>53.936999999999998</v>
      </c>
      <c r="B815">
        <v>121</v>
      </c>
      <c r="C815">
        <v>6984</v>
      </c>
      <c r="D815">
        <v>88</v>
      </c>
      <c r="E815">
        <v>614592</v>
      </c>
      <c r="F815">
        <v>24.5</v>
      </c>
      <c r="G815">
        <v>13.1</v>
      </c>
      <c r="H815">
        <v>0.89100000000000001</v>
      </c>
      <c r="I815">
        <v>64</v>
      </c>
      <c r="J815">
        <v>138</v>
      </c>
      <c r="K815">
        <v>9</v>
      </c>
      <c r="L815">
        <v>0</v>
      </c>
      <c r="M815">
        <v>100</v>
      </c>
      <c r="N815">
        <v>103</v>
      </c>
      <c r="O815">
        <v>100</v>
      </c>
      <c r="P815">
        <v>104</v>
      </c>
      <c r="Q815">
        <v>100</v>
      </c>
      <c r="R815">
        <v>107</v>
      </c>
      <c r="S815">
        <v>100</v>
      </c>
      <c r="T815">
        <v>51</v>
      </c>
      <c r="U815">
        <v>51</v>
      </c>
      <c r="V815">
        <v>0</v>
      </c>
      <c r="W815">
        <v>4.6100000000000003</v>
      </c>
      <c r="X815">
        <v>13.6</v>
      </c>
      <c r="Y815">
        <v>0.92500000000000004</v>
      </c>
      <c r="Z815">
        <v>4.6100000000000003</v>
      </c>
      <c r="AA815">
        <v>26.8</v>
      </c>
      <c r="AB815">
        <v>0</v>
      </c>
      <c r="AC815">
        <v>34</v>
      </c>
      <c r="AD815">
        <v>3</v>
      </c>
      <c r="AE815">
        <v>3.0150000000000001</v>
      </c>
      <c r="AF815">
        <v>13.3</v>
      </c>
      <c r="AG815">
        <v>40</v>
      </c>
      <c r="AH815">
        <v>-1.6</v>
      </c>
      <c r="AI815">
        <v>0</v>
      </c>
      <c r="AJ815">
        <v>0</v>
      </c>
      <c r="AK815">
        <v>0</v>
      </c>
      <c r="AL815">
        <v>1</v>
      </c>
      <c r="AM815">
        <v>30</v>
      </c>
      <c r="AN815">
        <v>900</v>
      </c>
      <c r="AO815">
        <v>-6084</v>
      </c>
      <c r="AP815">
        <v>99</v>
      </c>
      <c r="AQ815">
        <v>0</v>
      </c>
      <c r="AR815">
        <v>0</v>
      </c>
      <c r="AS815">
        <v>1296</v>
      </c>
      <c r="AT815">
        <v>11.13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34</v>
      </c>
      <c r="BL815">
        <v>0</v>
      </c>
      <c r="BM815">
        <v>24.5</v>
      </c>
      <c r="BN815">
        <v>88</v>
      </c>
      <c r="BO815">
        <v>2</v>
      </c>
      <c r="BP815" s="1">
        <f t="shared" si="12"/>
        <v>3492</v>
      </c>
    </row>
    <row r="816" spans="1:68" x14ac:dyDescent="0.25">
      <c r="A816">
        <v>54.011000000000003</v>
      </c>
      <c r="B816">
        <v>121</v>
      </c>
      <c r="C816">
        <v>7042</v>
      </c>
      <c r="D816">
        <v>86</v>
      </c>
      <c r="E816">
        <v>605612</v>
      </c>
      <c r="F816">
        <v>24.5</v>
      </c>
      <c r="G816">
        <v>13</v>
      </c>
      <c r="H816">
        <v>0.88400000000000001</v>
      </c>
      <c r="I816">
        <v>64</v>
      </c>
      <c r="J816">
        <v>138</v>
      </c>
      <c r="K816">
        <v>9</v>
      </c>
      <c r="L816">
        <v>0</v>
      </c>
      <c r="M816">
        <v>100</v>
      </c>
      <c r="N816">
        <v>103</v>
      </c>
      <c r="O816">
        <v>100</v>
      </c>
      <c r="P816">
        <v>104</v>
      </c>
      <c r="Q816">
        <v>100</v>
      </c>
      <c r="R816">
        <v>107</v>
      </c>
      <c r="S816">
        <v>100</v>
      </c>
      <c r="T816">
        <v>52</v>
      </c>
      <c r="U816">
        <v>52</v>
      </c>
      <c r="V816">
        <v>0</v>
      </c>
      <c r="W816">
        <v>4.5999999999999996</v>
      </c>
      <c r="X816">
        <v>13.6</v>
      </c>
      <c r="Y816">
        <v>0.92500000000000004</v>
      </c>
      <c r="Z816">
        <v>4.5999999999999996</v>
      </c>
      <c r="AA816">
        <v>27</v>
      </c>
      <c r="AB816">
        <v>0</v>
      </c>
      <c r="AC816">
        <v>34</v>
      </c>
      <c r="AD816">
        <v>3</v>
      </c>
      <c r="AE816">
        <v>3.0150000000000001</v>
      </c>
      <c r="AF816">
        <v>13.3</v>
      </c>
      <c r="AG816">
        <v>40</v>
      </c>
      <c r="AH816">
        <v>-1.9</v>
      </c>
      <c r="AI816">
        <v>0</v>
      </c>
      <c r="AJ816">
        <v>0</v>
      </c>
      <c r="AK816">
        <v>0</v>
      </c>
      <c r="AL816">
        <v>1</v>
      </c>
      <c r="AM816">
        <v>30</v>
      </c>
      <c r="AN816">
        <v>900</v>
      </c>
      <c r="AO816">
        <v>-6142</v>
      </c>
      <c r="AP816">
        <v>99</v>
      </c>
      <c r="AQ816">
        <v>0</v>
      </c>
      <c r="AR816">
        <v>0</v>
      </c>
      <c r="AS816">
        <v>1296</v>
      </c>
      <c r="AT816">
        <v>11.04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34</v>
      </c>
      <c r="BL816">
        <v>0</v>
      </c>
      <c r="BM816">
        <v>24.5</v>
      </c>
      <c r="BN816">
        <v>86</v>
      </c>
      <c r="BO816">
        <v>2</v>
      </c>
      <c r="BP816" s="1">
        <f t="shared" si="12"/>
        <v>3521</v>
      </c>
    </row>
    <row r="817" spans="1:68" x14ac:dyDescent="0.25">
      <c r="A817">
        <v>54.076000000000001</v>
      </c>
      <c r="B817">
        <v>121</v>
      </c>
      <c r="C817">
        <v>7045</v>
      </c>
      <c r="D817">
        <v>86</v>
      </c>
      <c r="E817">
        <v>605870</v>
      </c>
      <c r="F817">
        <v>24.5</v>
      </c>
      <c r="G817">
        <v>12.9</v>
      </c>
      <c r="H817">
        <v>0.878</v>
      </c>
      <c r="I817">
        <v>64</v>
      </c>
      <c r="J817">
        <v>138</v>
      </c>
      <c r="K817">
        <v>9</v>
      </c>
      <c r="L817">
        <v>0</v>
      </c>
      <c r="M817">
        <v>100</v>
      </c>
      <c r="N817">
        <v>103</v>
      </c>
      <c r="O817">
        <v>100</v>
      </c>
      <c r="P817">
        <v>104</v>
      </c>
      <c r="Q817">
        <v>100</v>
      </c>
      <c r="R817">
        <v>107</v>
      </c>
      <c r="S817">
        <v>100</v>
      </c>
      <c r="T817">
        <v>52</v>
      </c>
      <c r="U817">
        <v>52</v>
      </c>
      <c r="V817">
        <v>0</v>
      </c>
      <c r="W817">
        <v>4.5999999999999996</v>
      </c>
      <c r="X817">
        <v>13.6</v>
      </c>
      <c r="Y817">
        <v>0.92500000000000004</v>
      </c>
      <c r="Z817">
        <v>4.5999999999999996</v>
      </c>
      <c r="AA817">
        <v>27</v>
      </c>
      <c r="AB817">
        <v>0</v>
      </c>
      <c r="AC817">
        <v>33</v>
      </c>
      <c r="AD817">
        <v>3</v>
      </c>
      <c r="AE817">
        <v>3.0150000000000001</v>
      </c>
      <c r="AF817">
        <v>13.3</v>
      </c>
      <c r="AG817">
        <v>130</v>
      </c>
      <c r="AH817">
        <v>-1.9</v>
      </c>
      <c r="AI817">
        <v>0</v>
      </c>
      <c r="AJ817">
        <v>0</v>
      </c>
      <c r="AK817">
        <v>0</v>
      </c>
      <c r="AL817">
        <v>1</v>
      </c>
      <c r="AM817">
        <v>30</v>
      </c>
      <c r="AN817">
        <v>900</v>
      </c>
      <c r="AO817">
        <v>-6145</v>
      </c>
      <c r="AP817">
        <v>99</v>
      </c>
      <c r="AQ817">
        <v>0</v>
      </c>
      <c r="AR817">
        <v>0</v>
      </c>
      <c r="AS817">
        <v>1296</v>
      </c>
      <c r="AT817">
        <v>11.04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33</v>
      </c>
      <c r="BL817">
        <v>0</v>
      </c>
      <c r="BM817">
        <v>24.5</v>
      </c>
      <c r="BN817">
        <v>86</v>
      </c>
      <c r="BO817">
        <v>2</v>
      </c>
      <c r="BP817" s="1">
        <f t="shared" si="12"/>
        <v>3522.5</v>
      </c>
    </row>
    <row r="818" spans="1:68" x14ac:dyDescent="0.25">
      <c r="A818">
        <v>54.146000000000001</v>
      </c>
      <c r="B818">
        <v>121</v>
      </c>
      <c r="C818">
        <v>7048</v>
      </c>
      <c r="D818">
        <v>86</v>
      </c>
      <c r="E818">
        <v>606128</v>
      </c>
      <c r="F818">
        <v>24.5</v>
      </c>
      <c r="G818">
        <v>12.9</v>
      </c>
      <c r="H818">
        <v>0.878</v>
      </c>
      <c r="I818">
        <v>64</v>
      </c>
      <c r="J818">
        <v>138</v>
      </c>
      <c r="K818">
        <v>9</v>
      </c>
      <c r="L818">
        <v>0</v>
      </c>
      <c r="M818">
        <v>100</v>
      </c>
      <c r="N818">
        <v>103</v>
      </c>
      <c r="O818">
        <v>100</v>
      </c>
      <c r="P818">
        <v>104</v>
      </c>
      <c r="Q818">
        <v>100</v>
      </c>
      <c r="R818">
        <v>107</v>
      </c>
      <c r="S818">
        <v>100</v>
      </c>
      <c r="T818">
        <v>52</v>
      </c>
      <c r="U818">
        <v>52</v>
      </c>
      <c r="V818">
        <v>0</v>
      </c>
      <c r="W818">
        <v>4.5999999999999996</v>
      </c>
      <c r="X818">
        <v>13.6</v>
      </c>
      <c r="Y818">
        <v>0.92500000000000004</v>
      </c>
      <c r="Z818">
        <v>4.5999999999999996</v>
      </c>
      <c r="AA818">
        <v>27</v>
      </c>
      <c r="AB818">
        <v>0</v>
      </c>
      <c r="AC818">
        <v>33</v>
      </c>
      <c r="AD818">
        <v>3</v>
      </c>
      <c r="AE818">
        <v>3.0150000000000001</v>
      </c>
      <c r="AF818">
        <v>13.3</v>
      </c>
      <c r="AG818">
        <v>-540</v>
      </c>
      <c r="AH818">
        <v>-1.9</v>
      </c>
      <c r="AI818">
        <v>0</v>
      </c>
      <c r="AJ818">
        <v>0</v>
      </c>
      <c r="AK818">
        <v>0</v>
      </c>
      <c r="AL818">
        <v>1</v>
      </c>
      <c r="AM818">
        <v>30</v>
      </c>
      <c r="AN818">
        <v>900</v>
      </c>
      <c r="AO818">
        <v>-6148</v>
      </c>
      <c r="AP818">
        <v>99</v>
      </c>
      <c r="AQ818">
        <v>0</v>
      </c>
      <c r="AR818">
        <v>0</v>
      </c>
      <c r="AS818">
        <v>1296</v>
      </c>
      <c r="AT818">
        <v>11.03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33</v>
      </c>
      <c r="BL818">
        <v>0</v>
      </c>
      <c r="BM818">
        <v>24.5</v>
      </c>
      <c r="BN818">
        <v>86</v>
      </c>
      <c r="BO818">
        <v>2</v>
      </c>
      <c r="BP818" s="1">
        <f t="shared" si="12"/>
        <v>3524</v>
      </c>
    </row>
    <row r="819" spans="1:68" x14ac:dyDescent="0.25">
      <c r="A819">
        <v>54.213000000000001</v>
      </c>
      <c r="B819">
        <v>121</v>
      </c>
      <c r="C819">
        <v>7052</v>
      </c>
      <c r="D819">
        <v>88</v>
      </c>
      <c r="E819">
        <v>620576</v>
      </c>
      <c r="F819">
        <v>24.5</v>
      </c>
      <c r="G819">
        <v>12.9</v>
      </c>
      <c r="H819">
        <v>0.878</v>
      </c>
      <c r="I819">
        <v>64</v>
      </c>
      <c r="J819">
        <v>138</v>
      </c>
      <c r="K819">
        <v>9</v>
      </c>
      <c r="L819">
        <v>0</v>
      </c>
      <c r="M819">
        <v>100</v>
      </c>
      <c r="N819">
        <v>103</v>
      </c>
      <c r="O819">
        <v>100</v>
      </c>
      <c r="P819">
        <v>104</v>
      </c>
      <c r="Q819">
        <v>100</v>
      </c>
      <c r="R819">
        <v>107</v>
      </c>
      <c r="S819">
        <v>100</v>
      </c>
      <c r="T819">
        <v>52</v>
      </c>
      <c r="U819">
        <v>52</v>
      </c>
      <c r="V819">
        <v>0</v>
      </c>
      <c r="W819">
        <v>4.6660000000000004</v>
      </c>
      <c r="X819">
        <v>13.6</v>
      </c>
      <c r="Y819">
        <v>0.92500000000000004</v>
      </c>
      <c r="Z819">
        <v>4.6660000000000004</v>
      </c>
      <c r="AA819">
        <v>27.4</v>
      </c>
      <c r="AB819">
        <v>0</v>
      </c>
      <c r="AC819">
        <v>34</v>
      </c>
      <c r="AD819">
        <v>3</v>
      </c>
      <c r="AE819">
        <v>3.0150000000000001</v>
      </c>
      <c r="AF819">
        <v>13.3</v>
      </c>
      <c r="AG819">
        <v>-540</v>
      </c>
      <c r="AH819">
        <v>-1.6</v>
      </c>
      <c r="AI819">
        <v>0</v>
      </c>
      <c r="AJ819">
        <v>0</v>
      </c>
      <c r="AK819">
        <v>0</v>
      </c>
      <c r="AL819">
        <v>1</v>
      </c>
      <c r="AM819">
        <v>30</v>
      </c>
      <c r="AN819">
        <v>900</v>
      </c>
      <c r="AO819">
        <v>-6152</v>
      </c>
      <c r="AP819">
        <v>99</v>
      </c>
      <c r="AQ819">
        <v>0</v>
      </c>
      <c r="AR819">
        <v>0</v>
      </c>
      <c r="AS819">
        <v>1296</v>
      </c>
      <c r="AT819">
        <v>11.03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34</v>
      </c>
      <c r="BL819">
        <v>0</v>
      </c>
      <c r="BM819">
        <v>24.5</v>
      </c>
      <c r="BN819">
        <v>88</v>
      </c>
      <c r="BO819">
        <v>2</v>
      </c>
      <c r="BP819" s="1">
        <f t="shared" si="12"/>
        <v>3526</v>
      </c>
    </row>
    <row r="820" spans="1:68" x14ac:dyDescent="0.25">
      <c r="A820">
        <v>54.277000000000001</v>
      </c>
      <c r="B820">
        <v>122</v>
      </c>
      <c r="C820">
        <v>7053</v>
      </c>
      <c r="D820">
        <v>86</v>
      </c>
      <c r="E820">
        <v>606558</v>
      </c>
      <c r="F820">
        <v>24.5</v>
      </c>
      <c r="G820">
        <v>12.9</v>
      </c>
      <c r="H820">
        <v>0.878</v>
      </c>
      <c r="I820">
        <v>64</v>
      </c>
      <c r="J820">
        <v>138</v>
      </c>
      <c r="K820">
        <v>9</v>
      </c>
      <c r="L820">
        <v>0</v>
      </c>
      <c r="M820">
        <v>100</v>
      </c>
      <c r="N820">
        <v>103</v>
      </c>
      <c r="O820">
        <v>100</v>
      </c>
      <c r="P820">
        <v>104</v>
      </c>
      <c r="Q820">
        <v>100</v>
      </c>
      <c r="R820">
        <v>107</v>
      </c>
      <c r="S820">
        <v>100</v>
      </c>
      <c r="T820">
        <v>52</v>
      </c>
      <c r="U820">
        <v>52</v>
      </c>
      <c r="V820">
        <v>0</v>
      </c>
      <c r="W820">
        <v>4.5999999999999996</v>
      </c>
      <c r="X820">
        <v>13.6</v>
      </c>
      <c r="Y820">
        <v>0.92500000000000004</v>
      </c>
      <c r="Z820">
        <v>4.5999999999999996</v>
      </c>
      <c r="AA820">
        <v>27</v>
      </c>
      <c r="AB820">
        <v>0</v>
      </c>
      <c r="AC820">
        <v>33</v>
      </c>
      <c r="AD820">
        <v>3</v>
      </c>
      <c r="AE820">
        <v>3.0150000000000001</v>
      </c>
      <c r="AF820">
        <v>13.3</v>
      </c>
      <c r="AG820">
        <v>30</v>
      </c>
      <c r="AH820">
        <v>-1.9</v>
      </c>
      <c r="AI820">
        <v>0</v>
      </c>
      <c r="AJ820">
        <v>0</v>
      </c>
      <c r="AK820">
        <v>0</v>
      </c>
      <c r="AL820">
        <v>1</v>
      </c>
      <c r="AM820">
        <v>30</v>
      </c>
      <c r="AN820">
        <v>900</v>
      </c>
      <c r="AO820">
        <v>-6153</v>
      </c>
      <c r="AP820">
        <v>99</v>
      </c>
      <c r="AQ820">
        <v>0</v>
      </c>
      <c r="AR820">
        <v>0</v>
      </c>
      <c r="AS820">
        <v>1295</v>
      </c>
      <c r="AT820">
        <v>11.02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33</v>
      </c>
      <c r="BL820">
        <v>0</v>
      </c>
      <c r="BM820">
        <v>24.5</v>
      </c>
      <c r="BN820">
        <v>86</v>
      </c>
      <c r="BO820">
        <v>2</v>
      </c>
      <c r="BP820" s="1">
        <f t="shared" si="12"/>
        <v>3526.5</v>
      </c>
    </row>
    <row r="821" spans="1:68" x14ac:dyDescent="0.25">
      <c r="A821">
        <v>54.343000000000004</v>
      </c>
      <c r="B821">
        <v>122</v>
      </c>
      <c r="C821">
        <v>7065</v>
      </c>
      <c r="D821">
        <v>87</v>
      </c>
      <c r="E821">
        <v>614655</v>
      </c>
      <c r="F821">
        <v>24.5</v>
      </c>
      <c r="G821">
        <v>12.9</v>
      </c>
      <c r="H821">
        <v>0.878</v>
      </c>
      <c r="I821">
        <v>64</v>
      </c>
      <c r="J821">
        <v>138</v>
      </c>
      <c r="K821">
        <v>9</v>
      </c>
      <c r="L821">
        <v>0</v>
      </c>
      <c r="M821">
        <v>100</v>
      </c>
      <c r="N821">
        <v>103</v>
      </c>
      <c r="O821">
        <v>100</v>
      </c>
      <c r="P821">
        <v>104</v>
      </c>
      <c r="Q821">
        <v>100</v>
      </c>
      <c r="R821">
        <v>107</v>
      </c>
      <c r="S821">
        <v>100</v>
      </c>
      <c r="T821">
        <v>52</v>
      </c>
      <c r="U821">
        <v>52</v>
      </c>
      <c r="V821">
        <v>0</v>
      </c>
      <c r="W821">
        <v>4.633</v>
      </c>
      <c r="X821">
        <v>13.6</v>
      </c>
      <c r="Y821">
        <v>0.92500000000000004</v>
      </c>
      <c r="Z821">
        <v>4.633</v>
      </c>
      <c r="AA821">
        <v>27.3</v>
      </c>
      <c r="AB821">
        <v>0</v>
      </c>
      <c r="AC821">
        <v>33</v>
      </c>
      <c r="AD821">
        <v>3</v>
      </c>
      <c r="AE821">
        <v>3.0150000000000001</v>
      </c>
      <c r="AF821">
        <v>13.3</v>
      </c>
      <c r="AG821">
        <v>100</v>
      </c>
      <c r="AH821">
        <v>-1.7</v>
      </c>
      <c r="AI821">
        <v>0</v>
      </c>
      <c r="AJ821">
        <v>0</v>
      </c>
      <c r="AK821">
        <v>0</v>
      </c>
      <c r="AL821">
        <v>1</v>
      </c>
      <c r="AM821">
        <v>30</v>
      </c>
      <c r="AN821">
        <v>900</v>
      </c>
      <c r="AO821">
        <v>-6165</v>
      </c>
      <c r="AP821">
        <v>99</v>
      </c>
      <c r="AQ821">
        <v>0</v>
      </c>
      <c r="AR821">
        <v>0</v>
      </c>
      <c r="AS821">
        <v>1295</v>
      </c>
      <c r="AT821">
        <v>11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33</v>
      </c>
      <c r="BL821">
        <v>0</v>
      </c>
      <c r="BM821">
        <v>24.5</v>
      </c>
      <c r="BN821">
        <v>87</v>
      </c>
      <c r="BO821">
        <v>2</v>
      </c>
      <c r="BP821" s="1">
        <f t="shared" si="12"/>
        <v>3532.5</v>
      </c>
    </row>
    <row r="822" spans="1:68" x14ac:dyDescent="0.25">
      <c r="A822">
        <v>54.411999999999999</v>
      </c>
      <c r="B822">
        <v>122</v>
      </c>
      <c r="C822">
        <v>7065</v>
      </c>
      <c r="D822">
        <v>88</v>
      </c>
      <c r="E822">
        <v>621720</v>
      </c>
      <c r="F822">
        <v>24.5</v>
      </c>
      <c r="G822">
        <v>12.9</v>
      </c>
      <c r="H822">
        <v>0.878</v>
      </c>
      <c r="I822">
        <v>64</v>
      </c>
      <c r="J822">
        <v>138</v>
      </c>
      <c r="K822">
        <v>9</v>
      </c>
      <c r="L822">
        <v>0</v>
      </c>
      <c r="M822">
        <v>100</v>
      </c>
      <c r="N822">
        <v>103</v>
      </c>
      <c r="O822">
        <v>100</v>
      </c>
      <c r="P822">
        <v>104</v>
      </c>
      <c r="Q822">
        <v>100</v>
      </c>
      <c r="R822">
        <v>107</v>
      </c>
      <c r="S822">
        <v>100</v>
      </c>
      <c r="T822">
        <v>52</v>
      </c>
      <c r="U822">
        <v>52</v>
      </c>
      <c r="V822">
        <v>0</v>
      </c>
      <c r="W822">
        <v>4.6660000000000004</v>
      </c>
      <c r="X822">
        <v>13.6</v>
      </c>
      <c r="Y822">
        <v>0.92500000000000004</v>
      </c>
      <c r="Z822">
        <v>4.6660000000000004</v>
      </c>
      <c r="AA822">
        <v>27.5</v>
      </c>
      <c r="AB822">
        <v>0</v>
      </c>
      <c r="AC822">
        <v>34</v>
      </c>
      <c r="AD822">
        <v>3</v>
      </c>
      <c r="AE822">
        <v>3.0150000000000001</v>
      </c>
      <c r="AF822">
        <v>13.3</v>
      </c>
      <c r="AG822">
        <v>100</v>
      </c>
      <c r="AH822">
        <v>-1.6</v>
      </c>
      <c r="AI822">
        <v>0</v>
      </c>
      <c r="AJ822">
        <v>0</v>
      </c>
      <c r="AK822">
        <v>0</v>
      </c>
      <c r="AL822">
        <v>1</v>
      </c>
      <c r="AM822">
        <v>30</v>
      </c>
      <c r="AN822">
        <v>900</v>
      </c>
      <c r="AO822">
        <v>-6165</v>
      </c>
      <c r="AP822">
        <v>99</v>
      </c>
      <c r="AQ822">
        <v>0</v>
      </c>
      <c r="AR822">
        <v>0</v>
      </c>
      <c r="AS822">
        <v>1295</v>
      </c>
      <c r="AT822">
        <v>11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34</v>
      </c>
      <c r="BL822">
        <v>0</v>
      </c>
      <c r="BM822">
        <v>24.5</v>
      </c>
      <c r="BN822">
        <v>88</v>
      </c>
      <c r="BO822">
        <v>2</v>
      </c>
      <c r="BP822" s="1">
        <f t="shared" si="12"/>
        <v>3532.5</v>
      </c>
    </row>
    <row r="823" spans="1:68" x14ac:dyDescent="0.25">
      <c r="A823">
        <v>54.478000000000002</v>
      </c>
      <c r="B823">
        <v>122</v>
      </c>
      <c r="C823">
        <v>7043</v>
      </c>
      <c r="D823">
        <v>88</v>
      </c>
      <c r="E823">
        <v>619784</v>
      </c>
      <c r="F823">
        <v>24.5</v>
      </c>
      <c r="G823">
        <v>12.9</v>
      </c>
      <c r="H823">
        <v>0.878</v>
      </c>
      <c r="I823">
        <v>64</v>
      </c>
      <c r="J823">
        <v>138</v>
      </c>
      <c r="K823">
        <v>9</v>
      </c>
      <c r="L823">
        <v>0</v>
      </c>
      <c r="M823">
        <v>100</v>
      </c>
      <c r="N823">
        <v>103</v>
      </c>
      <c r="O823">
        <v>100</v>
      </c>
      <c r="P823">
        <v>104</v>
      </c>
      <c r="Q823">
        <v>100</v>
      </c>
      <c r="R823">
        <v>107</v>
      </c>
      <c r="S823">
        <v>100</v>
      </c>
      <c r="T823">
        <v>52</v>
      </c>
      <c r="U823">
        <v>52</v>
      </c>
      <c r="V823">
        <v>0</v>
      </c>
      <c r="W823">
        <v>4.6660000000000004</v>
      </c>
      <c r="X823">
        <v>13.6</v>
      </c>
      <c r="Y823">
        <v>0.92500000000000004</v>
      </c>
      <c r="Z823">
        <v>4.6660000000000004</v>
      </c>
      <c r="AA823">
        <v>27.4</v>
      </c>
      <c r="AB823">
        <v>0</v>
      </c>
      <c r="AC823">
        <v>34</v>
      </c>
      <c r="AD823">
        <v>3</v>
      </c>
      <c r="AE823">
        <v>3.0150000000000001</v>
      </c>
      <c r="AF823">
        <v>13.3</v>
      </c>
      <c r="AG823">
        <v>-20</v>
      </c>
      <c r="AH823">
        <v>-1.6</v>
      </c>
      <c r="AI823">
        <v>0</v>
      </c>
      <c r="AJ823">
        <v>0</v>
      </c>
      <c r="AK823">
        <v>0</v>
      </c>
      <c r="AL823">
        <v>1</v>
      </c>
      <c r="AM823">
        <v>30</v>
      </c>
      <c r="AN823">
        <v>900</v>
      </c>
      <c r="AO823">
        <v>-6143</v>
      </c>
      <c r="AP823">
        <v>99</v>
      </c>
      <c r="AQ823">
        <v>0</v>
      </c>
      <c r="AR823">
        <v>0</v>
      </c>
      <c r="AS823">
        <v>1295</v>
      </c>
      <c r="AT823">
        <v>11.03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34</v>
      </c>
      <c r="BL823">
        <v>0</v>
      </c>
      <c r="BM823">
        <v>24.5</v>
      </c>
      <c r="BN823">
        <v>88</v>
      </c>
      <c r="BO823">
        <v>2</v>
      </c>
      <c r="BP823" s="1">
        <f t="shared" si="12"/>
        <v>3521.5</v>
      </c>
    </row>
    <row r="824" spans="1:68" x14ac:dyDescent="0.25">
      <c r="A824">
        <v>54.551000000000002</v>
      </c>
      <c r="B824">
        <v>122</v>
      </c>
      <c r="C824">
        <v>7004</v>
      </c>
      <c r="D824">
        <v>87</v>
      </c>
      <c r="E824">
        <v>609348</v>
      </c>
      <c r="F824">
        <v>24.5</v>
      </c>
      <c r="G824">
        <v>12.8</v>
      </c>
      <c r="H824">
        <v>0.871</v>
      </c>
      <c r="I824">
        <v>64</v>
      </c>
      <c r="J824">
        <v>138</v>
      </c>
      <c r="K824">
        <v>9</v>
      </c>
      <c r="L824">
        <v>0</v>
      </c>
      <c r="M824">
        <v>100</v>
      </c>
      <c r="N824">
        <v>103</v>
      </c>
      <c r="O824">
        <v>100</v>
      </c>
      <c r="P824">
        <v>104</v>
      </c>
      <c r="Q824">
        <v>100</v>
      </c>
      <c r="R824">
        <v>107</v>
      </c>
      <c r="S824">
        <v>100</v>
      </c>
      <c r="T824">
        <v>51</v>
      </c>
      <c r="U824">
        <v>51</v>
      </c>
      <c r="V824">
        <v>0</v>
      </c>
      <c r="W824">
        <v>4.5780000000000003</v>
      </c>
      <c r="X824">
        <v>13.6</v>
      </c>
      <c r="Y824">
        <v>0.92500000000000004</v>
      </c>
      <c r="Z824">
        <v>4.5780000000000003</v>
      </c>
      <c r="AA824">
        <v>26.7</v>
      </c>
      <c r="AB824">
        <v>0</v>
      </c>
      <c r="AC824">
        <v>33</v>
      </c>
      <c r="AD824">
        <v>3</v>
      </c>
      <c r="AE824">
        <v>3.0150000000000001</v>
      </c>
      <c r="AF824">
        <v>13.3</v>
      </c>
      <c r="AG824">
        <v>-310</v>
      </c>
      <c r="AH824">
        <v>-1.7</v>
      </c>
      <c r="AI824">
        <v>0</v>
      </c>
      <c r="AJ824">
        <v>0</v>
      </c>
      <c r="AK824">
        <v>0</v>
      </c>
      <c r="AL824">
        <v>1</v>
      </c>
      <c r="AM824">
        <v>30</v>
      </c>
      <c r="AN824">
        <v>900</v>
      </c>
      <c r="AO824">
        <v>-6104</v>
      </c>
      <c r="AP824">
        <v>99</v>
      </c>
      <c r="AQ824">
        <v>0</v>
      </c>
      <c r="AR824">
        <v>0</v>
      </c>
      <c r="AS824">
        <v>1295</v>
      </c>
      <c r="AT824">
        <v>11.09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33</v>
      </c>
      <c r="BL824">
        <v>0</v>
      </c>
      <c r="BM824">
        <v>24.5</v>
      </c>
      <c r="BN824">
        <v>87</v>
      </c>
      <c r="BO824">
        <v>2</v>
      </c>
      <c r="BP824" s="1">
        <f t="shared" si="12"/>
        <v>3502</v>
      </c>
    </row>
    <row r="825" spans="1:68" x14ac:dyDescent="0.25">
      <c r="A825">
        <v>54.61</v>
      </c>
      <c r="B825">
        <v>122</v>
      </c>
      <c r="C825">
        <v>6967</v>
      </c>
      <c r="D825">
        <v>88</v>
      </c>
      <c r="E825">
        <v>613096</v>
      </c>
      <c r="F825">
        <v>24.5</v>
      </c>
      <c r="G825">
        <v>12.8</v>
      </c>
      <c r="H825">
        <v>0.871</v>
      </c>
      <c r="I825">
        <v>64</v>
      </c>
      <c r="J825">
        <v>138</v>
      </c>
      <c r="K825">
        <v>9</v>
      </c>
      <c r="L825">
        <v>0</v>
      </c>
      <c r="M825">
        <v>100</v>
      </c>
      <c r="N825">
        <v>103</v>
      </c>
      <c r="O825">
        <v>100</v>
      </c>
      <c r="P825">
        <v>104</v>
      </c>
      <c r="Q825">
        <v>100</v>
      </c>
      <c r="R825">
        <v>107</v>
      </c>
      <c r="S825">
        <v>100</v>
      </c>
      <c r="T825">
        <v>51</v>
      </c>
      <c r="U825">
        <v>51</v>
      </c>
      <c r="V825">
        <v>0</v>
      </c>
      <c r="W825">
        <v>4.6100000000000003</v>
      </c>
      <c r="X825">
        <v>13.6</v>
      </c>
      <c r="Y825">
        <v>0.92500000000000004</v>
      </c>
      <c r="Z825">
        <v>4.6100000000000003</v>
      </c>
      <c r="AA825">
        <v>26.8</v>
      </c>
      <c r="AB825">
        <v>0</v>
      </c>
      <c r="AC825">
        <v>34</v>
      </c>
      <c r="AD825">
        <v>3</v>
      </c>
      <c r="AE825">
        <v>3.0150000000000001</v>
      </c>
      <c r="AF825">
        <v>13.3</v>
      </c>
      <c r="AG825">
        <v>-310</v>
      </c>
      <c r="AH825">
        <v>-1.6</v>
      </c>
      <c r="AI825">
        <v>0</v>
      </c>
      <c r="AJ825">
        <v>0</v>
      </c>
      <c r="AK825">
        <v>0</v>
      </c>
      <c r="AL825">
        <v>1</v>
      </c>
      <c r="AM825">
        <v>30</v>
      </c>
      <c r="AN825">
        <v>900</v>
      </c>
      <c r="AO825">
        <v>-6067</v>
      </c>
      <c r="AP825">
        <v>99</v>
      </c>
      <c r="AQ825">
        <v>0</v>
      </c>
      <c r="AR825">
        <v>0</v>
      </c>
      <c r="AS825">
        <v>1295</v>
      </c>
      <c r="AT825">
        <v>11.15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34</v>
      </c>
      <c r="BL825">
        <v>0</v>
      </c>
      <c r="BM825">
        <v>24.5</v>
      </c>
      <c r="BN825">
        <v>88</v>
      </c>
      <c r="BO825">
        <v>2</v>
      </c>
      <c r="BP825" s="1">
        <f t="shared" si="12"/>
        <v>3483.5</v>
      </c>
    </row>
    <row r="826" spans="1:68" x14ac:dyDescent="0.25">
      <c r="A826">
        <v>54.676000000000002</v>
      </c>
      <c r="B826">
        <v>122</v>
      </c>
      <c r="C826">
        <v>6965</v>
      </c>
      <c r="D826">
        <v>87</v>
      </c>
      <c r="E826">
        <v>605955</v>
      </c>
      <c r="F826">
        <v>24.5</v>
      </c>
      <c r="G826">
        <v>12.9</v>
      </c>
      <c r="H826">
        <v>0.878</v>
      </c>
      <c r="I826">
        <v>64</v>
      </c>
      <c r="J826">
        <v>138</v>
      </c>
      <c r="K826">
        <v>9</v>
      </c>
      <c r="L826">
        <v>0</v>
      </c>
      <c r="M826">
        <v>100</v>
      </c>
      <c r="N826">
        <v>103</v>
      </c>
      <c r="O826">
        <v>100</v>
      </c>
      <c r="P826">
        <v>104</v>
      </c>
      <c r="Q826">
        <v>100</v>
      </c>
      <c r="R826">
        <v>107</v>
      </c>
      <c r="S826">
        <v>100</v>
      </c>
      <c r="T826">
        <v>51</v>
      </c>
      <c r="U826">
        <v>51</v>
      </c>
      <c r="V826">
        <v>0</v>
      </c>
      <c r="W826">
        <v>4.5780000000000003</v>
      </c>
      <c r="X826">
        <v>13.6</v>
      </c>
      <c r="Y826">
        <v>0.92500000000000004</v>
      </c>
      <c r="Z826">
        <v>4.5780000000000003</v>
      </c>
      <c r="AA826">
        <v>26.6</v>
      </c>
      <c r="AB826">
        <v>0</v>
      </c>
      <c r="AC826">
        <v>33</v>
      </c>
      <c r="AD826">
        <v>3</v>
      </c>
      <c r="AE826">
        <v>3.0150000000000001</v>
      </c>
      <c r="AF826">
        <v>13.3</v>
      </c>
      <c r="AG826">
        <v>-90</v>
      </c>
      <c r="AH826">
        <v>-1.7</v>
      </c>
      <c r="AI826">
        <v>0</v>
      </c>
      <c r="AJ826">
        <v>0</v>
      </c>
      <c r="AK826">
        <v>0</v>
      </c>
      <c r="AL826">
        <v>1</v>
      </c>
      <c r="AM826">
        <v>30</v>
      </c>
      <c r="AN826">
        <v>900</v>
      </c>
      <c r="AO826">
        <v>-6065</v>
      </c>
      <c r="AP826">
        <v>99</v>
      </c>
      <c r="AQ826">
        <v>0</v>
      </c>
      <c r="AR826">
        <v>0</v>
      </c>
      <c r="AS826">
        <v>1295</v>
      </c>
      <c r="AT826">
        <v>11.16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33</v>
      </c>
      <c r="BL826">
        <v>0</v>
      </c>
      <c r="BM826">
        <v>24.5</v>
      </c>
      <c r="BN826">
        <v>87</v>
      </c>
      <c r="BO826">
        <v>2</v>
      </c>
      <c r="BP826" s="1">
        <f t="shared" si="12"/>
        <v>3482.5</v>
      </c>
    </row>
    <row r="827" spans="1:68" x14ac:dyDescent="0.25">
      <c r="A827">
        <v>54.744999999999997</v>
      </c>
      <c r="B827">
        <v>122</v>
      </c>
      <c r="C827">
        <v>6971</v>
      </c>
      <c r="D827">
        <v>86</v>
      </c>
      <c r="E827">
        <v>599506</v>
      </c>
      <c r="F827">
        <v>24.5</v>
      </c>
      <c r="G827">
        <v>12.9</v>
      </c>
      <c r="H827">
        <v>0.878</v>
      </c>
      <c r="I827">
        <v>64</v>
      </c>
      <c r="J827">
        <v>138</v>
      </c>
      <c r="K827">
        <v>9</v>
      </c>
      <c r="L827">
        <v>0</v>
      </c>
      <c r="M827">
        <v>100</v>
      </c>
      <c r="N827">
        <v>103</v>
      </c>
      <c r="O827">
        <v>100</v>
      </c>
      <c r="P827">
        <v>104</v>
      </c>
      <c r="Q827">
        <v>100</v>
      </c>
      <c r="R827">
        <v>107</v>
      </c>
      <c r="S827">
        <v>100</v>
      </c>
      <c r="T827">
        <v>51</v>
      </c>
      <c r="U827">
        <v>51</v>
      </c>
      <c r="V827">
        <v>0</v>
      </c>
      <c r="W827">
        <v>4.5449999999999999</v>
      </c>
      <c r="X827">
        <v>13.6</v>
      </c>
      <c r="Y827">
        <v>0.92500000000000004</v>
      </c>
      <c r="Z827">
        <v>4.5449999999999999</v>
      </c>
      <c r="AA827">
        <v>26.4</v>
      </c>
      <c r="AB827">
        <v>0</v>
      </c>
      <c r="AC827">
        <v>33</v>
      </c>
      <c r="AD827">
        <v>3</v>
      </c>
      <c r="AE827">
        <v>3.012</v>
      </c>
      <c r="AF827">
        <v>13.3</v>
      </c>
      <c r="AG827">
        <v>40</v>
      </c>
      <c r="AH827">
        <v>-1.9</v>
      </c>
      <c r="AI827">
        <v>0</v>
      </c>
      <c r="AJ827">
        <v>0</v>
      </c>
      <c r="AK827">
        <v>0</v>
      </c>
      <c r="AL827">
        <v>1</v>
      </c>
      <c r="AM827">
        <v>30</v>
      </c>
      <c r="AN827">
        <v>900</v>
      </c>
      <c r="AO827">
        <v>-6071</v>
      </c>
      <c r="AP827">
        <v>99</v>
      </c>
      <c r="AQ827">
        <v>0</v>
      </c>
      <c r="AR827">
        <v>0</v>
      </c>
      <c r="AS827">
        <v>1295</v>
      </c>
      <c r="AT827">
        <v>11.15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33</v>
      </c>
      <c r="BL827">
        <v>0</v>
      </c>
      <c r="BM827">
        <v>24.5</v>
      </c>
      <c r="BN827">
        <v>86</v>
      </c>
      <c r="BO827">
        <v>2</v>
      </c>
      <c r="BP827" s="1">
        <f t="shared" si="12"/>
        <v>3485.5</v>
      </c>
    </row>
    <row r="828" spans="1:68" x14ac:dyDescent="0.25">
      <c r="A828">
        <v>54.804000000000002</v>
      </c>
      <c r="B828">
        <v>122</v>
      </c>
      <c r="C828">
        <v>6981</v>
      </c>
      <c r="D828">
        <v>88</v>
      </c>
      <c r="E828">
        <v>614328</v>
      </c>
      <c r="F828">
        <v>24.5</v>
      </c>
      <c r="G828">
        <v>13</v>
      </c>
      <c r="H828">
        <v>0.88400000000000001</v>
      </c>
      <c r="I828">
        <v>64</v>
      </c>
      <c r="J828">
        <v>138</v>
      </c>
      <c r="K828">
        <v>9</v>
      </c>
      <c r="L828">
        <v>0</v>
      </c>
      <c r="M828">
        <v>100</v>
      </c>
      <c r="N828">
        <v>103</v>
      </c>
      <c r="O828">
        <v>100</v>
      </c>
      <c r="P828">
        <v>104</v>
      </c>
      <c r="Q828">
        <v>100</v>
      </c>
      <c r="R828">
        <v>107</v>
      </c>
      <c r="S828">
        <v>100</v>
      </c>
      <c r="T828">
        <v>51</v>
      </c>
      <c r="U828">
        <v>51</v>
      </c>
      <c r="V828">
        <v>0</v>
      </c>
      <c r="W828">
        <v>4.6100000000000003</v>
      </c>
      <c r="X828">
        <v>13.6</v>
      </c>
      <c r="Y828">
        <v>0.92500000000000004</v>
      </c>
      <c r="Z828">
        <v>4.6100000000000003</v>
      </c>
      <c r="AA828">
        <v>26.8</v>
      </c>
      <c r="AB828">
        <v>0</v>
      </c>
      <c r="AC828">
        <v>34</v>
      </c>
      <c r="AD828">
        <v>3</v>
      </c>
      <c r="AE828">
        <v>3.0150000000000001</v>
      </c>
      <c r="AF828">
        <v>13.3</v>
      </c>
      <c r="AG828">
        <v>40</v>
      </c>
      <c r="AH828">
        <v>-1.6</v>
      </c>
      <c r="AI828">
        <v>0</v>
      </c>
      <c r="AJ828">
        <v>0</v>
      </c>
      <c r="AK828">
        <v>0</v>
      </c>
      <c r="AL828">
        <v>1</v>
      </c>
      <c r="AM828">
        <v>30</v>
      </c>
      <c r="AN828">
        <v>900</v>
      </c>
      <c r="AO828">
        <v>-6081</v>
      </c>
      <c r="AP828">
        <v>99</v>
      </c>
      <c r="AQ828">
        <v>0</v>
      </c>
      <c r="AR828">
        <v>0</v>
      </c>
      <c r="AS828">
        <v>1295</v>
      </c>
      <c r="AT828">
        <v>11.13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34</v>
      </c>
      <c r="BL828">
        <v>0</v>
      </c>
      <c r="BM828">
        <v>24.5</v>
      </c>
      <c r="BN828">
        <v>88</v>
      </c>
      <c r="BO828">
        <v>2</v>
      </c>
      <c r="BP828" s="1">
        <f t="shared" si="12"/>
        <v>3490.5</v>
      </c>
    </row>
    <row r="829" spans="1:68" x14ac:dyDescent="0.25">
      <c r="A829">
        <v>54.872</v>
      </c>
      <c r="B829">
        <v>122</v>
      </c>
      <c r="C829">
        <v>6970</v>
      </c>
      <c r="D829">
        <v>87</v>
      </c>
      <c r="E829">
        <v>606390</v>
      </c>
      <c r="F829">
        <v>24.5</v>
      </c>
      <c r="G829">
        <v>13.1</v>
      </c>
      <c r="H829">
        <v>0.89100000000000001</v>
      </c>
      <c r="I829">
        <v>64</v>
      </c>
      <c r="J829">
        <v>138</v>
      </c>
      <c r="K829">
        <v>9</v>
      </c>
      <c r="L829">
        <v>0</v>
      </c>
      <c r="M829">
        <v>100</v>
      </c>
      <c r="N829">
        <v>103</v>
      </c>
      <c r="O829">
        <v>100</v>
      </c>
      <c r="P829">
        <v>104</v>
      </c>
      <c r="Q829">
        <v>100</v>
      </c>
      <c r="R829">
        <v>107</v>
      </c>
      <c r="S829">
        <v>100</v>
      </c>
      <c r="T829">
        <v>51</v>
      </c>
      <c r="U829">
        <v>51</v>
      </c>
      <c r="V829">
        <v>0</v>
      </c>
      <c r="W829">
        <v>4.5780000000000003</v>
      </c>
      <c r="X829">
        <v>13.6</v>
      </c>
      <c r="Y829">
        <v>0.92500000000000004</v>
      </c>
      <c r="Z829">
        <v>4.5780000000000003</v>
      </c>
      <c r="AA829">
        <v>26.6</v>
      </c>
      <c r="AB829">
        <v>0</v>
      </c>
      <c r="AC829">
        <v>33</v>
      </c>
      <c r="AD829">
        <v>3</v>
      </c>
      <c r="AE829">
        <v>3.016</v>
      </c>
      <c r="AF829">
        <v>13.3</v>
      </c>
      <c r="AG829">
        <v>100</v>
      </c>
      <c r="AH829">
        <v>-1.7</v>
      </c>
      <c r="AI829">
        <v>0</v>
      </c>
      <c r="AJ829">
        <v>0</v>
      </c>
      <c r="AK829">
        <v>0</v>
      </c>
      <c r="AL829">
        <v>1</v>
      </c>
      <c r="AM829">
        <v>30</v>
      </c>
      <c r="AN829">
        <v>900</v>
      </c>
      <c r="AO829">
        <v>-6070</v>
      </c>
      <c r="AP829">
        <v>99</v>
      </c>
      <c r="AQ829">
        <v>0</v>
      </c>
      <c r="AR829">
        <v>0</v>
      </c>
      <c r="AS829">
        <v>1295</v>
      </c>
      <c r="AT829">
        <v>11.15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33</v>
      </c>
      <c r="BL829">
        <v>0</v>
      </c>
      <c r="BM829">
        <v>24.5</v>
      </c>
      <c r="BN829">
        <v>87</v>
      </c>
      <c r="BO829">
        <v>2</v>
      </c>
      <c r="BP829" s="1">
        <f t="shared" si="12"/>
        <v>3485</v>
      </c>
    </row>
    <row r="830" spans="1:68" x14ac:dyDescent="0.25">
      <c r="A830">
        <v>54.941000000000003</v>
      </c>
      <c r="B830">
        <v>122</v>
      </c>
      <c r="C830">
        <v>6984</v>
      </c>
      <c r="D830">
        <v>88</v>
      </c>
      <c r="E830">
        <v>614592</v>
      </c>
      <c r="F830">
        <v>24.5</v>
      </c>
      <c r="G830">
        <v>13.1</v>
      </c>
      <c r="H830">
        <v>0.89100000000000001</v>
      </c>
      <c r="I830">
        <v>64</v>
      </c>
      <c r="J830">
        <v>138</v>
      </c>
      <c r="K830">
        <v>9</v>
      </c>
      <c r="L830">
        <v>0</v>
      </c>
      <c r="M830">
        <v>100</v>
      </c>
      <c r="N830">
        <v>103</v>
      </c>
      <c r="O830">
        <v>100</v>
      </c>
      <c r="P830">
        <v>104</v>
      </c>
      <c r="Q830">
        <v>100</v>
      </c>
      <c r="R830">
        <v>107</v>
      </c>
      <c r="S830">
        <v>100</v>
      </c>
      <c r="T830">
        <v>51</v>
      </c>
      <c r="U830">
        <v>51</v>
      </c>
      <c r="V830">
        <v>0</v>
      </c>
      <c r="W830">
        <v>4.6100000000000003</v>
      </c>
      <c r="X830">
        <v>13.6</v>
      </c>
      <c r="Y830">
        <v>0.92500000000000004</v>
      </c>
      <c r="Z830">
        <v>4.6100000000000003</v>
      </c>
      <c r="AA830">
        <v>26.8</v>
      </c>
      <c r="AB830">
        <v>0</v>
      </c>
      <c r="AC830">
        <v>34</v>
      </c>
      <c r="AD830">
        <v>3</v>
      </c>
      <c r="AE830">
        <v>3.0150000000000001</v>
      </c>
      <c r="AF830">
        <v>13.3</v>
      </c>
      <c r="AG830">
        <v>100</v>
      </c>
      <c r="AH830">
        <v>-1.6</v>
      </c>
      <c r="AI830">
        <v>0</v>
      </c>
      <c r="AJ830">
        <v>0</v>
      </c>
      <c r="AK830">
        <v>0</v>
      </c>
      <c r="AL830">
        <v>1</v>
      </c>
      <c r="AM830">
        <v>30</v>
      </c>
      <c r="AN830">
        <v>900</v>
      </c>
      <c r="AO830">
        <v>-6084</v>
      </c>
      <c r="AP830">
        <v>99</v>
      </c>
      <c r="AQ830">
        <v>0</v>
      </c>
      <c r="AR830">
        <v>0</v>
      </c>
      <c r="AS830">
        <v>1295</v>
      </c>
      <c r="AT830">
        <v>11.13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34</v>
      </c>
      <c r="BL830">
        <v>0</v>
      </c>
      <c r="BM830">
        <v>24.5</v>
      </c>
      <c r="BN830">
        <v>88</v>
      </c>
      <c r="BO830">
        <v>2</v>
      </c>
      <c r="BP830" s="1">
        <f t="shared" si="12"/>
        <v>3492</v>
      </c>
    </row>
    <row r="831" spans="1:68" x14ac:dyDescent="0.25">
      <c r="A831">
        <v>55.018000000000001</v>
      </c>
      <c r="B831">
        <v>122</v>
      </c>
      <c r="C831">
        <v>7042</v>
      </c>
      <c r="D831">
        <v>88</v>
      </c>
      <c r="E831">
        <v>619696</v>
      </c>
      <c r="F831">
        <v>24.5</v>
      </c>
      <c r="G831">
        <v>13.1</v>
      </c>
      <c r="H831">
        <v>0.89100000000000001</v>
      </c>
      <c r="I831">
        <v>64</v>
      </c>
      <c r="J831">
        <v>138</v>
      </c>
      <c r="K831">
        <v>9</v>
      </c>
      <c r="L831">
        <v>0</v>
      </c>
      <c r="M831">
        <v>100</v>
      </c>
      <c r="N831">
        <v>103</v>
      </c>
      <c r="O831">
        <v>100</v>
      </c>
      <c r="P831">
        <v>104</v>
      </c>
      <c r="Q831">
        <v>100</v>
      </c>
      <c r="R831">
        <v>107</v>
      </c>
      <c r="S831">
        <v>100</v>
      </c>
      <c r="T831">
        <v>52</v>
      </c>
      <c r="U831">
        <v>52</v>
      </c>
      <c r="V831">
        <v>0</v>
      </c>
      <c r="W831">
        <v>4.6660000000000004</v>
      </c>
      <c r="X831">
        <v>13.6</v>
      </c>
      <c r="Y831">
        <v>0.92500000000000004</v>
      </c>
      <c r="Z831">
        <v>4.6660000000000004</v>
      </c>
      <c r="AA831">
        <v>27.4</v>
      </c>
      <c r="AB831">
        <v>0</v>
      </c>
      <c r="AC831">
        <v>34</v>
      </c>
      <c r="AD831">
        <v>3</v>
      </c>
      <c r="AE831">
        <v>3.016</v>
      </c>
      <c r="AF831">
        <v>13.3</v>
      </c>
      <c r="AG831">
        <v>30</v>
      </c>
      <c r="AH831">
        <v>-1.6</v>
      </c>
      <c r="AI831">
        <v>0</v>
      </c>
      <c r="AJ831">
        <v>0</v>
      </c>
      <c r="AK831">
        <v>0</v>
      </c>
      <c r="AL831">
        <v>1</v>
      </c>
      <c r="AM831">
        <v>30</v>
      </c>
      <c r="AN831">
        <v>900</v>
      </c>
      <c r="AO831">
        <v>-6142</v>
      </c>
      <c r="AP831">
        <v>99</v>
      </c>
      <c r="AQ831">
        <v>0</v>
      </c>
      <c r="AR831">
        <v>0</v>
      </c>
      <c r="AS831">
        <v>1295</v>
      </c>
      <c r="AT831">
        <v>11.03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34</v>
      </c>
      <c r="BL831">
        <v>0</v>
      </c>
      <c r="BM831">
        <v>24.5</v>
      </c>
      <c r="BN831">
        <v>88</v>
      </c>
      <c r="BO831">
        <v>2</v>
      </c>
      <c r="BP831" s="1">
        <f t="shared" si="12"/>
        <v>3521</v>
      </c>
    </row>
    <row r="832" spans="1:68" x14ac:dyDescent="0.25">
      <c r="A832">
        <v>55.091999999999999</v>
      </c>
      <c r="B832">
        <v>122</v>
      </c>
      <c r="C832">
        <v>7052</v>
      </c>
      <c r="D832">
        <v>86</v>
      </c>
      <c r="E832">
        <v>606472</v>
      </c>
      <c r="F832">
        <v>24.5</v>
      </c>
      <c r="G832">
        <v>13.1</v>
      </c>
      <c r="H832">
        <v>0.89100000000000001</v>
      </c>
      <c r="I832">
        <v>64</v>
      </c>
      <c r="J832">
        <v>138</v>
      </c>
      <c r="K832">
        <v>9</v>
      </c>
      <c r="L832">
        <v>0</v>
      </c>
      <c r="M832">
        <v>100</v>
      </c>
      <c r="N832">
        <v>103</v>
      </c>
      <c r="O832">
        <v>100</v>
      </c>
      <c r="P832">
        <v>104</v>
      </c>
      <c r="Q832">
        <v>100</v>
      </c>
      <c r="R832">
        <v>107</v>
      </c>
      <c r="S832">
        <v>100</v>
      </c>
      <c r="T832">
        <v>52</v>
      </c>
      <c r="U832">
        <v>52</v>
      </c>
      <c r="V832">
        <v>0</v>
      </c>
      <c r="W832">
        <v>4.5999999999999996</v>
      </c>
      <c r="X832">
        <v>13.6</v>
      </c>
      <c r="Y832">
        <v>0.92500000000000004</v>
      </c>
      <c r="Z832">
        <v>4.5999999999999996</v>
      </c>
      <c r="AA832">
        <v>27</v>
      </c>
      <c r="AB832">
        <v>0</v>
      </c>
      <c r="AC832">
        <v>33</v>
      </c>
      <c r="AD832">
        <v>3</v>
      </c>
      <c r="AE832">
        <v>3.016</v>
      </c>
      <c r="AF832">
        <v>13.3</v>
      </c>
      <c r="AG832">
        <v>70</v>
      </c>
      <c r="AH832">
        <v>-1.9</v>
      </c>
      <c r="AI832">
        <v>0</v>
      </c>
      <c r="AJ832">
        <v>0</v>
      </c>
      <c r="AK832">
        <v>0</v>
      </c>
      <c r="AL832">
        <v>1</v>
      </c>
      <c r="AM832">
        <v>30</v>
      </c>
      <c r="AN832">
        <v>900</v>
      </c>
      <c r="AO832">
        <v>-6152</v>
      </c>
      <c r="AP832">
        <v>99</v>
      </c>
      <c r="AQ832">
        <v>0</v>
      </c>
      <c r="AR832">
        <v>0</v>
      </c>
      <c r="AS832">
        <v>1295</v>
      </c>
      <c r="AT832">
        <v>11.02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33</v>
      </c>
      <c r="BL832">
        <v>0</v>
      </c>
      <c r="BM832">
        <v>24.5</v>
      </c>
      <c r="BN832">
        <v>86</v>
      </c>
      <c r="BO832">
        <v>2</v>
      </c>
      <c r="BP832" s="1">
        <f t="shared" si="12"/>
        <v>3526</v>
      </c>
    </row>
    <row r="833" spans="1:68" x14ac:dyDescent="0.25">
      <c r="A833">
        <v>55.177</v>
      </c>
      <c r="B833">
        <v>122</v>
      </c>
      <c r="C833">
        <v>7050</v>
      </c>
      <c r="D833">
        <v>88</v>
      </c>
      <c r="E833">
        <v>620400</v>
      </c>
      <c r="F833">
        <v>24.5</v>
      </c>
      <c r="G833">
        <v>13</v>
      </c>
      <c r="H833">
        <v>0.88400000000000001</v>
      </c>
      <c r="I833">
        <v>64</v>
      </c>
      <c r="J833">
        <v>138</v>
      </c>
      <c r="K833">
        <v>9</v>
      </c>
      <c r="L833">
        <v>0</v>
      </c>
      <c r="M833">
        <v>100</v>
      </c>
      <c r="N833">
        <v>103</v>
      </c>
      <c r="O833">
        <v>100</v>
      </c>
      <c r="P833">
        <v>104</v>
      </c>
      <c r="Q833">
        <v>100</v>
      </c>
      <c r="R833">
        <v>107</v>
      </c>
      <c r="S833">
        <v>100</v>
      </c>
      <c r="T833">
        <v>52</v>
      </c>
      <c r="U833">
        <v>52</v>
      </c>
      <c r="V833">
        <v>0</v>
      </c>
      <c r="W833">
        <v>4.6660000000000004</v>
      </c>
      <c r="X833">
        <v>13.6</v>
      </c>
      <c r="Y833">
        <v>0.92500000000000004</v>
      </c>
      <c r="Z833">
        <v>4.6660000000000004</v>
      </c>
      <c r="AA833">
        <v>27.4</v>
      </c>
      <c r="AB833">
        <v>0</v>
      </c>
      <c r="AC833">
        <v>34</v>
      </c>
      <c r="AD833">
        <v>3</v>
      </c>
      <c r="AE833">
        <v>3.016</v>
      </c>
      <c r="AF833">
        <v>13.3</v>
      </c>
      <c r="AG833">
        <v>30</v>
      </c>
      <c r="AH833">
        <v>-1.6</v>
      </c>
      <c r="AI833">
        <v>0</v>
      </c>
      <c r="AJ833">
        <v>0</v>
      </c>
      <c r="AK833">
        <v>0</v>
      </c>
      <c r="AL833">
        <v>1</v>
      </c>
      <c r="AM833">
        <v>30</v>
      </c>
      <c r="AN833">
        <v>900</v>
      </c>
      <c r="AO833">
        <v>-6150</v>
      </c>
      <c r="AP833">
        <v>99</v>
      </c>
      <c r="AQ833">
        <v>0</v>
      </c>
      <c r="AR833">
        <v>0</v>
      </c>
      <c r="AS833">
        <v>1295</v>
      </c>
      <c r="AT833">
        <v>11.02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34</v>
      </c>
      <c r="BL833">
        <v>0</v>
      </c>
      <c r="BM833">
        <v>24.5</v>
      </c>
      <c r="BN833">
        <v>88</v>
      </c>
      <c r="BO833">
        <v>2</v>
      </c>
      <c r="BP833" s="1">
        <f t="shared" si="12"/>
        <v>3525</v>
      </c>
    </row>
    <row r="834" spans="1:68" x14ac:dyDescent="0.25">
      <c r="A834">
        <v>55.228000000000002</v>
      </c>
      <c r="B834">
        <v>122</v>
      </c>
      <c r="C834">
        <v>6999</v>
      </c>
      <c r="D834">
        <v>88</v>
      </c>
      <c r="E834">
        <v>615912</v>
      </c>
      <c r="F834">
        <v>24.5</v>
      </c>
      <c r="G834">
        <v>12.9</v>
      </c>
      <c r="H834">
        <v>0.878</v>
      </c>
      <c r="I834">
        <v>64</v>
      </c>
      <c r="J834">
        <v>138</v>
      </c>
      <c r="K834">
        <v>9</v>
      </c>
      <c r="L834">
        <v>0</v>
      </c>
      <c r="M834">
        <v>100</v>
      </c>
      <c r="N834">
        <v>103</v>
      </c>
      <c r="O834">
        <v>100</v>
      </c>
      <c r="P834">
        <v>104</v>
      </c>
      <c r="Q834">
        <v>100</v>
      </c>
      <c r="R834">
        <v>107</v>
      </c>
      <c r="S834">
        <v>100</v>
      </c>
      <c r="T834">
        <v>51</v>
      </c>
      <c r="U834">
        <v>51</v>
      </c>
      <c r="V834">
        <v>0</v>
      </c>
      <c r="W834">
        <v>4.6100000000000003</v>
      </c>
      <c r="X834">
        <v>13.6</v>
      </c>
      <c r="Y834">
        <v>0.92500000000000004</v>
      </c>
      <c r="Z834">
        <v>4.6100000000000003</v>
      </c>
      <c r="AA834">
        <v>26.9</v>
      </c>
      <c r="AB834">
        <v>0</v>
      </c>
      <c r="AC834">
        <v>34</v>
      </c>
      <c r="AD834">
        <v>3</v>
      </c>
      <c r="AE834">
        <v>3.016</v>
      </c>
      <c r="AF834">
        <v>13.3</v>
      </c>
      <c r="AG834">
        <v>30</v>
      </c>
      <c r="AH834">
        <v>-1.6</v>
      </c>
      <c r="AI834">
        <v>0</v>
      </c>
      <c r="AJ834">
        <v>0</v>
      </c>
      <c r="AK834">
        <v>0</v>
      </c>
      <c r="AL834">
        <v>1</v>
      </c>
      <c r="AM834">
        <v>30</v>
      </c>
      <c r="AN834">
        <v>900</v>
      </c>
      <c r="AO834">
        <v>-6099</v>
      </c>
      <c r="AP834">
        <v>99</v>
      </c>
      <c r="AQ834">
        <v>0</v>
      </c>
      <c r="AR834">
        <v>0</v>
      </c>
      <c r="AS834">
        <v>1295</v>
      </c>
      <c r="AT834">
        <v>11.1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34</v>
      </c>
      <c r="BL834">
        <v>0</v>
      </c>
      <c r="BM834">
        <v>24.5</v>
      </c>
      <c r="BN834">
        <v>88</v>
      </c>
      <c r="BO834">
        <v>2</v>
      </c>
      <c r="BP834" s="1">
        <f t="shared" si="12"/>
        <v>3499.5</v>
      </c>
    </row>
    <row r="835" spans="1:68" x14ac:dyDescent="0.25">
      <c r="A835">
        <v>55.284999999999997</v>
      </c>
      <c r="B835">
        <v>123</v>
      </c>
      <c r="C835">
        <v>7060</v>
      </c>
      <c r="D835">
        <v>86</v>
      </c>
      <c r="E835">
        <v>607160</v>
      </c>
      <c r="F835">
        <v>24.5</v>
      </c>
      <c r="G835">
        <v>12.9</v>
      </c>
      <c r="H835">
        <v>0.878</v>
      </c>
      <c r="I835">
        <v>64</v>
      </c>
      <c r="J835">
        <v>138</v>
      </c>
      <c r="K835">
        <v>9</v>
      </c>
      <c r="L835">
        <v>0</v>
      </c>
      <c r="M835">
        <v>100</v>
      </c>
      <c r="N835">
        <v>103</v>
      </c>
      <c r="O835">
        <v>100</v>
      </c>
      <c r="P835">
        <v>104</v>
      </c>
      <c r="Q835">
        <v>100</v>
      </c>
      <c r="R835">
        <v>107</v>
      </c>
      <c r="S835">
        <v>100</v>
      </c>
      <c r="T835">
        <v>52</v>
      </c>
      <c r="U835">
        <v>52</v>
      </c>
      <c r="V835">
        <v>0</v>
      </c>
      <c r="W835">
        <v>4.5999999999999996</v>
      </c>
      <c r="X835">
        <v>13.6</v>
      </c>
      <c r="Y835">
        <v>0.92500000000000004</v>
      </c>
      <c r="Z835">
        <v>4.5999999999999996</v>
      </c>
      <c r="AA835">
        <v>27.1</v>
      </c>
      <c r="AB835">
        <v>0</v>
      </c>
      <c r="AC835">
        <v>33</v>
      </c>
      <c r="AD835">
        <v>3</v>
      </c>
      <c r="AE835">
        <v>3.012</v>
      </c>
      <c r="AF835">
        <v>13.3</v>
      </c>
      <c r="AG835">
        <v>100</v>
      </c>
      <c r="AH835">
        <v>-1.9</v>
      </c>
      <c r="AI835">
        <v>0</v>
      </c>
      <c r="AJ835">
        <v>0</v>
      </c>
      <c r="AK835">
        <v>0</v>
      </c>
      <c r="AL835">
        <v>1</v>
      </c>
      <c r="AM835">
        <v>30</v>
      </c>
      <c r="AN835">
        <v>900</v>
      </c>
      <c r="AO835">
        <v>-6160</v>
      </c>
      <c r="AP835">
        <v>99</v>
      </c>
      <c r="AQ835">
        <v>0</v>
      </c>
      <c r="AR835">
        <v>0</v>
      </c>
      <c r="AS835">
        <v>1299</v>
      </c>
      <c r="AT835">
        <v>11.04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33</v>
      </c>
      <c r="BL835">
        <v>0</v>
      </c>
      <c r="BM835">
        <v>24.5</v>
      </c>
      <c r="BN835">
        <v>86</v>
      </c>
      <c r="BO835">
        <v>2</v>
      </c>
      <c r="BP835" s="1">
        <f t="shared" si="12"/>
        <v>3530</v>
      </c>
    </row>
    <row r="836" spans="1:68" x14ac:dyDescent="0.25">
      <c r="A836">
        <v>55.347999999999999</v>
      </c>
      <c r="B836">
        <v>123</v>
      </c>
      <c r="C836">
        <v>7067</v>
      </c>
      <c r="D836">
        <v>86</v>
      </c>
      <c r="E836">
        <v>607762</v>
      </c>
      <c r="F836">
        <v>24.5</v>
      </c>
      <c r="G836">
        <v>12.8</v>
      </c>
      <c r="H836">
        <v>0.871</v>
      </c>
      <c r="I836">
        <v>64</v>
      </c>
      <c r="J836">
        <v>138</v>
      </c>
      <c r="K836">
        <v>9</v>
      </c>
      <c r="L836">
        <v>0</v>
      </c>
      <c r="M836">
        <v>100</v>
      </c>
      <c r="N836">
        <v>103</v>
      </c>
      <c r="O836">
        <v>100</v>
      </c>
      <c r="P836">
        <v>104</v>
      </c>
      <c r="Q836">
        <v>100</v>
      </c>
      <c r="R836">
        <v>107</v>
      </c>
      <c r="S836">
        <v>100</v>
      </c>
      <c r="T836">
        <v>52</v>
      </c>
      <c r="U836">
        <v>52</v>
      </c>
      <c r="V836">
        <v>0</v>
      </c>
      <c r="W836">
        <v>4.5999999999999996</v>
      </c>
      <c r="X836">
        <v>13.6</v>
      </c>
      <c r="Y836">
        <v>0.92500000000000004</v>
      </c>
      <c r="Z836">
        <v>4.5999999999999996</v>
      </c>
      <c r="AA836">
        <v>27.1</v>
      </c>
      <c r="AB836">
        <v>0</v>
      </c>
      <c r="AC836">
        <v>33</v>
      </c>
      <c r="AD836">
        <v>3</v>
      </c>
      <c r="AE836">
        <v>3.0150000000000001</v>
      </c>
      <c r="AF836">
        <v>13.3</v>
      </c>
      <c r="AG836">
        <v>100</v>
      </c>
      <c r="AH836">
        <v>-1.9</v>
      </c>
      <c r="AI836">
        <v>0</v>
      </c>
      <c r="AJ836">
        <v>0</v>
      </c>
      <c r="AK836">
        <v>0</v>
      </c>
      <c r="AL836">
        <v>1</v>
      </c>
      <c r="AM836">
        <v>30</v>
      </c>
      <c r="AN836">
        <v>900</v>
      </c>
      <c r="AO836">
        <v>-6167</v>
      </c>
      <c r="AP836">
        <v>99</v>
      </c>
      <c r="AQ836">
        <v>0</v>
      </c>
      <c r="AR836">
        <v>0</v>
      </c>
      <c r="AS836">
        <v>1299</v>
      </c>
      <c r="AT836">
        <v>11.03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33</v>
      </c>
      <c r="BL836">
        <v>0</v>
      </c>
      <c r="BM836">
        <v>24.5</v>
      </c>
      <c r="BN836">
        <v>86</v>
      </c>
      <c r="BO836">
        <v>2</v>
      </c>
      <c r="BP836" s="1">
        <f t="shared" si="12"/>
        <v>3533.5</v>
      </c>
    </row>
    <row r="837" spans="1:68" x14ac:dyDescent="0.25">
      <c r="A837">
        <v>55.411000000000001</v>
      </c>
      <c r="B837">
        <v>123</v>
      </c>
      <c r="C837">
        <v>7063</v>
      </c>
      <c r="D837">
        <v>86</v>
      </c>
      <c r="E837">
        <v>607418</v>
      </c>
      <c r="F837">
        <v>24.5</v>
      </c>
      <c r="G837">
        <v>12.8</v>
      </c>
      <c r="H837">
        <v>0.871</v>
      </c>
      <c r="I837">
        <v>64</v>
      </c>
      <c r="J837">
        <v>138</v>
      </c>
      <c r="K837">
        <v>9</v>
      </c>
      <c r="L837">
        <v>0</v>
      </c>
      <c r="M837">
        <v>100</v>
      </c>
      <c r="N837">
        <v>103</v>
      </c>
      <c r="O837">
        <v>100</v>
      </c>
      <c r="P837">
        <v>104</v>
      </c>
      <c r="Q837">
        <v>100</v>
      </c>
      <c r="R837">
        <v>107</v>
      </c>
      <c r="S837">
        <v>100</v>
      </c>
      <c r="T837">
        <v>52</v>
      </c>
      <c r="U837">
        <v>52</v>
      </c>
      <c r="V837">
        <v>0</v>
      </c>
      <c r="W837">
        <v>4.5999999999999996</v>
      </c>
      <c r="X837">
        <v>13.6</v>
      </c>
      <c r="Y837">
        <v>0.92500000000000004</v>
      </c>
      <c r="Z837">
        <v>4.5999999999999996</v>
      </c>
      <c r="AA837">
        <v>27.1</v>
      </c>
      <c r="AB837">
        <v>0</v>
      </c>
      <c r="AC837">
        <v>33</v>
      </c>
      <c r="AD837">
        <v>3</v>
      </c>
      <c r="AE837">
        <v>3.0150000000000001</v>
      </c>
      <c r="AF837">
        <v>13.3</v>
      </c>
      <c r="AG837">
        <v>100</v>
      </c>
      <c r="AH837">
        <v>-1.9</v>
      </c>
      <c r="AI837">
        <v>0</v>
      </c>
      <c r="AJ837">
        <v>0</v>
      </c>
      <c r="AK837">
        <v>0</v>
      </c>
      <c r="AL837">
        <v>1</v>
      </c>
      <c r="AM837">
        <v>30</v>
      </c>
      <c r="AN837">
        <v>900</v>
      </c>
      <c r="AO837">
        <v>-6163</v>
      </c>
      <c r="AP837">
        <v>99</v>
      </c>
      <c r="AQ837">
        <v>0</v>
      </c>
      <c r="AR837">
        <v>0</v>
      </c>
      <c r="AS837">
        <v>1299</v>
      </c>
      <c r="AT837">
        <v>11.03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33</v>
      </c>
      <c r="BL837">
        <v>0</v>
      </c>
      <c r="BM837">
        <v>24.5</v>
      </c>
      <c r="BN837">
        <v>86</v>
      </c>
      <c r="BO837">
        <v>2</v>
      </c>
      <c r="BP837" s="1">
        <f t="shared" si="12"/>
        <v>3531.5</v>
      </c>
    </row>
    <row r="838" spans="1:68" x14ac:dyDescent="0.25">
      <c r="A838">
        <v>55.475000000000001</v>
      </c>
      <c r="B838">
        <v>123</v>
      </c>
      <c r="C838">
        <v>7057</v>
      </c>
      <c r="D838">
        <v>86</v>
      </c>
      <c r="E838">
        <v>606902</v>
      </c>
      <c r="F838">
        <v>24.5</v>
      </c>
      <c r="G838">
        <v>12.9</v>
      </c>
      <c r="H838">
        <v>0.878</v>
      </c>
      <c r="I838">
        <v>64</v>
      </c>
      <c r="J838">
        <v>138</v>
      </c>
      <c r="K838">
        <v>9</v>
      </c>
      <c r="L838">
        <v>0</v>
      </c>
      <c r="M838">
        <v>100</v>
      </c>
      <c r="N838">
        <v>103</v>
      </c>
      <c r="O838">
        <v>100</v>
      </c>
      <c r="P838">
        <v>104</v>
      </c>
      <c r="Q838">
        <v>100</v>
      </c>
      <c r="R838">
        <v>107</v>
      </c>
      <c r="S838">
        <v>100</v>
      </c>
      <c r="T838">
        <v>52</v>
      </c>
      <c r="U838">
        <v>52</v>
      </c>
      <c r="V838">
        <v>0</v>
      </c>
      <c r="W838">
        <v>4.5999999999999996</v>
      </c>
      <c r="X838">
        <v>13.6</v>
      </c>
      <c r="Y838">
        <v>0.92500000000000004</v>
      </c>
      <c r="Z838">
        <v>4.5999999999999996</v>
      </c>
      <c r="AA838">
        <v>27.1</v>
      </c>
      <c r="AB838">
        <v>0</v>
      </c>
      <c r="AC838">
        <v>34</v>
      </c>
      <c r="AD838">
        <v>3</v>
      </c>
      <c r="AE838">
        <v>3.0150000000000001</v>
      </c>
      <c r="AF838">
        <v>13.3</v>
      </c>
      <c r="AG838">
        <v>410</v>
      </c>
      <c r="AH838">
        <v>-1.9</v>
      </c>
      <c r="AI838">
        <v>0</v>
      </c>
      <c r="AJ838">
        <v>0</v>
      </c>
      <c r="AK838">
        <v>0</v>
      </c>
      <c r="AL838">
        <v>1</v>
      </c>
      <c r="AM838">
        <v>30</v>
      </c>
      <c r="AN838">
        <v>900</v>
      </c>
      <c r="AO838">
        <v>-6157</v>
      </c>
      <c r="AP838">
        <v>99</v>
      </c>
      <c r="AQ838">
        <v>0</v>
      </c>
      <c r="AR838">
        <v>0</v>
      </c>
      <c r="AS838">
        <v>1299</v>
      </c>
      <c r="AT838">
        <v>11.04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34</v>
      </c>
      <c r="BL838">
        <v>0</v>
      </c>
      <c r="BM838">
        <v>24.5</v>
      </c>
      <c r="BN838">
        <v>86</v>
      </c>
      <c r="BO838">
        <v>2</v>
      </c>
      <c r="BP838" s="1">
        <f t="shared" si="12"/>
        <v>3528.5</v>
      </c>
    </row>
    <row r="839" spans="1:68" x14ac:dyDescent="0.25">
      <c r="A839">
        <v>55.542999999999999</v>
      </c>
      <c r="B839">
        <v>123</v>
      </c>
      <c r="C839">
        <v>7058</v>
      </c>
      <c r="D839">
        <v>88</v>
      </c>
      <c r="E839">
        <v>621104</v>
      </c>
      <c r="F839">
        <v>24.5</v>
      </c>
      <c r="G839">
        <v>12.9</v>
      </c>
      <c r="H839">
        <v>0.878</v>
      </c>
      <c r="I839">
        <v>64</v>
      </c>
      <c r="J839">
        <v>138</v>
      </c>
      <c r="K839">
        <v>9</v>
      </c>
      <c r="L839">
        <v>0</v>
      </c>
      <c r="M839">
        <v>100</v>
      </c>
      <c r="N839">
        <v>103</v>
      </c>
      <c r="O839">
        <v>100</v>
      </c>
      <c r="P839">
        <v>104</v>
      </c>
      <c r="Q839">
        <v>100</v>
      </c>
      <c r="R839">
        <v>107</v>
      </c>
      <c r="S839">
        <v>100</v>
      </c>
      <c r="T839">
        <v>52</v>
      </c>
      <c r="U839">
        <v>52</v>
      </c>
      <c r="V839">
        <v>0</v>
      </c>
      <c r="W839">
        <v>4.6660000000000004</v>
      </c>
      <c r="X839">
        <v>13.6</v>
      </c>
      <c r="Y839">
        <v>0.92500000000000004</v>
      </c>
      <c r="Z839">
        <v>4.6660000000000004</v>
      </c>
      <c r="AA839">
        <v>27.4</v>
      </c>
      <c r="AB839">
        <v>0</v>
      </c>
      <c r="AC839">
        <v>34</v>
      </c>
      <c r="AD839">
        <v>3</v>
      </c>
      <c r="AE839">
        <v>3.0150000000000001</v>
      </c>
      <c r="AF839">
        <v>13.3</v>
      </c>
      <c r="AG839">
        <v>410</v>
      </c>
      <c r="AH839">
        <v>-1.6</v>
      </c>
      <c r="AI839">
        <v>0</v>
      </c>
      <c r="AJ839">
        <v>0</v>
      </c>
      <c r="AK839">
        <v>0</v>
      </c>
      <c r="AL839">
        <v>1</v>
      </c>
      <c r="AM839">
        <v>30</v>
      </c>
      <c r="AN839">
        <v>900</v>
      </c>
      <c r="AO839">
        <v>-6158</v>
      </c>
      <c r="AP839">
        <v>99</v>
      </c>
      <c r="AQ839">
        <v>0</v>
      </c>
      <c r="AR839">
        <v>0</v>
      </c>
      <c r="AS839">
        <v>1299</v>
      </c>
      <c r="AT839">
        <v>11.04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34</v>
      </c>
      <c r="BL839">
        <v>0</v>
      </c>
      <c r="BM839">
        <v>24.5</v>
      </c>
      <c r="BN839">
        <v>88</v>
      </c>
      <c r="BO839">
        <v>2</v>
      </c>
      <c r="BP839" s="1">
        <f t="shared" ref="BP839:BP902" si="13">C839/2</f>
        <v>3529</v>
      </c>
    </row>
    <row r="840" spans="1:68" x14ac:dyDescent="0.25">
      <c r="A840">
        <v>55.607999999999997</v>
      </c>
      <c r="B840">
        <v>123</v>
      </c>
      <c r="C840">
        <v>7062</v>
      </c>
      <c r="D840">
        <v>87</v>
      </c>
      <c r="E840">
        <v>614394</v>
      </c>
      <c r="F840">
        <v>24.5</v>
      </c>
      <c r="G840">
        <v>12.9</v>
      </c>
      <c r="H840">
        <v>0.878</v>
      </c>
      <c r="I840">
        <v>64</v>
      </c>
      <c r="J840">
        <v>138</v>
      </c>
      <c r="K840">
        <v>9</v>
      </c>
      <c r="L840">
        <v>0</v>
      </c>
      <c r="M840">
        <v>100</v>
      </c>
      <c r="N840">
        <v>103</v>
      </c>
      <c r="O840">
        <v>100</v>
      </c>
      <c r="P840">
        <v>104</v>
      </c>
      <c r="Q840">
        <v>100</v>
      </c>
      <c r="R840">
        <v>107</v>
      </c>
      <c r="S840">
        <v>100</v>
      </c>
      <c r="T840">
        <v>52</v>
      </c>
      <c r="U840">
        <v>52</v>
      </c>
      <c r="V840">
        <v>0</v>
      </c>
      <c r="W840">
        <v>4.633</v>
      </c>
      <c r="X840">
        <v>13.6</v>
      </c>
      <c r="Y840">
        <v>0.92500000000000004</v>
      </c>
      <c r="Z840">
        <v>4.633</v>
      </c>
      <c r="AA840">
        <v>27.3</v>
      </c>
      <c r="AB840">
        <v>0</v>
      </c>
      <c r="AC840">
        <v>33</v>
      </c>
      <c r="AD840">
        <v>3</v>
      </c>
      <c r="AE840">
        <v>3.0150000000000001</v>
      </c>
      <c r="AF840">
        <v>13.3</v>
      </c>
      <c r="AG840">
        <v>30</v>
      </c>
      <c r="AH840">
        <v>-1.7</v>
      </c>
      <c r="AI840">
        <v>0</v>
      </c>
      <c r="AJ840">
        <v>0</v>
      </c>
      <c r="AK840">
        <v>0</v>
      </c>
      <c r="AL840">
        <v>1</v>
      </c>
      <c r="AM840">
        <v>30</v>
      </c>
      <c r="AN840">
        <v>900</v>
      </c>
      <c r="AO840">
        <v>-6162</v>
      </c>
      <c r="AP840">
        <v>99</v>
      </c>
      <c r="AQ840">
        <v>0</v>
      </c>
      <c r="AR840">
        <v>0</v>
      </c>
      <c r="AS840">
        <v>1299</v>
      </c>
      <c r="AT840">
        <v>11.04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33</v>
      </c>
      <c r="BL840">
        <v>0</v>
      </c>
      <c r="BM840">
        <v>24.5</v>
      </c>
      <c r="BN840">
        <v>87</v>
      </c>
      <c r="BO840">
        <v>2</v>
      </c>
      <c r="BP840" s="1">
        <f t="shared" si="13"/>
        <v>3531</v>
      </c>
    </row>
    <row r="841" spans="1:68" x14ac:dyDescent="0.25">
      <c r="A841">
        <v>55.674999999999997</v>
      </c>
      <c r="B841">
        <v>123</v>
      </c>
      <c r="C841">
        <v>7062</v>
      </c>
      <c r="D841">
        <v>86</v>
      </c>
      <c r="E841">
        <v>607332</v>
      </c>
      <c r="F841">
        <v>24</v>
      </c>
      <c r="G841">
        <v>12.8</v>
      </c>
      <c r="H841">
        <v>0.871</v>
      </c>
      <c r="I841">
        <v>64</v>
      </c>
      <c r="J841">
        <v>138</v>
      </c>
      <c r="K841">
        <v>9</v>
      </c>
      <c r="L841">
        <v>0</v>
      </c>
      <c r="M841">
        <v>100</v>
      </c>
      <c r="N841">
        <v>103</v>
      </c>
      <c r="O841">
        <v>100</v>
      </c>
      <c r="P841">
        <v>104</v>
      </c>
      <c r="Q841">
        <v>100</v>
      </c>
      <c r="R841">
        <v>107</v>
      </c>
      <c r="S841">
        <v>100</v>
      </c>
      <c r="T841">
        <v>50</v>
      </c>
      <c r="U841">
        <v>50</v>
      </c>
      <c r="V841">
        <v>0</v>
      </c>
      <c r="W841">
        <v>4.492</v>
      </c>
      <c r="X841">
        <v>13.6</v>
      </c>
      <c r="Y841">
        <v>0.92500000000000004</v>
      </c>
      <c r="Z841">
        <v>4.492</v>
      </c>
      <c r="AA841">
        <v>26.4</v>
      </c>
      <c r="AB841">
        <v>0</v>
      </c>
      <c r="AC841">
        <v>33</v>
      </c>
      <c r="AD841">
        <v>3</v>
      </c>
      <c r="AE841">
        <v>3.0150000000000001</v>
      </c>
      <c r="AF841">
        <v>13.3</v>
      </c>
      <c r="AG841">
        <v>70</v>
      </c>
      <c r="AH841">
        <v>-1.9</v>
      </c>
      <c r="AI841">
        <v>0</v>
      </c>
      <c r="AJ841">
        <v>0</v>
      </c>
      <c r="AK841">
        <v>0</v>
      </c>
      <c r="AL841">
        <v>1</v>
      </c>
      <c r="AM841">
        <v>30</v>
      </c>
      <c r="AN841">
        <v>900</v>
      </c>
      <c r="AO841">
        <v>-6162</v>
      </c>
      <c r="AP841">
        <v>99</v>
      </c>
      <c r="AQ841">
        <v>0</v>
      </c>
      <c r="AR841">
        <v>0</v>
      </c>
      <c r="AS841">
        <v>1299</v>
      </c>
      <c r="AT841">
        <v>11.04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33</v>
      </c>
      <c r="BL841">
        <v>0</v>
      </c>
      <c r="BM841">
        <v>24</v>
      </c>
      <c r="BN841">
        <v>86</v>
      </c>
      <c r="BO841">
        <v>2</v>
      </c>
      <c r="BP841" s="1">
        <f t="shared" si="13"/>
        <v>3531</v>
      </c>
    </row>
    <row r="842" spans="1:68" x14ac:dyDescent="0.25">
      <c r="A842">
        <v>55.741</v>
      </c>
      <c r="B842">
        <v>123</v>
      </c>
      <c r="C842">
        <v>7002</v>
      </c>
      <c r="D842">
        <v>88</v>
      </c>
      <c r="E842">
        <v>616176</v>
      </c>
      <c r="F842">
        <v>24</v>
      </c>
      <c r="G842">
        <v>12.9</v>
      </c>
      <c r="H842">
        <v>0.878</v>
      </c>
      <c r="I842">
        <v>64</v>
      </c>
      <c r="J842">
        <v>138</v>
      </c>
      <c r="K842">
        <v>9</v>
      </c>
      <c r="L842">
        <v>0</v>
      </c>
      <c r="M842">
        <v>100</v>
      </c>
      <c r="N842">
        <v>103</v>
      </c>
      <c r="O842">
        <v>100</v>
      </c>
      <c r="P842">
        <v>104</v>
      </c>
      <c r="Q842">
        <v>100</v>
      </c>
      <c r="R842">
        <v>107</v>
      </c>
      <c r="S842">
        <v>100</v>
      </c>
      <c r="T842">
        <v>49</v>
      </c>
      <c r="U842">
        <v>49</v>
      </c>
      <c r="V842">
        <v>0</v>
      </c>
      <c r="W842">
        <v>4.4429999999999996</v>
      </c>
      <c r="X842">
        <v>13.6</v>
      </c>
      <c r="Y842">
        <v>0.92500000000000004</v>
      </c>
      <c r="Z842">
        <v>4.4429999999999996</v>
      </c>
      <c r="AA842">
        <v>25.9</v>
      </c>
      <c r="AB842">
        <v>0</v>
      </c>
      <c r="AC842">
        <v>34</v>
      </c>
      <c r="AD842">
        <v>3</v>
      </c>
      <c r="AE842">
        <v>3.0150000000000001</v>
      </c>
      <c r="AF842">
        <v>13.3</v>
      </c>
      <c r="AG842">
        <v>70</v>
      </c>
      <c r="AH842">
        <v>-1.6</v>
      </c>
      <c r="AI842">
        <v>0</v>
      </c>
      <c r="AJ842">
        <v>0</v>
      </c>
      <c r="AK842">
        <v>0</v>
      </c>
      <c r="AL842">
        <v>1</v>
      </c>
      <c r="AM842">
        <v>30</v>
      </c>
      <c r="AN842">
        <v>900</v>
      </c>
      <c r="AO842">
        <v>-6102</v>
      </c>
      <c r="AP842">
        <v>99</v>
      </c>
      <c r="AQ842">
        <v>0</v>
      </c>
      <c r="AR842">
        <v>0</v>
      </c>
      <c r="AS842">
        <v>1299</v>
      </c>
      <c r="AT842">
        <v>11.13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34</v>
      </c>
      <c r="BL842">
        <v>0</v>
      </c>
      <c r="BM842">
        <v>24</v>
      </c>
      <c r="BN842">
        <v>88</v>
      </c>
      <c r="BO842">
        <v>2</v>
      </c>
      <c r="BP842" s="1">
        <f t="shared" si="13"/>
        <v>3501</v>
      </c>
    </row>
    <row r="843" spans="1:68" x14ac:dyDescent="0.25">
      <c r="A843">
        <v>55.808999999999997</v>
      </c>
      <c r="B843">
        <v>123</v>
      </c>
      <c r="C843">
        <v>6991</v>
      </c>
      <c r="D843">
        <v>88</v>
      </c>
      <c r="E843">
        <v>615208</v>
      </c>
      <c r="F843">
        <v>24</v>
      </c>
      <c r="G843">
        <v>13</v>
      </c>
      <c r="H843">
        <v>0.88400000000000001</v>
      </c>
      <c r="I843">
        <v>64</v>
      </c>
      <c r="J843">
        <v>138</v>
      </c>
      <c r="K843">
        <v>9</v>
      </c>
      <c r="L843">
        <v>0</v>
      </c>
      <c r="M843">
        <v>100</v>
      </c>
      <c r="N843">
        <v>103</v>
      </c>
      <c r="O843">
        <v>100</v>
      </c>
      <c r="P843">
        <v>104</v>
      </c>
      <c r="Q843">
        <v>100</v>
      </c>
      <c r="R843">
        <v>107</v>
      </c>
      <c r="S843">
        <v>100</v>
      </c>
      <c r="T843">
        <v>49</v>
      </c>
      <c r="U843">
        <v>49</v>
      </c>
      <c r="V843">
        <v>0</v>
      </c>
      <c r="W843">
        <v>4.4429999999999996</v>
      </c>
      <c r="X843">
        <v>13.6</v>
      </c>
      <c r="Y843">
        <v>0.92500000000000004</v>
      </c>
      <c r="Z843">
        <v>4.4429999999999996</v>
      </c>
      <c r="AA843">
        <v>25.9</v>
      </c>
      <c r="AB843">
        <v>0</v>
      </c>
      <c r="AC843">
        <v>34</v>
      </c>
      <c r="AD843">
        <v>3</v>
      </c>
      <c r="AE843">
        <v>3.0150000000000001</v>
      </c>
      <c r="AF843">
        <v>13.3</v>
      </c>
      <c r="AG843">
        <v>-120</v>
      </c>
      <c r="AH843">
        <v>-1.6</v>
      </c>
      <c r="AI843">
        <v>0</v>
      </c>
      <c r="AJ843">
        <v>0</v>
      </c>
      <c r="AK843">
        <v>0</v>
      </c>
      <c r="AL843">
        <v>1</v>
      </c>
      <c r="AM843">
        <v>30</v>
      </c>
      <c r="AN843">
        <v>900</v>
      </c>
      <c r="AO843">
        <v>-6091</v>
      </c>
      <c r="AP843">
        <v>99</v>
      </c>
      <c r="AQ843">
        <v>0</v>
      </c>
      <c r="AR843">
        <v>0</v>
      </c>
      <c r="AS843">
        <v>1299</v>
      </c>
      <c r="AT843">
        <v>11.15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34</v>
      </c>
      <c r="BL843">
        <v>0</v>
      </c>
      <c r="BM843">
        <v>24</v>
      </c>
      <c r="BN843">
        <v>88</v>
      </c>
      <c r="BO843">
        <v>2</v>
      </c>
      <c r="BP843" s="1">
        <f t="shared" si="13"/>
        <v>3495.5</v>
      </c>
    </row>
    <row r="844" spans="1:68" x14ac:dyDescent="0.25">
      <c r="A844">
        <v>55.877000000000002</v>
      </c>
      <c r="B844">
        <v>123</v>
      </c>
      <c r="C844">
        <v>6993</v>
      </c>
      <c r="D844">
        <v>88</v>
      </c>
      <c r="E844">
        <v>615384</v>
      </c>
      <c r="F844">
        <v>24.5</v>
      </c>
      <c r="G844">
        <v>13.1</v>
      </c>
      <c r="H844">
        <v>0.89100000000000001</v>
      </c>
      <c r="I844">
        <v>64</v>
      </c>
      <c r="J844">
        <v>138</v>
      </c>
      <c r="K844">
        <v>9</v>
      </c>
      <c r="L844">
        <v>0</v>
      </c>
      <c r="M844">
        <v>100</v>
      </c>
      <c r="N844">
        <v>103</v>
      </c>
      <c r="O844">
        <v>100</v>
      </c>
      <c r="P844">
        <v>104</v>
      </c>
      <c r="Q844">
        <v>100</v>
      </c>
      <c r="R844">
        <v>107</v>
      </c>
      <c r="S844">
        <v>100</v>
      </c>
      <c r="T844">
        <v>51</v>
      </c>
      <c r="U844">
        <v>51</v>
      </c>
      <c r="V844">
        <v>0</v>
      </c>
      <c r="W844">
        <v>4.6100000000000003</v>
      </c>
      <c r="X844">
        <v>13.6</v>
      </c>
      <c r="Y844">
        <v>0.92500000000000004</v>
      </c>
      <c r="Z844">
        <v>4.6100000000000003</v>
      </c>
      <c r="AA844">
        <v>26.9</v>
      </c>
      <c r="AB844">
        <v>0</v>
      </c>
      <c r="AC844">
        <v>34</v>
      </c>
      <c r="AD844">
        <v>3</v>
      </c>
      <c r="AE844">
        <v>3.0150000000000001</v>
      </c>
      <c r="AF844">
        <v>13.3</v>
      </c>
      <c r="AG844">
        <v>-100</v>
      </c>
      <c r="AH844">
        <v>-1.6</v>
      </c>
      <c r="AI844">
        <v>0</v>
      </c>
      <c r="AJ844">
        <v>0</v>
      </c>
      <c r="AK844">
        <v>0</v>
      </c>
      <c r="AL844">
        <v>1</v>
      </c>
      <c r="AM844">
        <v>30</v>
      </c>
      <c r="AN844">
        <v>900</v>
      </c>
      <c r="AO844">
        <v>-6093</v>
      </c>
      <c r="AP844">
        <v>99</v>
      </c>
      <c r="AQ844">
        <v>0</v>
      </c>
      <c r="AR844">
        <v>0</v>
      </c>
      <c r="AS844">
        <v>1299</v>
      </c>
      <c r="AT844">
        <v>11.15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34</v>
      </c>
      <c r="BL844">
        <v>0</v>
      </c>
      <c r="BM844">
        <v>24.5</v>
      </c>
      <c r="BN844">
        <v>88</v>
      </c>
      <c r="BO844">
        <v>2</v>
      </c>
      <c r="BP844" s="1">
        <f t="shared" si="13"/>
        <v>3496.5</v>
      </c>
    </row>
    <row r="845" spans="1:68" x14ac:dyDescent="0.25">
      <c r="A845">
        <v>55.951999999999998</v>
      </c>
      <c r="B845">
        <v>123</v>
      </c>
      <c r="C845">
        <v>6997</v>
      </c>
      <c r="D845">
        <v>87</v>
      </c>
      <c r="E845">
        <v>608739</v>
      </c>
      <c r="F845">
        <v>24.5</v>
      </c>
      <c r="G845">
        <v>13.2</v>
      </c>
      <c r="H845">
        <v>0.89800000000000002</v>
      </c>
      <c r="I845">
        <v>64</v>
      </c>
      <c r="J845">
        <v>138</v>
      </c>
      <c r="K845">
        <v>9</v>
      </c>
      <c r="L845">
        <v>0</v>
      </c>
      <c r="M845">
        <v>100</v>
      </c>
      <c r="N845">
        <v>103</v>
      </c>
      <c r="O845">
        <v>100</v>
      </c>
      <c r="P845">
        <v>104</v>
      </c>
      <c r="Q845">
        <v>100</v>
      </c>
      <c r="R845">
        <v>107</v>
      </c>
      <c r="S845">
        <v>100</v>
      </c>
      <c r="T845">
        <v>51</v>
      </c>
      <c r="U845">
        <v>51</v>
      </c>
      <c r="V845">
        <v>0</v>
      </c>
      <c r="W845">
        <v>4.5780000000000003</v>
      </c>
      <c r="X845">
        <v>13.6</v>
      </c>
      <c r="Y845">
        <v>0.92500000000000004</v>
      </c>
      <c r="Z845">
        <v>4.5780000000000003</v>
      </c>
      <c r="AA845">
        <v>26.7</v>
      </c>
      <c r="AB845">
        <v>0</v>
      </c>
      <c r="AC845">
        <v>33</v>
      </c>
      <c r="AD845">
        <v>3</v>
      </c>
      <c r="AE845">
        <v>3.0150000000000001</v>
      </c>
      <c r="AF845">
        <v>13.3</v>
      </c>
      <c r="AG845">
        <v>-100</v>
      </c>
      <c r="AH845">
        <v>-1.7</v>
      </c>
      <c r="AI845">
        <v>0</v>
      </c>
      <c r="AJ845">
        <v>0</v>
      </c>
      <c r="AK845">
        <v>0</v>
      </c>
      <c r="AL845">
        <v>1</v>
      </c>
      <c r="AM845">
        <v>30</v>
      </c>
      <c r="AN845">
        <v>900</v>
      </c>
      <c r="AO845">
        <v>-6097</v>
      </c>
      <c r="AP845">
        <v>99</v>
      </c>
      <c r="AQ845">
        <v>0</v>
      </c>
      <c r="AR845">
        <v>0</v>
      </c>
      <c r="AS845">
        <v>1299</v>
      </c>
      <c r="AT845">
        <v>11.14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33</v>
      </c>
      <c r="BL845">
        <v>0</v>
      </c>
      <c r="BM845">
        <v>24.5</v>
      </c>
      <c r="BN845">
        <v>87</v>
      </c>
      <c r="BO845">
        <v>2</v>
      </c>
      <c r="BP845" s="1">
        <f t="shared" si="13"/>
        <v>3498.5</v>
      </c>
    </row>
    <row r="846" spans="1:68" x14ac:dyDescent="0.25">
      <c r="A846">
        <v>56.01</v>
      </c>
      <c r="B846">
        <v>123</v>
      </c>
      <c r="C846">
        <v>6996</v>
      </c>
      <c r="D846">
        <v>87</v>
      </c>
      <c r="E846">
        <v>608652</v>
      </c>
      <c r="F846">
        <v>24.5</v>
      </c>
      <c r="G846">
        <v>13</v>
      </c>
      <c r="H846">
        <v>0.88400000000000001</v>
      </c>
      <c r="I846">
        <v>64</v>
      </c>
      <c r="J846">
        <v>138</v>
      </c>
      <c r="K846">
        <v>9</v>
      </c>
      <c r="L846">
        <v>0</v>
      </c>
      <c r="M846">
        <v>100</v>
      </c>
      <c r="N846">
        <v>103</v>
      </c>
      <c r="O846">
        <v>100</v>
      </c>
      <c r="P846">
        <v>104</v>
      </c>
      <c r="Q846">
        <v>100</v>
      </c>
      <c r="R846">
        <v>107</v>
      </c>
      <c r="S846">
        <v>100</v>
      </c>
      <c r="T846">
        <v>51</v>
      </c>
      <c r="U846">
        <v>51</v>
      </c>
      <c r="V846">
        <v>0</v>
      </c>
      <c r="W846">
        <v>4.5780000000000003</v>
      </c>
      <c r="X846">
        <v>13.6</v>
      </c>
      <c r="Y846">
        <v>0.92500000000000004</v>
      </c>
      <c r="Z846">
        <v>4.5780000000000003</v>
      </c>
      <c r="AA846">
        <v>26.7</v>
      </c>
      <c r="AB846">
        <v>0</v>
      </c>
      <c r="AC846">
        <v>33</v>
      </c>
      <c r="AD846">
        <v>3</v>
      </c>
      <c r="AE846">
        <v>3.0150000000000001</v>
      </c>
      <c r="AF846">
        <v>13.3</v>
      </c>
      <c r="AG846">
        <v>70</v>
      </c>
      <c r="AH846">
        <v>-1.7</v>
      </c>
      <c r="AI846">
        <v>0</v>
      </c>
      <c r="AJ846">
        <v>0</v>
      </c>
      <c r="AK846">
        <v>0</v>
      </c>
      <c r="AL846">
        <v>1</v>
      </c>
      <c r="AM846">
        <v>30</v>
      </c>
      <c r="AN846">
        <v>900</v>
      </c>
      <c r="AO846">
        <v>-6096</v>
      </c>
      <c r="AP846">
        <v>99</v>
      </c>
      <c r="AQ846">
        <v>0</v>
      </c>
      <c r="AR846">
        <v>0</v>
      </c>
      <c r="AS846">
        <v>1299</v>
      </c>
      <c r="AT846">
        <v>11.14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33</v>
      </c>
      <c r="BL846">
        <v>0</v>
      </c>
      <c r="BM846">
        <v>24.5</v>
      </c>
      <c r="BN846">
        <v>87</v>
      </c>
      <c r="BO846">
        <v>2</v>
      </c>
      <c r="BP846" s="1">
        <f t="shared" si="13"/>
        <v>3498</v>
      </c>
    </row>
    <row r="847" spans="1:68" x14ac:dyDescent="0.25">
      <c r="A847">
        <v>56.076000000000001</v>
      </c>
      <c r="B847">
        <v>123</v>
      </c>
      <c r="C847">
        <v>7006</v>
      </c>
      <c r="D847">
        <v>86</v>
      </c>
      <c r="E847">
        <v>602516</v>
      </c>
      <c r="F847">
        <v>24.5</v>
      </c>
      <c r="G847">
        <v>12.9</v>
      </c>
      <c r="H847">
        <v>0.878</v>
      </c>
      <c r="I847">
        <v>64</v>
      </c>
      <c r="J847">
        <v>138</v>
      </c>
      <c r="K847">
        <v>9</v>
      </c>
      <c r="L847">
        <v>0</v>
      </c>
      <c r="M847">
        <v>100</v>
      </c>
      <c r="N847">
        <v>103</v>
      </c>
      <c r="O847">
        <v>100</v>
      </c>
      <c r="P847">
        <v>104</v>
      </c>
      <c r="Q847">
        <v>100</v>
      </c>
      <c r="R847">
        <v>107</v>
      </c>
      <c r="S847">
        <v>100</v>
      </c>
      <c r="T847">
        <v>51</v>
      </c>
      <c r="U847">
        <v>51</v>
      </c>
      <c r="V847">
        <v>0</v>
      </c>
      <c r="W847">
        <v>4.5449999999999999</v>
      </c>
      <c r="X847">
        <v>13.6</v>
      </c>
      <c r="Y847">
        <v>0.92500000000000004</v>
      </c>
      <c r="Z847">
        <v>4.5449999999999999</v>
      </c>
      <c r="AA847">
        <v>26.5</v>
      </c>
      <c r="AB847">
        <v>0</v>
      </c>
      <c r="AC847">
        <v>33</v>
      </c>
      <c r="AD847">
        <v>3</v>
      </c>
      <c r="AE847">
        <v>3.016</v>
      </c>
      <c r="AF847">
        <v>13.3</v>
      </c>
      <c r="AG847">
        <v>70</v>
      </c>
      <c r="AH847">
        <v>-1.9</v>
      </c>
      <c r="AI847">
        <v>0</v>
      </c>
      <c r="AJ847">
        <v>0</v>
      </c>
      <c r="AK847">
        <v>0</v>
      </c>
      <c r="AL847">
        <v>1</v>
      </c>
      <c r="AM847">
        <v>30</v>
      </c>
      <c r="AN847">
        <v>900</v>
      </c>
      <c r="AO847">
        <v>-6106</v>
      </c>
      <c r="AP847">
        <v>99</v>
      </c>
      <c r="AQ847">
        <v>0</v>
      </c>
      <c r="AR847">
        <v>0</v>
      </c>
      <c r="AS847">
        <v>1299</v>
      </c>
      <c r="AT847">
        <v>11.12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33</v>
      </c>
      <c r="BL847">
        <v>0</v>
      </c>
      <c r="BM847">
        <v>24.5</v>
      </c>
      <c r="BN847">
        <v>86</v>
      </c>
      <c r="BO847">
        <v>2</v>
      </c>
      <c r="BP847" s="1">
        <f t="shared" si="13"/>
        <v>3503</v>
      </c>
    </row>
    <row r="848" spans="1:68" x14ac:dyDescent="0.25">
      <c r="A848">
        <v>56.14</v>
      </c>
      <c r="B848">
        <v>123</v>
      </c>
      <c r="C848">
        <v>7004</v>
      </c>
      <c r="D848">
        <v>86</v>
      </c>
      <c r="E848">
        <v>602344</v>
      </c>
      <c r="F848">
        <v>24.5</v>
      </c>
      <c r="G848">
        <v>12.8</v>
      </c>
      <c r="H848">
        <v>0.871</v>
      </c>
      <c r="I848">
        <v>64</v>
      </c>
      <c r="J848">
        <v>138</v>
      </c>
      <c r="K848">
        <v>9</v>
      </c>
      <c r="L848">
        <v>0</v>
      </c>
      <c r="M848">
        <v>100</v>
      </c>
      <c r="N848">
        <v>103</v>
      </c>
      <c r="O848">
        <v>100</v>
      </c>
      <c r="P848">
        <v>104</v>
      </c>
      <c r="Q848">
        <v>100</v>
      </c>
      <c r="R848">
        <v>107</v>
      </c>
      <c r="S848">
        <v>100</v>
      </c>
      <c r="T848">
        <v>51</v>
      </c>
      <c r="U848">
        <v>51</v>
      </c>
      <c r="V848">
        <v>0</v>
      </c>
      <c r="W848">
        <v>4.5449999999999999</v>
      </c>
      <c r="X848">
        <v>13.6</v>
      </c>
      <c r="Y848">
        <v>0.92500000000000004</v>
      </c>
      <c r="Z848">
        <v>4.5449999999999999</v>
      </c>
      <c r="AA848">
        <v>26.5</v>
      </c>
      <c r="AB848">
        <v>0</v>
      </c>
      <c r="AC848">
        <v>33</v>
      </c>
      <c r="AD848">
        <v>3</v>
      </c>
      <c r="AE848">
        <v>3.0190000000000001</v>
      </c>
      <c r="AF848">
        <v>13.3</v>
      </c>
      <c r="AG848">
        <v>70</v>
      </c>
      <c r="AH848">
        <v>-1.9</v>
      </c>
      <c r="AI848">
        <v>0</v>
      </c>
      <c r="AJ848">
        <v>0</v>
      </c>
      <c r="AK848">
        <v>0</v>
      </c>
      <c r="AL848">
        <v>1</v>
      </c>
      <c r="AM848">
        <v>30</v>
      </c>
      <c r="AN848">
        <v>900</v>
      </c>
      <c r="AO848">
        <v>-6104</v>
      </c>
      <c r="AP848">
        <v>99</v>
      </c>
      <c r="AQ848">
        <v>0</v>
      </c>
      <c r="AR848">
        <v>0</v>
      </c>
      <c r="AS848">
        <v>1299</v>
      </c>
      <c r="AT848">
        <v>11.13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33</v>
      </c>
      <c r="BL848">
        <v>0</v>
      </c>
      <c r="BM848">
        <v>24.5</v>
      </c>
      <c r="BN848">
        <v>86</v>
      </c>
      <c r="BO848">
        <v>2</v>
      </c>
      <c r="BP848" s="1">
        <f t="shared" si="13"/>
        <v>3502</v>
      </c>
    </row>
    <row r="849" spans="1:68" x14ac:dyDescent="0.25">
      <c r="A849">
        <v>56.207999999999998</v>
      </c>
      <c r="B849">
        <v>123</v>
      </c>
      <c r="C849">
        <v>6997</v>
      </c>
      <c r="D849">
        <v>86</v>
      </c>
      <c r="E849">
        <v>601742</v>
      </c>
      <c r="F849">
        <v>24.5</v>
      </c>
      <c r="G849">
        <v>12.8</v>
      </c>
      <c r="H849">
        <v>0.871</v>
      </c>
      <c r="I849">
        <v>64</v>
      </c>
      <c r="J849">
        <v>138</v>
      </c>
      <c r="K849">
        <v>9</v>
      </c>
      <c r="L849">
        <v>0</v>
      </c>
      <c r="M849">
        <v>100</v>
      </c>
      <c r="N849">
        <v>103</v>
      </c>
      <c r="O849">
        <v>100</v>
      </c>
      <c r="P849">
        <v>104</v>
      </c>
      <c r="Q849">
        <v>100</v>
      </c>
      <c r="R849">
        <v>107</v>
      </c>
      <c r="S849">
        <v>100</v>
      </c>
      <c r="T849">
        <v>51</v>
      </c>
      <c r="U849">
        <v>51</v>
      </c>
      <c r="V849">
        <v>0</v>
      </c>
      <c r="W849">
        <v>4.5449999999999999</v>
      </c>
      <c r="X849">
        <v>13.6</v>
      </c>
      <c r="Y849">
        <v>0.92500000000000004</v>
      </c>
      <c r="Z849">
        <v>4.5449999999999999</v>
      </c>
      <c r="AA849">
        <v>26.5</v>
      </c>
      <c r="AB849">
        <v>0</v>
      </c>
      <c r="AC849">
        <v>34</v>
      </c>
      <c r="AD849">
        <v>3</v>
      </c>
      <c r="AE849">
        <v>3.016</v>
      </c>
      <c r="AF849">
        <v>13.3</v>
      </c>
      <c r="AG849">
        <v>-120</v>
      </c>
      <c r="AH849">
        <v>-1.9</v>
      </c>
      <c r="AI849">
        <v>0</v>
      </c>
      <c r="AJ849">
        <v>0</v>
      </c>
      <c r="AK849">
        <v>0</v>
      </c>
      <c r="AL849">
        <v>1</v>
      </c>
      <c r="AM849">
        <v>30</v>
      </c>
      <c r="AN849">
        <v>900</v>
      </c>
      <c r="AO849">
        <v>-6097</v>
      </c>
      <c r="AP849">
        <v>99</v>
      </c>
      <c r="AQ849">
        <v>0</v>
      </c>
      <c r="AR849">
        <v>0</v>
      </c>
      <c r="AS849">
        <v>1299</v>
      </c>
      <c r="AT849">
        <v>11.14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34</v>
      </c>
      <c r="BL849">
        <v>0</v>
      </c>
      <c r="BM849">
        <v>24.5</v>
      </c>
      <c r="BN849">
        <v>86</v>
      </c>
      <c r="BO849">
        <v>2</v>
      </c>
      <c r="BP849" s="1">
        <f t="shared" si="13"/>
        <v>3498.5</v>
      </c>
    </row>
    <row r="850" spans="1:68" x14ac:dyDescent="0.25">
      <c r="A850">
        <v>56.273000000000003</v>
      </c>
      <c r="B850">
        <v>124</v>
      </c>
      <c r="C850">
        <v>6991</v>
      </c>
      <c r="D850">
        <v>86</v>
      </c>
      <c r="E850">
        <v>601226</v>
      </c>
      <c r="F850">
        <v>24.5</v>
      </c>
      <c r="G850">
        <v>12.8</v>
      </c>
      <c r="H850">
        <v>0.871</v>
      </c>
      <c r="I850">
        <v>64</v>
      </c>
      <c r="J850">
        <v>138</v>
      </c>
      <c r="K850">
        <v>9</v>
      </c>
      <c r="L850">
        <v>0</v>
      </c>
      <c r="M850">
        <v>100</v>
      </c>
      <c r="N850">
        <v>103</v>
      </c>
      <c r="O850">
        <v>100</v>
      </c>
      <c r="P850">
        <v>104</v>
      </c>
      <c r="Q850">
        <v>100</v>
      </c>
      <c r="R850">
        <v>107</v>
      </c>
      <c r="S850">
        <v>100</v>
      </c>
      <c r="T850">
        <v>51</v>
      </c>
      <c r="U850">
        <v>51</v>
      </c>
      <c r="V850">
        <v>0</v>
      </c>
      <c r="W850">
        <v>4.5449999999999999</v>
      </c>
      <c r="X850">
        <v>13.6</v>
      </c>
      <c r="Y850">
        <v>0.92500000000000004</v>
      </c>
      <c r="Z850">
        <v>4.5449999999999999</v>
      </c>
      <c r="AA850">
        <v>26.5</v>
      </c>
      <c r="AB850">
        <v>0</v>
      </c>
      <c r="AC850">
        <v>33</v>
      </c>
      <c r="AD850">
        <v>3</v>
      </c>
      <c r="AE850">
        <v>3.016</v>
      </c>
      <c r="AF850">
        <v>13.3</v>
      </c>
      <c r="AG850">
        <v>-30</v>
      </c>
      <c r="AH850">
        <v>-1.9</v>
      </c>
      <c r="AI850">
        <v>0</v>
      </c>
      <c r="AJ850">
        <v>0</v>
      </c>
      <c r="AK850">
        <v>0</v>
      </c>
      <c r="AL850">
        <v>1</v>
      </c>
      <c r="AM850">
        <v>30</v>
      </c>
      <c r="AN850">
        <v>900</v>
      </c>
      <c r="AO850">
        <v>-6091</v>
      </c>
      <c r="AP850">
        <v>99</v>
      </c>
      <c r="AQ850">
        <v>0</v>
      </c>
      <c r="AR850">
        <v>0</v>
      </c>
      <c r="AS850">
        <v>1298</v>
      </c>
      <c r="AT850">
        <v>11.14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33</v>
      </c>
      <c r="BL850">
        <v>0</v>
      </c>
      <c r="BM850">
        <v>24.5</v>
      </c>
      <c r="BN850">
        <v>86</v>
      </c>
      <c r="BO850">
        <v>2</v>
      </c>
      <c r="BP850" s="1">
        <f t="shared" si="13"/>
        <v>3495.5</v>
      </c>
    </row>
    <row r="851" spans="1:68" x14ac:dyDescent="0.25">
      <c r="A851">
        <v>56.341000000000001</v>
      </c>
      <c r="B851">
        <v>124</v>
      </c>
      <c r="C851">
        <v>7047</v>
      </c>
      <c r="D851">
        <v>86</v>
      </c>
      <c r="E851">
        <v>606042</v>
      </c>
      <c r="F851">
        <v>24.5</v>
      </c>
      <c r="G851">
        <v>12.9</v>
      </c>
      <c r="H851">
        <v>0.878</v>
      </c>
      <c r="I851">
        <v>64</v>
      </c>
      <c r="J851">
        <v>138</v>
      </c>
      <c r="K851">
        <v>9</v>
      </c>
      <c r="L851">
        <v>0</v>
      </c>
      <c r="M851">
        <v>100</v>
      </c>
      <c r="N851">
        <v>103</v>
      </c>
      <c r="O851">
        <v>100</v>
      </c>
      <c r="P851">
        <v>104</v>
      </c>
      <c r="Q851">
        <v>100</v>
      </c>
      <c r="R851">
        <v>107</v>
      </c>
      <c r="S851">
        <v>100</v>
      </c>
      <c r="T851">
        <v>52</v>
      </c>
      <c r="U851">
        <v>52</v>
      </c>
      <c r="V851">
        <v>0</v>
      </c>
      <c r="W851">
        <v>4.5999999999999996</v>
      </c>
      <c r="X851">
        <v>13.6</v>
      </c>
      <c r="Y851">
        <v>0.92500000000000004</v>
      </c>
      <c r="Z851">
        <v>4.5999999999999996</v>
      </c>
      <c r="AA851">
        <v>27</v>
      </c>
      <c r="AB851">
        <v>0</v>
      </c>
      <c r="AC851">
        <v>33</v>
      </c>
      <c r="AD851">
        <v>3</v>
      </c>
      <c r="AE851">
        <v>3.016</v>
      </c>
      <c r="AF851">
        <v>13.3</v>
      </c>
      <c r="AG851">
        <v>-30</v>
      </c>
      <c r="AH851">
        <v>-1.9</v>
      </c>
      <c r="AI851">
        <v>0</v>
      </c>
      <c r="AJ851">
        <v>0</v>
      </c>
      <c r="AK851">
        <v>0</v>
      </c>
      <c r="AL851">
        <v>1</v>
      </c>
      <c r="AM851">
        <v>30</v>
      </c>
      <c r="AN851">
        <v>900</v>
      </c>
      <c r="AO851">
        <v>-6147</v>
      </c>
      <c r="AP851">
        <v>99</v>
      </c>
      <c r="AQ851">
        <v>0</v>
      </c>
      <c r="AR851">
        <v>0</v>
      </c>
      <c r="AS851">
        <v>1298</v>
      </c>
      <c r="AT851">
        <v>11.05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33</v>
      </c>
      <c r="BL851">
        <v>0</v>
      </c>
      <c r="BM851">
        <v>24.5</v>
      </c>
      <c r="BN851">
        <v>86</v>
      </c>
      <c r="BO851">
        <v>2</v>
      </c>
      <c r="BP851" s="1">
        <f t="shared" si="13"/>
        <v>3523.5</v>
      </c>
    </row>
    <row r="852" spans="1:68" x14ac:dyDescent="0.25">
      <c r="A852">
        <v>56.408999999999999</v>
      </c>
      <c r="B852">
        <v>124</v>
      </c>
      <c r="C852">
        <v>7045</v>
      </c>
      <c r="D852">
        <v>88</v>
      </c>
      <c r="E852">
        <v>619960</v>
      </c>
      <c r="F852">
        <v>24.5</v>
      </c>
      <c r="G852">
        <v>12.9</v>
      </c>
      <c r="H852">
        <v>0.878</v>
      </c>
      <c r="I852">
        <v>64</v>
      </c>
      <c r="J852">
        <v>138</v>
      </c>
      <c r="K852">
        <v>9</v>
      </c>
      <c r="L852">
        <v>0</v>
      </c>
      <c r="M852">
        <v>100</v>
      </c>
      <c r="N852">
        <v>103</v>
      </c>
      <c r="O852">
        <v>100</v>
      </c>
      <c r="P852">
        <v>104</v>
      </c>
      <c r="Q852">
        <v>100</v>
      </c>
      <c r="R852">
        <v>107</v>
      </c>
      <c r="S852">
        <v>100</v>
      </c>
      <c r="T852">
        <v>52</v>
      </c>
      <c r="U852">
        <v>52</v>
      </c>
      <c r="V852">
        <v>0</v>
      </c>
      <c r="W852">
        <v>4.6660000000000004</v>
      </c>
      <c r="X852">
        <v>13.6</v>
      </c>
      <c r="Y852">
        <v>0.92500000000000004</v>
      </c>
      <c r="Z852">
        <v>4.6660000000000004</v>
      </c>
      <c r="AA852">
        <v>27.4</v>
      </c>
      <c r="AB852">
        <v>0</v>
      </c>
      <c r="AC852">
        <v>34</v>
      </c>
      <c r="AD852">
        <v>3</v>
      </c>
      <c r="AE852">
        <v>3.016</v>
      </c>
      <c r="AF852">
        <v>13.3</v>
      </c>
      <c r="AG852">
        <v>10</v>
      </c>
      <c r="AH852">
        <v>-1.6</v>
      </c>
      <c r="AI852">
        <v>0</v>
      </c>
      <c r="AJ852">
        <v>0</v>
      </c>
      <c r="AK852">
        <v>0</v>
      </c>
      <c r="AL852">
        <v>1</v>
      </c>
      <c r="AM852">
        <v>30</v>
      </c>
      <c r="AN852">
        <v>900</v>
      </c>
      <c r="AO852">
        <v>-6145</v>
      </c>
      <c r="AP852">
        <v>99</v>
      </c>
      <c r="AQ852">
        <v>0</v>
      </c>
      <c r="AR852">
        <v>0</v>
      </c>
      <c r="AS852">
        <v>1298</v>
      </c>
      <c r="AT852">
        <v>11.05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34</v>
      </c>
      <c r="BL852">
        <v>0</v>
      </c>
      <c r="BM852">
        <v>24.5</v>
      </c>
      <c r="BN852">
        <v>88</v>
      </c>
      <c r="BO852">
        <v>2</v>
      </c>
      <c r="BP852" s="1">
        <f t="shared" si="13"/>
        <v>3522.5</v>
      </c>
    </row>
    <row r="853" spans="1:68" x14ac:dyDescent="0.25">
      <c r="A853">
        <v>56.472999999999999</v>
      </c>
      <c r="B853">
        <v>124</v>
      </c>
      <c r="C853">
        <v>7042</v>
      </c>
      <c r="D853">
        <v>85</v>
      </c>
      <c r="E853">
        <v>598570</v>
      </c>
      <c r="F853">
        <v>24.5</v>
      </c>
      <c r="G853">
        <v>12.9</v>
      </c>
      <c r="H853">
        <v>0.878</v>
      </c>
      <c r="I853">
        <v>64</v>
      </c>
      <c r="J853">
        <v>138</v>
      </c>
      <c r="K853">
        <v>9</v>
      </c>
      <c r="L853">
        <v>0</v>
      </c>
      <c r="M853">
        <v>100</v>
      </c>
      <c r="N853">
        <v>103</v>
      </c>
      <c r="O853">
        <v>100</v>
      </c>
      <c r="P853">
        <v>104</v>
      </c>
      <c r="Q853">
        <v>100</v>
      </c>
      <c r="R853">
        <v>107</v>
      </c>
      <c r="S853">
        <v>100</v>
      </c>
      <c r="T853">
        <v>52</v>
      </c>
      <c r="U853">
        <v>52</v>
      </c>
      <c r="V853">
        <v>0</v>
      </c>
      <c r="W853">
        <v>4.5339999999999998</v>
      </c>
      <c r="X853">
        <v>13.6</v>
      </c>
      <c r="Y853">
        <v>0.92500000000000004</v>
      </c>
      <c r="Z853">
        <v>4.5339999999999998</v>
      </c>
      <c r="AA853">
        <v>26.6</v>
      </c>
      <c r="AB853">
        <v>0</v>
      </c>
      <c r="AC853">
        <v>33</v>
      </c>
      <c r="AD853">
        <v>3</v>
      </c>
      <c r="AE853">
        <v>3.016</v>
      </c>
      <c r="AF853">
        <v>13.3</v>
      </c>
      <c r="AG853">
        <v>-10</v>
      </c>
      <c r="AH853">
        <v>-2</v>
      </c>
      <c r="AI853">
        <v>0</v>
      </c>
      <c r="AJ853">
        <v>0</v>
      </c>
      <c r="AK853">
        <v>0</v>
      </c>
      <c r="AL853">
        <v>1</v>
      </c>
      <c r="AM853">
        <v>30</v>
      </c>
      <c r="AN853">
        <v>900</v>
      </c>
      <c r="AO853">
        <v>-6142</v>
      </c>
      <c r="AP853">
        <v>99</v>
      </c>
      <c r="AQ853">
        <v>0</v>
      </c>
      <c r="AR853">
        <v>0</v>
      </c>
      <c r="AS853">
        <v>1298</v>
      </c>
      <c r="AT853">
        <v>11.06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33</v>
      </c>
      <c r="BL853">
        <v>0</v>
      </c>
      <c r="BM853">
        <v>24.5</v>
      </c>
      <c r="BN853">
        <v>85</v>
      </c>
      <c r="BO853">
        <v>2</v>
      </c>
      <c r="BP853" s="1">
        <f t="shared" si="13"/>
        <v>3521</v>
      </c>
    </row>
    <row r="854" spans="1:68" x14ac:dyDescent="0.25">
      <c r="A854">
        <v>56.545000000000002</v>
      </c>
      <c r="B854">
        <v>124</v>
      </c>
      <c r="C854">
        <v>7057</v>
      </c>
      <c r="D854">
        <v>86</v>
      </c>
      <c r="E854">
        <v>606902</v>
      </c>
      <c r="F854">
        <v>24.5</v>
      </c>
      <c r="G854">
        <v>12.9</v>
      </c>
      <c r="H854">
        <v>0.878</v>
      </c>
      <c r="I854">
        <v>64</v>
      </c>
      <c r="J854">
        <v>138</v>
      </c>
      <c r="K854">
        <v>9</v>
      </c>
      <c r="L854">
        <v>0</v>
      </c>
      <c r="M854">
        <v>100</v>
      </c>
      <c r="N854">
        <v>103</v>
      </c>
      <c r="O854">
        <v>100</v>
      </c>
      <c r="P854">
        <v>104</v>
      </c>
      <c r="Q854">
        <v>100</v>
      </c>
      <c r="R854">
        <v>107</v>
      </c>
      <c r="S854">
        <v>100</v>
      </c>
      <c r="T854">
        <v>52</v>
      </c>
      <c r="U854">
        <v>52</v>
      </c>
      <c r="V854">
        <v>0</v>
      </c>
      <c r="W854">
        <v>4.5999999999999996</v>
      </c>
      <c r="X854">
        <v>13.6</v>
      </c>
      <c r="Y854">
        <v>0.92500000000000004</v>
      </c>
      <c r="Z854">
        <v>4.5999999999999996</v>
      </c>
      <c r="AA854">
        <v>27.1</v>
      </c>
      <c r="AB854">
        <v>0</v>
      </c>
      <c r="AC854">
        <v>34</v>
      </c>
      <c r="AD854">
        <v>3</v>
      </c>
      <c r="AE854">
        <v>3.012</v>
      </c>
      <c r="AF854">
        <v>13.3</v>
      </c>
      <c r="AG854">
        <v>-10</v>
      </c>
      <c r="AH854">
        <v>-1.9</v>
      </c>
      <c r="AI854">
        <v>0</v>
      </c>
      <c r="AJ854">
        <v>0</v>
      </c>
      <c r="AK854">
        <v>0</v>
      </c>
      <c r="AL854">
        <v>1</v>
      </c>
      <c r="AM854">
        <v>30</v>
      </c>
      <c r="AN854">
        <v>900</v>
      </c>
      <c r="AO854">
        <v>-6157</v>
      </c>
      <c r="AP854">
        <v>99</v>
      </c>
      <c r="AQ854">
        <v>0</v>
      </c>
      <c r="AR854">
        <v>0</v>
      </c>
      <c r="AS854">
        <v>1298</v>
      </c>
      <c r="AT854">
        <v>11.04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34</v>
      </c>
      <c r="BL854">
        <v>0</v>
      </c>
      <c r="BM854">
        <v>24.5</v>
      </c>
      <c r="BN854">
        <v>86</v>
      </c>
      <c r="BO854">
        <v>2</v>
      </c>
      <c r="BP854" s="1">
        <f t="shared" si="13"/>
        <v>3528.5</v>
      </c>
    </row>
    <row r="855" spans="1:68" x14ac:dyDescent="0.25">
      <c r="A855">
        <v>56.606999999999999</v>
      </c>
      <c r="B855">
        <v>124</v>
      </c>
      <c r="C855">
        <v>7062</v>
      </c>
      <c r="D855">
        <v>86</v>
      </c>
      <c r="E855">
        <v>607332</v>
      </c>
      <c r="F855">
        <v>24.5</v>
      </c>
      <c r="G855">
        <v>12.9</v>
      </c>
      <c r="H855">
        <v>0.878</v>
      </c>
      <c r="I855">
        <v>64</v>
      </c>
      <c r="J855">
        <v>138</v>
      </c>
      <c r="K855">
        <v>9</v>
      </c>
      <c r="L855">
        <v>0</v>
      </c>
      <c r="M855">
        <v>100</v>
      </c>
      <c r="N855">
        <v>103</v>
      </c>
      <c r="O855">
        <v>100</v>
      </c>
      <c r="P855">
        <v>104</v>
      </c>
      <c r="Q855">
        <v>100</v>
      </c>
      <c r="R855">
        <v>107</v>
      </c>
      <c r="S855">
        <v>100</v>
      </c>
      <c r="T855">
        <v>52</v>
      </c>
      <c r="U855">
        <v>52</v>
      </c>
      <c r="V855">
        <v>0</v>
      </c>
      <c r="W855">
        <v>4.5999999999999996</v>
      </c>
      <c r="X855">
        <v>13.6</v>
      </c>
      <c r="Y855">
        <v>0.92500000000000004</v>
      </c>
      <c r="Z855">
        <v>4.5999999999999996</v>
      </c>
      <c r="AA855">
        <v>27.1</v>
      </c>
      <c r="AB855">
        <v>0</v>
      </c>
      <c r="AC855">
        <v>33</v>
      </c>
      <c r="AD855">
        <v>3</v>
      </c>
      <c r="AE855">
        <v>3.0150000000000001</v>
      </c>
      <c r="AF855">
        <v>13.3</v>
      </c>
      <c r="AG855">
        <v>210</v>
      </c>
      <c r="AH855">
        <v>-1.9</v>
      </c>
      <c r="AI855">
        <v>0</v>
      </c>
      <c r="AJ855">
        <v>0</v>
      </c>
      <c r="AK855">
        <v>0</v>
      </c>
      <c r="AL855">
        <v>1</v>
      </c>
      <c r="AM855">
        <v>30</v>
      </c>
      <c r="AN855">
        <v>900</v>
      </c>
      <c r="AO855">
        <v>-6162</v>
      </c>
      <c r="AP855">
        <v>99</v>
      </c>
      <c r="AQ855">
        <v>0</v>
      </c>
      <c r="AR855">
        <v>0</v>
      </c>
      <c r="AS855">
        <v>1298</v>
      </c>
      <c r="AT855">
        <v>11.03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33</v>
      </c>
      <c r="BL855">
        <v>0</v>
      </c>
      <c r="BM855">
        <v>24.5</v>
      </c>
      <c r="BN855">
        <v>86</v>
      </c>
      <c r="BO855">
        <v>2</v>
      </c>
      <c r="BP855" s="1">
        <f t="shared" si="13"/>
        <v>3531</v>
      </c>
    </row>
    <row r="856" spans="1:68" x14ac:dyDescent="0.25">
      <c r="A856">
        <v>56.676000000000002</v>
      </c>
      <c r="B856">
        <v>124</v>
      </c>
      <c r="C856">
        <v>7042</v>
      </c>
      <c r="D856">
        <v>88</v>
      </c>
      <c r="E856">
        <v>619696</v>
      </c>
      <c r="F856">
        <v>24.5</v>
      </c>
      <c r="G856">
        <v>12.9</v>
      </c>
      <c r="H856">
        <v>0.878</v>
      </c>
      <c r="I856">
        <v>64</v>
      </c>
      <c r="J856">
        <v>138</v>
      </c>
      <c r="K856">
        <v>9</v>
      </c>
      <c r="L856">
        <v>0</v>
      </c>
      <c r="M856">
        <v>100</v>
      </c>
      <c r="N856">
        <v>103</v>
      </c>
      <c r="O856">
        <v>100</v>
      </c>
      <c r="P856">
        <v>104</v>
      </c>
      <c r="Q856">
        <v>100</v>
      </c>
      <c r="R856">
        <v>107</v>
      </c>
      <c r="S856">
        <v>100</v>
      </c>
      <c r="T856">
        <v>52</v>
      </c>
      <c r="U856">
        <v>52</v>
      </c>
      <c r="V856">
        <v>0</v>
      </c>
      <c r="W856">
        <v>4.6660000000000004</v>
      </c>
      <c r="X856">
        <v>13.6</v>
      </c>
      <c r="Y856">
        <v>0.92500000000000004</v>
      </c>
      <c r="Z856">
        <v>4.6660000000000004</v>
      </c>
      <c r="AA856">
        <v>27.4</v>
      </c>
      <c r="AB856">
        <v>0</v>
      </c>
      <c r="AC856">
        <v>34</v>
      </c>
      <c r="AD856">
        <v>3</v>
      </c>
      <c r="AE856">
        <v>3.0150000000000001</v>
      </c>
      <c r="AF856">
        <v>13.3</v>
      </c>
      <c r="AG856">
        <v>-210</v>
      </c>
      <c r="AH856">
        <v>-1.6</v>
      </c>
      <c r="AI856">
        <v>0</v>
      </c>
      <c r="AJ856">
        <v>0</v>
      </c>
      <c r="AK856">
        <v>0</v>
      </c>
      <c r="AL856">
        <v>1</v>
      </c>
      <c r="AM856">
        <v>30</v>
      </c>
      <c r="AN856">
        <v>900</v>
      </c>
      <c r="AO856">
        <v>-6142</v>
      </c>
      <c r="AP856">
        <v>99</v>
      </c>
      <c r="AQ856">
        <v>0</v>
      </c>
      <c r="AR856">
        <v>0</v>
      </c>
      <c r="AS856">
        <v>1298</v>
      </c>
      <c r="AT856">
        <v>11.06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34</v>
      </c>
      <c r="BL856">
        <v>0</v>
      </c>
      <c r="BM856">
        <v>24.5</v>
      </c>
      <c r="BN856">
        <v>88</v>
      </c>
      <c r="BO856">
        <v>2</v>
      </c>
      <c r="BP856" s="1">
        <f t="shared" si="13"/>
        <v>3521</v>
      </c>
    </row>
    <row r="857" spans="1:68" x14ac:dyDescent="0.25">
      <c r="A857">
        <v>56.743000000000002</v>
      </c>
      <c r="B857">
        <v>124</v>
      </c>
      <c r="C857">
        <v>7047</v>
      </c>
      <c r="D857">
        <v>87</v>
      </c>
      <c r="E857">
        <v>613089</v>
      </c>
      <c r="F857">
        <v>24.5</v>
      </c>
      <c r="G857">
        <v>12.9</v>
      </c>
      <c r="H857">
        <v>0.878</v>
      </c>
      <c r="I857">
        <v>64</v>
      </c>
      <c r="J857">
        <v>138</v>
      </c>
      <c r="K857">
        <v>9</v>
      </c>
      <c r="L857">
        <v>0</v>
      </c>
      <c r="M857">
        <v>100</v>
      </c>
      <c r="N857">
        <v>103</v>
      </c>
      <c r="O857">
        <v>100</v>
      </c>
      <c r="P857">
        <v>104</v>
      </c>
      <c r="Q857">
        <v>100</v>
      </c>
      <c r="R857">
        <v>107</v>
      </c>
      <c r="S857">
        <v>100</v>
      </c>
      <c r="T857">
        <v>52</v>
      </c>
      <c r="U857">
        <v>52</v>
      </c>
      <c r="V857">
        <v>0</v>
      </c>
      <c r="W857">
        <v>4.633</v>
      </c>
      <c r="X857">
        <v>13.6</v>
      </c>
      <c r="Y857">
        <v>0.92500000000000004</v>
      </c>
      <c r="Z857">
        <v>4.633</v>
      </c>
      <c r="AA857">
        <v>27.2</v>
      </c>
      <c r="AB857">
        <v>0</v>
      </c>
      <c r="AC857">
        <v>34</v>
      </c>
      <c r="AD857">
        <v>3</v>
      </c>
      <c r="AE857">
        <v>3.012</v>
      </c>
      <c r="AF857">
        <v>13.3</v>
      </c>
      <c r="AG857">
        <v>-210</v>
      </c>
      <c r="AH857">
        <v>-1.7</v>
      </c>
      <c r="AI857">
        <v>0</v>
      </c>
      <c r="AJ857">
        <v>0</v>
      </c>
      <c r="AK857">
        <v>0</v>
      </c>
      <c r="AL857">
        <v>1</v>
      </c>
      <c r="AM857">
        <v>30</v>
      </c>
      <c r="AN857">
        <v>900</v>
      </c>
      <c r="AO857">
        <v>-6147</v>
      </c>
      <c r="AP857">
        <v>99</v>
      </c>
      <c r="AQ857">
        <v>0</v>
      </c>
      <c r="AR857">
        <v>0</v>
      </c>
      <c r="AS857">
        <v>1298</v>
      </c>
      <c r="AT857">
        <v>11.05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34</v>
      </c>
      <c r="BL857">
        <v>0</v>
      </c>
      <c r="BM857">
        <v>24.5</v>
      </c>
      <c r="BN857">
        <v>87</v>
      </c>
      <c r="BO857">
        <v>2</v>
      </c>
      <c r="BP857" s="1">
        <f t="shared" si="13"/>
        <v>3523.5</v>
      </c>
    </row>
    <row r="858" spans="1:68" x14ac:dyDescent="0.25">
      <c r="A858">
        <v>56.808999999999997</v>
      </c>
      <c r="B858">
        <v>124</v>
      </c>
      <c r="C858">
        <v>7048</v>
      </c>
      <c r="D858">
        <v>86</v>
      </c>
      <c r="E858">
        <v>606128</v>
      </c>
      <c r="F858">
        <v>24.5</v>
      </c>
      <c r="G858">
        <v>12.9</v>
      </c>
      <c r="H858">
        <v>0.878</v>
      </c>
      <c r="I858">
        <v>64</v>
      </c>
      <c r="J858">
        <v>138</v>
      </c>
      <c r="K858">
        <v>9</v>
      </c>
      <c r="L858">
        <v>0</v>
      </c>
      <c r="M858">
        <v>100</v>
      </c>
      <c r="N858">
        <v>103</v>
      </c>
      <c r="O858">
        <v>100</v>
      </c>
      <c r="P858">
        <v>104</v>
      </c>
      <c r="Q858">
        <v>100</v>
      </c>
      <c r="R858">
        <v>107</v>
      </c>
      <c r="S858">
        <v>100</v>
      </c>
      <c r="T858">
        <v>52</v>
      </c>
      <c r="U858">
        <v>52</v>
      </c>
      <c r="V858">
        <v>0</v>
      </c>
      <c r="W858">
        <v>4.5999999999999996</v>
      </c>
      <c r="X858">
        <v>13.6</v>
      </c>
      <c r="Y858">
        <v>0.92500000000000004</v>
      </c>
      <c r="Z858">
        <v>4.5999999999999996</v>
      </c>
      <c r="AA858">
        <v>27</v>
      </c>
      <c r="AB858">
        <v>0</v>
      </c>
      <c r="AC858">
        <v>33</v>
      </c>
      <c r="AD858">
        <v>3</v>
      </c>
      <c r="AE858">
        <v>3.0150000000000001</v>
      </c>
      <c r="AF858">
        <v>13.3</v>
      </c>
      <c r="AG858">
        <v>10</v>
      </c>
      <c r="AH858">
        <v>-1.9</v>
      </c>
      <c r="AI858">
        <v>0</v>
      </c>
      <c r="AJ858">
        <v>0</v>
      </c>
      <c r="AK858">
        <v>0</v>
      </c>
      <c r="AL858">
        <v>1</v>
      </c>
      <c r="AM858">
        <v>30</v>
      </c>
      <c r="AN858">
        <v>900</v>
      </c>
      <c r="AO858">
        <v>-6148</v>
      </c>
      <c r="AP858">
        <v>99</v>
      </c>
      <c r="AQ858">
        <v>0</v>
      </c>
      <c r="AR858">
        <v>0</v>
      </c>
      <c r="AS858">
        <v>1298</v>
      </c>
      <c r="AT858">
        <v>11.05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33</v>
      </c>
      <c r="BL858">
        <v>0</v>
      </c>
      <c r="BM858">
        <v>24.5</v>
      </c>
      <c r="BN858">
        <v>86</v>
      </c>
      <c r="BO858">
        <v>2</v>
      </c>
      <c r="BP858" s="1">
        <f t="shared" si="13"/>
        <v>3524</v>
      </c>
    </row>
    <row r="859" spans="1:68" x14ac:dyDescent="0.25">
      <c r="A859">
        <v>56.878</v>
      </c>
      <c r="B859">
        <v>124</v>
      </c>
      <c r="C859">
        <v>7048</v>
      </c>
      <c r="D859">
        <v>88</v>
      </c>
      <c r="E859">
        <v>620224</v>
      </c>
      <c r="F859">
        <v>24.5</v>
      </c>
      <c r="G859">
        <v>12.9</v>
      </c>
      <c r="H859">
        <v>0.878</v>
      </c>
      <c r="I859">
        <v>64</v>
      </c>
      <c r="J859">
        <v>138</v>
      </c>
      <c r="K859">
        <v>9</v>
      </c>
      <c r="L859">
        <v>0</v>
      </c>
      <c r="M859">
        <v>100</v>
      </c>
      <c r="N859">
        <v>103</v>
      </c>
      <c r="O859">
        <v>100</v>
      </c>
      <c r="P859">
        <v>104</v>
      </c>
      <c r="Q859">
        <v>100</v>
      </c>
      <c r="R859">
        <v>107</v>
      </c>
      <c r="S859">
        <v>100</v>
      </c>
      <c r="T859">
        <v>52</v>
      </c>
      <c r="U859">
        <v>52</v>
      </c>
      <c r="V859">
        <v>0</v>
      </c>
      <c r="W859">
        <v>4.6660000000000004</v>
      </c>
      <c r="X859">
        <v>13.6</v>
      </c>
      <c r="Y859">
        <v>0.92500000000000004</v>
      </c>
      <c r="Z859">
        <v>4.6660000000000004</v>
      </c>
      <c r="AA859">
        <v>27.4</v>
      </c>
      <c r="AB859">
        <v>0</v>
      </c>
      <c r="AC859">
        <v>34</v>
      </c>
      <c r="AD859">
        <v>3</v>
      </c>
      <c r="AE859">
        <v>3.0150000000000001</v>
      </c>
      <c r="AF859">
        <v>13.3</v>
      </c>
      <c r="AG859">
        <v>50</v>
      </c>
      <c r="AH859">
        <v>-1.6</v>
      </c>
      <c r="AI859">
        <v>0</v>
      </c>
      <c r="AJ859">
        <v>0</v>
      </c>
      <c r="AK859">
        <v>0</v>
      </c>
      <c r="AL859">
        <v>1</v>
      </c>
      <c r="AM859">
        <v>30</v>
      </c>
      <c r="AN859">
        <v>900</v>
      </c>
      <c r="AO859">
        <v>-6148</v>
      </c>
      <c r="AP859">
        <v>99</v>
      </c>
      <c r="AQ859">
        <v>0</v>
      </c>
      <c r="AR859">
        <v>0</v>
      </c>
      <c r="AS859">
        <v>1298</v>
      </c>
      <c r="AT859">
        <v>11.05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34</v>
      </c>
      <c r="BL859">
        <v>0</v>
      </c>
      <c r="BM859">
        <v>24.5</v>
      </c>
      <c r="BN859">
        <v>88</v>
      </c>
      <c r="BO859">
        <v>2</v>
      </c>
      <c r="BP859" s="1">
        <f t="shared" si="13"/>
        <v>3524</v>
      </c>
    </row>
    <row r="860" spans="1:68" x14ac:dyDescent="0.25">
      <c r="A860">
        <v>56.945</v>
      </c>
      <c r="B860">
        <v>124</v>
      </c>
      <c r="C860">
        <v>7020</v>
      </c>
      <c r="D860">
        <v>86</v>
      </c>
      <c r="E860">
        <v>603720</v>
      </c>
      <c r="F860">
        <v>24.5</v>
      </c>
      <c r="G860">
        <v>12.9</v>
      </c>
      <c r="H860">
        <v>0.878</v>
      </c>
      <c r="I860">
        <v>64</v>
      </c>
      <c r="J860">
        <v>138</v>
      </c>
      <c r="K860">
        <v>9</v>
      </c>
      <c r="L860">
        <v>0</v>
      </c>
      <c r="M860">
        <v>100</v>
      </c>
      <c r="N860">
        <v>103</v>
      </c>
      <c r="O860">
        <v>100</v>
      </c>
      <c r="P860">
        <v>104</v>
      </c>
      <c r="Q860">
        <v>100</v>
      </c>
      <c r="R860">
        <v>107</v>
      </c>
      <c r="S860">
        <v>100</v>
      </c>
      <c r="T860">
        <v>51</v>
      </c>
      <c r="U860">
        <v>51</v>
      </c>
      <c r="V860">
        <v>0</v>
      </c>
      <c r="W860">
        <v>4.5449999999999999</v>
      </c>
      <c r="X860">
        <v>13.6</v>
      </c>
      <c r="Y860">
        <v>0.92500000000000004</v>
      </c>
      <c r="Z860">
        <v>4.5449999999999999</v>
      </c>
      <c r="AA860">
        <v>26.6</v>
      </c>
      <c r="AB860">
        <v>0</v>
      </c>
      <c r="AC860">
        <v>33</v>
      </c>
      <c r="AD860">
        <v>3</v>
      </c>
      <c r="AE860">
        <v>3.0150000000000001</v>
      </c>
      <c r="AF860">
        <v>13.3</v>
      </c>
      <c r="AG860">
        <v>50</v>
      </c>
      <c r="AH860">
        <v>-1.9</v>
      </c>
      <c r="AI860">
        <v>0</v>
      </c>
      <c r="AJ860">
        <v>0</v>
      </c>
      <c r="AK860">
        <v>0</v>
      </c>
      <c r="AL860">
        <v>1</v>
      </c>
      <c r="AM860">
        <v>30</v>
      </c>
      <c r="AN860">
        <v>900</v>
      </c>
      <c r="AO860">
        <v>-6120</v>
      </c>
      <c r="AP860">
        <v>99</v>
      </c>
      <c r="AQ860">
        <v>0</v>
      </c>
      <c r="AR860">
        <v>0</v>
      </c>
      <c r="AS860">
        <v>1298</v>
      </c>
      <c r="AT860">
        <v>11.09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33</v>
      </c>
      <c r="BL860">
        <v>0</v>
      </c>
      <c r="BM860">
        <v>24.5</v>
      </c>
      <c r="BN860">
        <v>86</v>
      </c>
      <c r="BO860">
        <v>2</v>
      </c>
      <c r="BP860" s="1">
        <f t="shared" si="13"/>
        <v>3510</v>
      </c>
    </row>
    <row r="861" spans="1:68" x14ac:dyDescent="0.25">
      <c r="A861">
        <v>57.009</v>
      </c>
      <c r="B861">
        <v>124</v>
      </c>
      <c r="C861">
        <v>7032</v>
      </c>
      <c r="D861">
        <v>88</v>
      </c>
      <c r="E861">
        <v>618816</v>
      </c>
      <c r="F861">
        <v>24.5</v>
      </c>
      <c r="G861">
        <v>12.9</v>
      </c>
      <c r="H861">
        <v>0.878</v>
      </c>
      <c r="I861">
        <v>64</v>
      </c>
      <c r="J861">
        <v>138</v>
      </c>
      <c r="K861">
        <v>9</v>
      </c>
      <c r="L861">
        <v>0</v>
      </c>
      <c r="M861">
        <v>100</v>
      </c>
      <c r="N861">
        <v>103</v>
      </c>
      <c r="O861">
        <v>100</v>
      </c>
      <c r="P861">
        <v>104</v>
      </c>
      <c r="Q861">
        <v>100</v>
      </c>
      <c r="R861">
        <v>107</v>
      </c>
      <c r="S861">
        <v>100</v>
      </c>
      <c r="T861">
        <v>52</v>
      </c>
      <c r="U861">
        <v>52</v>
      </c>
      <c r="V861">
        <v>0</v>
      </c>
      <c r="W861">
        <v>4.6660000000000004</v>
      </c>
      <c r="X861">
        <v>13.6</v>
      </c>
      <c r="Y861">
        <v>0.92500000000000004</v>
      </c>
      <c r="Z861">
        <v>4.6660000000000004</v>
      </c>
      <c r="AA861">
        <v>27.3</v>
      </c>
      <c r="AB861">
        <v>0</v>
      </c>
      <c r="AC861">
        <v>34</v>
      </c>
      <c r="AD861">
        <v>3</v>
      </c>
      <c r="AE861">
        <v>3.0150000000000001</v>
      </c>
      <c r="AF861">
        <v>13.3</v>
      </c>
      <c r="AG861">
        <v>-730</v>
      </c>
      <c r="AH861">
        <v>-1.6</v>
      </c>
      <c r="AI861">
        <v>0</v>
      </c>
      <c r="AJ861">
        <v>0</v>
      </c>
      <c r="AK861">
        <v>0</v>
      </c>
      <c r="AL861">
        <v>1</v>
      </c>
      <c r="AM861">
        <v>30</v>
      </c>
      <c r="AN861">
        <v>900</v>
      </c>
      <c r="AO861">
        <v>-6132</v>
      </c>
      <c r="AP861">
        <v>99</v>
      </c>
      <c r="AQ861">
        <v>0</v>
      </c>
      <c r="AR861">
        <v>0</v>
      </c>
      <c r="AS861">
        <v>1298</v>
      </c>
      <c r="AT861">
        <v>11.08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34</v>
      </c>
      <c r="BL861">
        <v>0</v>
      </c>
      <c r="BM861">
        <v>24.5</v>
      </c>
      <c r="BN861">
        <v>88</v>
      </c>
      <c r="BO861">
        <v>2</v>
      </c>
      <c r="BP861" s="1">
        <f t="shared" si="13"/>
        <v>3516</v>
      </c>
    </row>
    <row r="862" spans="1:68" x14ac:dyDescent="0.25">
      <c r="A862">
        <v>57.075000000000003</v>
      </c>
      <c r="B862">
        <v>124</v>
      </c>
      <c r="C862">
        <v>6973</v>
      </c>
      <c r="D862">
        <v>87</v>
      </c>
      <c r="E862">
        <v>606651</v>
      </c>
      <c r="F862">
        <v>24.5</v>
      </c>
      <c r="G862">
        <v>13</v>
      </c>
      <c r="H862">
        <v>0.88400000000000001</v>
      </c>
      <c r="I862">
        <v>64</v>
      </c>
      <c r="J862">
        <v>138</v>
      </c>
      <c r="K862">
        <v>9</v>
      </c>
      <c r="L862">
        <v>0</v>
      </c>
      <c r="M862">
        <v>100</v>
      </c>
      <c r="N862">
        <v>103</v>
      </c>
      <c r="O862">
        <v>100</v>
      </c>
      <c r="P862">
        <v>104</v>
      </c>
      <c r="Q862">
        <v>100</v>
      </c>
      <c r="R862">
        <v>107</v>
      </c>
      <c r="S862">
        <v>100</v>
      </c>
      <c r="T862">
        <v>51</v>
      </c>
      <c r="U862">
        <v>51</v>
      </c>
      <c r="V862">
        <v>0</v>
      </c>
      <c r="W862">
        <v>4.5780000000000003</v>
      </c>
      <c r="X862">
        <v>13.6</v>
      </c>
      <c r="Y862">
        <v>0.92500000000000004</v>
      </c>
      <c r="Z862">
        <v>4.5780000000000003</v>
      </c>
      <c r="AA862">
        <v>26.6</v>
      </c>
      <c r="AB862">
        <v>0</v>
      </c>
      <c r="AC862">
        <v>33</v>
      </c>
      <c r="AD862">
        <v>3</v>
      </c>
      <c r="AE862">
        <v>3.0150000000000001</v>
      </c>
      <c r="AF862">
        <v>13.3</v>
      </c>
      <c r="AG862">
        <v>-20</v>
      </c>
      <c r="AH862">
        <v>-1.7</v>
      </c>
      <c r="AI862">
        <v>0</v>
      </c>
      <c r="AJ862">
        <v>0</v>
      </c>
      <c r="AK862">
        <v>0</v>
      </c>
      <c r="AL862">
        <v>1</v>
      </c>
      <c r="AM862">
        <v>30</v>
      </c>
      <c r="AN862">
        <v>900</v>
      </c>
      <c r="AO862">
        <v>-6073</v>
      </c>
      <c r="AP862">
        <v>99</v>
      </c>
      <c r="AQ862">
        <v>0</v>
      </c>
      <c r="AR862">
        <v>0</v>
      </c>
      <c r="AS862">
        <v>1298</v>
      </c>
      <c r="AT862">
        <v>11.17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33</v>
      </c>
      <c r="BL862">
        <v>0</v>
      </c>
      <c r="BM862">
        <v>24.5</v>
      </c>
      <c r="BN862">
        <v>87</v>
      </c>
      <c r="BO862">
        <v>2</v>
      </c>
      <c r="BP862" s="1">
        <f t="shared" si="13"/>
        <v>3486.5</v>
      </c>
    </row>
    <row r="863" spans="1:68" x14ac:dyDescent="0.25">
      <c r="A863">
        <v>57.140999999999998</v>
      </c>
      <c r="B863">
        <v>124</v>
      </c>
      <c r="C863">
        <v>6949</v>
      </c>
      <c r="D863">
        <v>90</v>
      </c>
      <c r="E863">
        <v>625410</v>
      </c>
      <c r="F863">
        <v>24.5</v>
      </c>
      <c r="G863">
        <v>12.9</v>
      </c>
      <c r="H863">
        <v>0.878</v>
      </c>
      <c r="I863">
        <v>64</v>
      </c>
      <c r="J863">
        <v>138</v>
      </c>
      <c r="K863">
        <v>9</v>
      </c>
      <c r="L863">
        <v>0</v>
      </c>
      <c r="M863">
        <v>100</v>
      </c>
      <c r="N863">
        <v>103</v>
      </c>
      <c r="O863">
        <v>100</v>
      </c>
      <c r="P863">
        <v>104</v>
      </c>
      <c r="Q863">
        <v>100</v>
      </c>
      <c r="R863">
        <v>107</v>
      </c>
      <c r="S863">
        <v>100</v>
      </c>
      <c r="T863">
        <v>51</v>
      </c>
      <c r="U863">
        <v>51</v>
      </c>
      <c r="V863">
        <v>0</v>
      </c>
      <c r="W863">
        <v>4.7069999999999999</v>
      </c>
      <c r="X863">
        <v>13.6</v>
      </c>
      <c r="Y863">
        <v>0.92500000000000004</v>
      </c>
      <c r="Z863">
        <v>4.7069999999999999</v>
      </c>
      <c r="AA863">
        <v>27.3</v>
      </c>
      <c r="AB863">
        <v>0</v>
      </c>
      <c r="AC863">
        <v>34</v>
      </c>
      <c r="AD863">
        <v>3</v>
      </c>
      <c r="AE863">
        <v>3.012</v>
      </c>
      <c r="AF863">
        <v>13.3</v>
      </c>
      <c r="AG863">
        <v>-20</v>
      </c>
      <c r="AH863">
        <v>-1.3</v>
      </c>
      <c r="AI863">
        <v>0</v>
      </c>
      <c r="AJ863">
        <v>0</v>
      </c>
      <c r="AK863">
        <v>0</v>
      </c>
      <c r="AL863">
        <v>1</v>
      </c>
      <c r="AM863">
        <v>30</v>
      </c>
      <c r="AN863">
        <v>900</v>
      </c>
      <c r="AO863">
        <v>-6049</v>
      </c>
      <c r="AP863">
        <v>99</v>
      </c>
      <c r="AQ863">
        <v>0</v>
      </c>
      <c r="AR863">
        <v>0</v>
      </c>
      <c r="AS863">
        <v>1298</v>
      </c>
      <c r="AT863">
        <v>11.21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34</v>
      </c>
      <c r="BL863">
        <v>0</v>
      </c>
      <c r="BM863">
        <v>24.5</v>
      </c>
      <c r="BN863">
        <v>90</v>
      </c>
      <c r="BO863">
        <v>2</v>
      </c>
      <c r="BP863" s="1">
        <f t="shared" si="13"/>
        <v>3474.5</v>
      </c>
    </row>
    <row r="864" spans="1:68" x14ac:dyDescent="0.25">
      <c r="A864">
        <v>57.206000000000003</v>
      </c>
      <c r="B864">
        <v>124</v>
      </c>
      <c r="C864">
        <v>6957</v>
      </c>
      <c r="D864">
        <v>88</v>
      </c>
      <c r="E864">
        <v>612216</v>
      </c>
      <c r="F864">
        <v>24.5</v>
      </c>
      <c r="G864">
        <v>12.9</v>
      </c>
      <c r="H864">
        <v>0.878</v>
      </c>
      <c r="I864">
        <v>64</v>
      </c>
      <c r="J864">
        <v>138</v>
      </c>
      <c r="K864">
        <v>9</v>
      </c>
      <c r="L864">
        <v>0</v>
      </c>
      <c r="M864">
        <v>100</v>
      </c>
      <c r="N864">
        <v>103</v>
      </c>
      <c r="O864">
        <v>100</v>
      </c>
      <c r="P864">
        <v>104</v>
      </c>
      <c r="Q864">
        <v>100</v>
      </c>
      <c r="R864">
        <v>107</v>
      </c>
      <c r="S864">
        <v>100</v>
      </c>
      <c r="T864">
        <v>51</v>
      </c>
      <c r="U864">
        <v>51</v>
      </c>
      <c r="V864">
        <v>0</v>
      </c>
      <c r="W864">
        <v>4.6100000000000003</v>
      </c>
      <c r="X864">
        <v>13.6</v>
      </c>
      <c r="Y864">
        <v>0.92500000000000004</v>
      </c>
      <c r="Z864">
        <v>4.6100000000000003</v>
      </c>
      <c r="AA864">
        <v>26.7</v>
      </c>
      <c r="AB864">
        <v>0</v>
      </c>
      <c r="AC864">
        <v>34</v>
      </c>
      <c r="AD864">
        <v>3</v>
      </c>
      <c r="AE864">
        <v>3.0150000000000001</v>
      </c>
      <c r="AF864">
        <v>13.3</v>
      </c>
      <c r="AG864">
        <v>-210</v>
      </c>
      <c r="AH864">
        <v>-1.6</v>
      </c>
      <c r="AI864">
        <v>0</v>
      </c>
      <c r="AJ864">
        <v>0</v>
      </c>
      <c r="AK864">
        <v>0</v>
      </c>
      <c r="AL864">
        <v>1</v>
      </c>
      <c r="AM864">
        <v>30</v>
      </c>
      <c r="AN864">
        <v>900</v>
      </c>
      <c r="AO864">
        <v>-6057</v>
      </c>
      <c r="AP864">
        <v>99</v>
      </c>
      <c r="AQ864">
        <v>0</v>
      </c>
      <c r="AR864">
        <v>0</v>
      </c>
      <c r="AS864">
        <v>1298</v>
      </c>
      <c r="AT864">
        <v>11.19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34</v>
      </c>
      <c r="BL864">
        <v>0</v>
      </c>
      <c r="BM864">
        <v>24.5</v>
      </c>
      <c r="BN864">
        <v>88</v>
      </c>
      <c r="BO864">
        <v>2</v>
      </c>
      <c r="BP864" s="1">
        <f t="shared" si="13"/>
        <v>3478.5</v>
      </c>
    </row>
    <row r="865" spans="1:68" x14ac:dyDescent="0.25">
      <c r="A865">
        <v>57.271000000000001</v>
      </c>
      <c r="B865">
        <v>124</v>
      </c>
      <c r="C865">
        <v>6965</v>
      </c>
      <c r="D865">
        <v>87</v>
      </c>
      <c r="E865">
        <v>605955</v>
      </c>
      <c r="F865">
        <v>24.5</v>
      </c>
      <c r="G865">
        <v>12.9</v>
      </c>
      <c r="H865">
        <v>0.878</v>
      </c>
      <c r="I865">
        <v>64</v>
      </c>
      <c r="J865">
        <v>138</v>
      </c>
      <c r="K865">
        <v>9</v>
      </c>
      <c r="L865">
        <v>0</v>
      </c>
      <c r="M865">
        <v>100</v>
      </c>
      <c r="N865">
        <v>103</v>
      </c>
      <c r="O865">
        <v>100</v>
      </c>
      <c r="P865">
        <v>104</v>
      </c>
      <c r="Q865">
        <v>100</v>
      </c>
      <c r="R865">
        <v>107</v>
      </c>
      <c r="S865">
        <v>100</v>
      </c>
      <c r="T865">
        <v>51</v>
      </c>
      <c r="U865">
        <v>51</v>
      </c>
      <c r="V865">
        <v>0</v>
      </c>
      <c r="W865">
        <v>4.5780000000000003</v>
      </c>
      <c r="X865">
        <v>13.6</v>
      </c>
      <c r="Y865">
        <v>0.92500000000000004</v>
      </c>
      <c r="Z865">
        <v>4.5780000000000003</v>
      </c>
      <c r="AA865">
        <v>26.6</v>
      </c>
      <c r="AB865">
        <v>0</v>
      </c>
      <c r="AC865">
        <v>33</v>
      </c>
      <c r="AD865">
        <v>3</v>
      </c>
      <c r="AE865">
        <v>3.016</v>
      </c>
      <c r="AF865">
        <v>13.3</v>
      </c>
      <c r="AG865">
        <v>-210</v>
      </c>
      <c r="AH865">
        <v>-1.7</v>
      </c>
      <c r="AI865">
        <v>0</v>
      </c>
      <c r="AJ865">
        <v>0</v>
      </c>
      <c r="AK865">
        <v>0</v>
      </c>
      <c r="AL865">
        <v>1</v>
      </c>
      <c r="AM865">
        <v>30</v>
      </c>
      <c r="AN865">
        <v>900</v>
      </c>
      <c r="AO865">
        <v>-6065</v>
      </c>
      <c r="AP865">
        <v>99</v>
      </c>
      <c r="AQ865">
        <v>0</v>
      </c>
      <c r="AR865">
        <v>0</v>
      </c>
      <c r="AS865">
        <v>1298</v>
      </c>
      <c r="AT865">
        <v>11.18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33</v>
      </c>
      <c r="BL865">
        <v>0</v>
      </c>
      <c r="BM865">
        <v>24.5</v>
      </c>
      <c r="BN865">
        <v>87</v>
      </c>
      <c r="BO865">
        <v>2</v>
      </c>
      <c r="BP865" s="1">
        <f t="shared" si="13"/>
        <v>3482.5</v>
      </c>
    </row>
    <row r="866" spans="1:68" x14ac:dyDescent="0.25">
      <c r="A866">
        <v>57.337000000000003</v>
      </c>
      <c r="B866">
        <v>125</v>
      </c>
      <c r="C866">
        <v>6978</v>
      </c>
      <c r="D866">
        <v>87</v>
      </c>
      <c r="E866">
        <v>607086</v>
      </c>
      <c r="F866">
        <v>24.5</v>
      </c>
      <c r="G866">
        <v>12.9</v>
      </c>
      <c r="H866">
        <v>0.878</v>
      </c>
      <c r="I866">
        <v>64</v>
      </c>
      <c r="J866">
        <v>138</v>
      </c>
      <c r="K866">
        <v>9</v>
      </c>
      <c r="L866">
        <v>0</v>
      </c>
      <c r="M866">
        <v>100</v>
      </c>
      <c r="N866">
        <v>103</v>
      </c>
      <c r="O866">
        <v>100</v>
      </c>
      <c r="P866">
        <v>104</v>
      </c>
      <c r="Q866">
        <v>100</v>
      </c>
      <c r="R866">
        <v>107</v>
      </c>
      <c r="S866">
        <v>100</v>
      </c>
      <c r="T866">
        <v>51</v>
      </c>
      <c r="U866">
        <v>51</v>
      </c>
      <c r="V866">
        <v>0</v>
      </c>
      <c r="W866">
        <v>4.5780000000000003</v>
      </c>
      <c r="X866">
        <v>13.6</v>
      </c>
      <c r="Y866">
        <v>0.92500000000000004</v>
      </c>
      <c r="Z866">
        <v>4.5780000000000003</v>
      </c>
      <c r="AA866">
        <v>26.6</v>
      </c>
      <c r="AB866">
        <v>0</v>
      </c>
      <c r="AC866">
        <v>34</v>
      </c>
      <c r="AD866">
        <v>3</v>
      </c>
      <c r="AE866">
        <v>3.016</v>
      </c>
      <c r="AF866">
        <v>13.3</v>
      </c>
      <c r="AG866">
        <v>130</v>
      </c>
      <c r="AH866">
        <v>-1.7</v>
      </c>
      <c r="AI866">
        <v>0</v>
      </c>
      <c r="AJ866">
        <v>0</v>
      </c>
      <c r="AK866">
        <v>0</v>
      </c>
      <c r="AL866">
        <v>1</v>
      </c>
      <c r="AM866">
        <v>30</v>
      </c>
      <c r="AN866">
        <v>900</v>
      </c>
      <c r="AO866">
        <v>-6078</v>
      </c>
      <c r="AP866">
        <v>99</v>
      </c>
      <c r="AQ866">
        <v>0</v>
      </c>
      <c r="AR866">
        <v>0</v>
      </c>
      <c r="AS866">
        <v>1295</v>
      </c>
      <c r="AT866">
        <v>11.13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34</v>
      </c>
      <c r="BL866">
        <v>0</v>
      </c>
      <c r="BM866">
        <v>24.5</v>
      </c>
      <c r="BN866">
        <v>87</v>
      </c>
      <c r="BO866">
        <v>2</v>
      </c>
      <c r="BP866" s="1">
        <f t="shared" si="13"/>
        <v>3489</v>
      </c>
    </row>
    <row r="867" spans="1:68" x14ac:dyDescent="0.25">
      <c r="A867">
        <v>57.405999999999999</v>
      </c>
      <c r="B867">
        <v>125</v>
      </c>
      <c r="C867">
        <v>6965</v>
      </c>
      <c r="D867">
        <v>87</v>
      </c>
      <c r="E867">
        <v>605955</v>
      </c>
      <c r="F867">
        <v>24.5</v>
      </c>
      <c r="G867">
        <v>13.1</v>
      </c>
      <c r="H867">
        <v>0.89100000000000001</v>
      </c>
      <c r="I867">
        <v>64</v>
      </c>
      <c r="J867">
        <v>138</v>
      </c>
      <c r="K867">
        <v>9</v>
      </c>
      <c r="L867">
        <v>0</v>
      </c>
      <c r="M867">
        <v>100</v>
      </c>
      <c r="N867">
        <v>103</v>
      </c>
      <c r="O867">
        <v>100</v>
      </c>
      <c r="P867">
        <v>104</v>
      </c>
      <c r="Q867">
        <v>100</v>
      </c>
      <c r="R867">
        <v>107</v>
      </c>
      <c r="S867">
        <v>100</v>
      </c>
      <c r="T867">
        <v>51</v>
      </c>
      <c r="U867">
        <v>51</v>
      </c>
      <c r="V867">
        <v>0</v>
      </c>
      <c r="W867">
        <v>4.5780000000000003</v>
      </c>
      <c r="X867">
        <v>13.6</v>
      </c>
      <c r="Y867">
        <v>0.92500000000000004</v>
      </c>
      <c r="Z867">
        <v>4.5780000000000003</v>
      </c>
      <c r="AA867">
        <v>26.6</v>
      </c>
      <c r="AB867">
        <v>0</v>
      </c>
      <c r="AC867">
        <v>33</v>
      </c>
      <c r="AD867">
        <v>3</v>
      </c>
      <c r="AE867">
        <v>3.016</v>
      </c>
      <c r="AF867">
        <v>13.3</v>
      </c>
      <c r="AG867">
        <v>100</v>
      </c>
      <c r="AH867">
        <v>-1.7</v>
      </c>
      <c r="AI867">
        <v>0</v>
      </c>
      <c r="AJ867">
        <v>0</v>
      </c>
      <c r="AK867">
        <v>0</v>
      </c>
      <c r="AL867">
        <v>1</v>
      </c>
      <c r="AM867">
        <v>30</v>
      </c>
      <c r="AN867">
        <v>900</v>
      </c>
      <c r="AO867">
        <v>-6065</v>
      </c>
      <c r="AP867">
        <v>99</v>
      </c>
      <c r="AQ867">
        <v>0</v>
      </c>
      <c r="AR867">
        <v>0</v>
      </c>
      <c r="AS867">
        <v>1295</v>
      </c>
      <c r="AT867">
        <v>11.16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33</v>
      </c>
      <c r="BL867">
        <v>0</v>
      </c>
      <c r="BM867">
        <v>24.5</v>
      </c>
      <c r="BN867">
        <v>87</v>
      </c>
      <c r="BO867">
        <v>2</v>
      </c>
      <c r="BP867" s="1">
        <f t="shared" si="13"/>
        <v>3482.5</v>
      </c>
    </row>
    <row r="868" spans="1:68" x14ac:dyDescent="0.25">
      <c r="A868">
        <v>57.470999999999997</v>
      </c>
      <c r="B868">
        <v>125</v>
      </c>
      <c r="C868">
        <v>6970</v>
      </c>
      <c r="D868">
        <v>87</v>
      </c>
      <c r="E868">
        <v>606390</v>
      </c>
      <c r="F868">
        <v>24.5</v>
      </c>
      <c r="G868">
        <v>13.1</v>
      </c>
      <c r="H868">
        <v>0.89100000000000001</v>
      </c>
      <c r="I868">
        <v>64</v>
      </c>
      <c r="J868">
        <v>138</v>
      </c>
      <c r="K868">
        <v>9</v>
      </c>
      <c r="L868">
        <v>0</v>
      </c>
      <c r="M868">
        <v>100</v>
      </c>
      <c r="N868">
        <v>103</v>
      </c>
      <c r="O868">
        <v>100</v>
      </c>
      <c r="P868">
        <v>104</v>
      </c>
      <c r="Q868">
        <v>100</v>
      </c>
      <c r="R868">
        <v>107</v>
      </c>
      <c r="S868">
        <v>100</v>
      </c>
      <c r="T868">
        <v>51</v>
      </c>
      <c r="U868">
        <v>51</v>
      </c>
      <c r="V868">
        <v>0</v>
      </c>
      <c r="W868">
        <v>4.5780000000000003</v>
      </c>
      <c r="X868">
        <v>13.6</v>
      </c>
      <c r="Y868">
        <v>0.92500000000000004</v>
      </c>
      <c r="Z868">
        <v>4.5780000000000003</v>
      </c>
      <c r="AA868">
        <v>26.6</v>
      </c>
      <c r="AB868">
        <v>0</v>
      </c>
      <c r="AC868">
        <v>33</v>
      </c>
      <c r="AD868">
        <v>3</v>
      </c>
      <c r="AE868">
        <v>3.016</v>
      </c>
      <c r="AF868">
        <v>13.3</v>
      </c>
      <c r="AG868">
        <v>100</v>
      </c>
      <c r="AH868">
        <v>-1.7</v>
      </c>
      <c r="AI868">
        <v>0</v>
      </c>
      <c r="AJ868">
        <v>0</v>
      </c>
      <c r="AK868">
        <v>0</v>
      </c>
      <c r="AL868">
        <v>1</v>
      </c>
      <c r="AM868">
        <v>30</v>
      </c>
      <c r="AN868">
        <v>900</v>
      </c>
      <c r="AO868">
        <v>-6070</v>
      </c>
      <c r="AP868">
        <v>99</v>
      </c>
      <c r="AQ868">
        <v>0</v>
      </c>
      <c r="AR868">
        <v>0</v>
      </c>
      <c r="AS868">
        <v>1295</v>
      </c>
      <c r="AT868">
        <v>11.15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33</v>
      </c>
      <c r="BL868">
        <v>0</v>
      </c>
      <c r="BM868">
        <v>24.5</v>
      </c>
      <c r="BN868">
        <v>87</v>
      </c>
      <c r="BO868">
        <v>2</v>
      </c>
      <c r="BP868" s="1">
        <f t="shared" si="13"/>
        <v>3485</v>
      </c>
    </row>
    <row r="869" spans="1:68" x14ac:dyDescent="0.25">
      <c r="A869">
        <v>57.536999999999999</v>
      </c>
      <c r="B869">
        <v>125</v>
      </c>
      <c r="C869">
        <v>7033</v>
      </c>
      <c r="D869">
        <v>86</v>
      </c>
      <c r="E869">
        <v>604838</v>
      </c>
      <c r="F869">
        <v>24.5</v>
      </c>
      <c r="G869">
        <v>13</v>
      </c>
      <c r="H869">
        <v>0.88400000000000001</v>
      </c>
      <c r="I869">
        <v>64</v>
      </c>
      <c r="J869">
        <v>138</v>
      </c>
      <c r="K869">
        <v>9</v>
      </c>
      <c r="L869">
        <v>0</v>
      </c>
      <c r="M869">
        <v>100</v>
      </c>
      <c r="N869">
        <v>103</v>
      </c>
      <c r="O869">
        <v>100</v>
      </c>
      <c r="P869">
        <v>104</v>
      </c>
      <c r="Q869">
        <v>100</v>
      </c>
      <c r="R869">
        <v>107</v>
      </c>
      <c r="S869">
        <v>100</v>
      </c>
      <c r="T869">
        <v>52</v>
      </c>
      <c r="U869">
        <v>52</v>
      </c>
      <c r="V869">
        <v>0</v>
      </c>
      <c r="W869">
        <v>4.5999999999999996</v>
      </c>
      <c r="X869">
        <v>13.6</v>
      </c>
      <c r="Y869">
        <v>0.92500000000000004</v>
      </c>
      <c r="Z869">
        <v>4.5999999999999996</v>
      </c>
      <c r="AA869">
        <v>27</v>
      </c>
      <c r="AB869">
        <v>0</v>
      </c>
      <c r="AC869">
        <v>33</v>
      </c>
      <c r="AD869">
        <v>3</v>
      </c>
      <c r="AE869">
        <v>3.016</v>
      </c>
      <c r="AF869">
        <v>13.3</v>
      </c>
      <c r="AG869">
        <v>-50</v>
      </c>
      <c r="AH869">
        <v>-1.9</v>
      </c>
      <c r="AI869">
        <v>0</v>
      </c>
      <c r="AJ869">
        <v>0</v>
      </c>
      <c r="AK869">
        <v>0</v>
      </c>
      <c r="AL869">
        <v>1</v>
      </c>
      <c r="AM869">
        <v>30</v>
      </c>
      <c r="AN869">
        <v>900</v>
      </c>
      <c r="AO869">
        <v>-6133</v>
      </c>
      <c r="AP869">
        <v>99</v>
      </c>
      <c r="AQ869">
        <v>0</v>
      </c>
      <c r="AR869">
        <v>0</v>
      </c>
      <c r="AS869">
        <v>1295</v>
      </c>
      <c r="AT869">
        <v>11.05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33</v>
      </c>
      <c r="BL869">
        <v>0</v>
      </c>
      <c r="BM869">
        <v>24.5</v>
      </c>
      <c r="BN869">
        <v>86</v>
      </c>
      <c r="BO869">
        <v>2</v>
      </c>
      <c r="BP869" s="1">
        <f t="shared" si="13"/>
        <v>3516.5</v>
      </c>
    </row>
    <row r="870" spans="1:68" x14ac:dyDescent="0.25">
      <c r="A870">
        <v>57.601999999999997</v>
      </c>
      <c r="B870">
        <v>125</v>
      </c>
      <c r="C870">
        <v>7020</v>
      </c>
      <c r="D870">
        <v>87</v>
      </c>
      <c r="E870">
        <v>610740</v>
      </c>
      <c r="F870">
        <v>24.5</v>
      </c>
      <c r="G870">
        <v>13.1</v>
      </c>
      <c r="H870">
        <v>0.89100000000000001</v>
      </c>
      <c r="I870">
        <v>64</v>
      </c>
      <c r="J870">
        <v>138</v>
      </c>
      <c r="K870">
        <v>9</v>
      </c>
      <c r="L870">
        <v>0</v>
      </c>
      <c r="M870">
        <v>100</v>
      </c>
      <c r="N870">
        <v>103</v>
      </c>
      <c r="O870">
        <v>100</v>
      </c>
      <c r="P870">
        <v>104</v>
      </c>
      <c r="Q870">
        <v>100</v>
      </c>
      <c r="R870">
        <v>107</v>
      </c>
      <c r="S870">
        <v>100</v>
      </c>
      <c r="T870">
        <v>51</v>
      </c>
      <c r="U870">
        <v>51</v>
      </c>
      <c r="V870">
        <v>0</v>
      </c>
      <c r="W870">
        <v>4.5780000000000003</v>
      </c>
      <c r="X870">
        <v>13.6</v>
      </c>
      <c r="Y870">
        <v>0.92500000000000004</v>
      </c>
      <c r="Z870">
        <v>4.5780000000000003</v>
      </c>
      <c r="AA870">
        <v>26.8</v>
      </c>
      <c r="AB870">
        <v>0</v>
      </c>
      <c r="AC870">
        <v>33</v>
      </c>
      <c r="AD870">
        <v>3</v>
      </c>
      <c r="AE870">
        <v>3.016</v>
      </c>
      <c r="AF870">
        <v>13.3</v>
      </c>
      <c r="AG870">
        <v>60</v>
      </c>
      <c r="AH870">
        <v>-1.7</v>
      </c>
      <c r="AI870">
        <v>0</v>
      </c>
      <c r="AJ870">
        <v>0</v>
      </c>
      <c r="AK870">
        <v>0</v>
      </c>
      <c r="AL870">
        <v>1</v>
      </c>
      <c r="AM870">
        <v>30</v>
      </c>
      <c r="AN870">
        <v>900</v>
      </c>
      <c r="AO870">
        <v>-6120</v>
      </c>
      <c r="AP870">
        <v>99</v>
      </c>
      <c r="AQ870">
        <v>0</v>
      </c>
      <c r="AR870">
        <v>0</v>
      </c>
      <c r="AS870">
        <v>1295</v>
      </c>
      <c r="AT870">
        <v>11.07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33</v>
      </c>
      <c r="BL870">
        <v>0</v>
      </c>
      <c r="BM870">
        <v>24.5</v>
      </c>
      <c r="BN870">
        <v>87</v>
      </c>
      <c r="BO870">
        <v>2</v>
      </c>
      <c r="BP870" s="1">
        <f t="shared" si="13"/>
        <v>3510</v>
      </c>
    </row>
    <row r="871" spans="1:68" x14ac:dyDescent="0.25">
      <c r="A871">
        <v>57.668999999999997</v>
      </c>
      <c r="B871">
        <v>125</v>
      </c>
      <c r="C871">
        <v>7004</v>
      </c>
      <c r="D871">
        <v>87</v>
      </c>
      <c r="E871">
        <v>609348</v>
      </c>
      <c r="F871">
        <v>24.5</v>
      </c>
      <c r="G871">
        <v>13.1</v>
      </c>
      <c r="H871">
        <v>0.89100000000000001</v>
      </c>
      <c r="I871">
        <v>64</v>
      </c>
      <c r="J871">
        <v>138</v>
      </c>
      <c r="K871">
        <v>9</v>
      </c>
      <c r="L871">
        <v>0</v>
      </c>
      <c r="M871">
        <v>100</v>
      </c>
      <c r="N871">
        <v>103</v>
      </c>
      <c r="O871">
        <v>100</v>
      </c>
      <c r="P871">
        <v>104</v>
      </c>
      <c r="Q871">
        <v>100</v>
      </c>
      <c r="R871">
        <v>107</v>
      </c>
      <c r="S871">
        <v>100</v>
      </c>
      <c r="T871">
        <v>51</v>
      </c>
      <c r="U871">
        <v>51</v>
      </c>
      <c r="V871">
        <v>0</v>
      </c>
      <c r="W871">
        <v>4.5780000000000003</v>
      </c>
      <c r="X871">
        <v>13.6</v>
      </c>
      <c r="Y871">
        <v>0.92500000000000004</v>
      </c>
      <c r="Z871">
        <v>4.5780000000000003</v>
      </c>
      <c r="AA871">
        <v>26.7</v>
      </c>
      <c r="AB871">
        <v>0</v>
      </c>
      <c r="AC871">
        <v>33</v>
      </c>
      <c r="AD871">
        <v>3</v>
      </c>
      <c r="AE871">
        <v>3.016</v>
      </c>
      <c r="AF871">
        <v>13.3</v>
      </c>
      <c r="AG871">
        <v>60</v>
      </c>
      <c r="AH871">
        <v>-1.7</v>
      </c>
      <c r="AI871">
        <v>0</v>
      </c>
      <c r="AJ871">
        <v>0</v>
      </c>
      <c r="AK871">
        <v>0</v>
      </c>
      <c r="AL871">
        <v>1</v>
      </c>
      <c r="AM871">
        <v>30</v>
      </c>
      <c r="AN871">
        <v>900</v>
      </c>
      <c r="AO871">
        <v>-6104</v>
      </c>
      <c r="AP871">
        <v>99</v>
      </c>
      <c r="AQ871">
        <v>0</v>
      </c>
      <c r="AR871">
        <v>0</v>
      </c>
      <c r="AS871">
        <v>1295</v>
      </c>
      <c r="AT871">
        <v>11.09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33</v>
      </c>
      <c r="BL871">
        <v>0</v>
      </c>
      <c r="BM871">
        <v>24.5</v>
      </c>
      <c r="BN871">
        <v>87</v>
      </c>
      <c r="BO871">
        <v>2</v>
      </c>
      <c r="BP871" s="1">
        <f t="shared" si="13"/>
        <v>3502</v>
      </c>
    </row>
    <row r="872" spans="1:68" x14ac:dyDescent="0.25">
      <c r="A872">
        <v>57.738999999999997</v>
      </c>
      <c r="B872">
        <v>125</v>
      </c>
      <c r="C872">
        <v>6994</v>
      </c>
      <c r="D872">
        <v>87</v>
      </c>
      <c r="E872">
        <v>608478</v>
      </c>
      <c r="F872">
        <v>25</v>
      </c>
      <c r="G872">
        <v>13.1</v>
      </c>
      <c r="H872">
        <v>0.89100000000000001</v>
      </c>
      <c r="I872">
        <v>64</v>
      </c>
      <c r="J872">
        <v>138</v>
      </c>
      <c r="K872">
        <v>9</v>
      </c>
      <c r="L872">
        <v>0</v>
      </c>
      <c r="M872">
        <v>100</v>
      </c>
      <c r="N872">
        <v>103</v>
      </c>
      <c r="O872">
        <v>100</v>
      </c>
      <c r="P872">
        <v>104</v>
      </c>
      <c r="Q872">
        <v>100</v>
      </c>
      <c r="R872">
        <v>107</v>
      </c>
      <c r="S872">
        <v>100</v>
      </c>
      <c r="T872">
        <v>54</v>
      </c>
      <c r="U872">
        <v>54</v>
      </c>
      <c r="V872">
        <v>0</v>
      </c>
      <c r="W872">
        <v>4.798</v>
      </c>
      <c r="X872">
        <v>13.6</v>
      </c>
      <c r="Y872">
        <v>0.92500000000000004</v>
      </c>
      <c r="Z872">
        <v>4.798</v>
      </c>
      <c r="AA872">
        <v>28</v>
      </c>
      <c r="AB872">
        <v>0</v>
      </c>
      <c r="AC872">
        <v>34</v>
      </c>
      <c r="AD872">
        <v>3</v>
      </c>
      <c r="AE872">
        <v>3.0190000000000001</v>
      </c>
      <c r="AF872">
        <v>13.3</v>
      </c>
      <c r="AG872">
        <v>-270</v>
      </c>
      <c r="AH872">
        <v>-1.7</v>
      </c>
      <c r="AI872">
        <v>0</v>
      </c>
      <c r="AJ872">
        <v>0</v>
      </c>
      <c r="AK872">
        <v>0</v>
      </c>
      <c r="AL872">
        <v>1</v>
      </c>
      <c r="AM872">
        <v>30</v>
      </c>
      <c r="AN872">
        <v>900</v>
      </c>
      <c r="AO872">
        <v>-6094</v>
      </c>
      <c r="AP872">
        <v>99</v>
      </c>
      <c r="AQ872">
        <v>0</v>
      </c>
      <c r="AR872">
        <v>0</v>
      </c>
      <c r="AS872">
        <v>1295</v>
      </c>
      <c r="AT872">
        <v>11.11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34</v>
      </c>
      <c r="BL872">
        <v>0</v>
      </c>
      <c r="BM872">
        <v>25</v>
      </c>
      <c r="BN872">
        <v>87</v>
      </c>
      <c r="BO872">
        <v>2</v>
      </c>
      <c r="BP872" s="1">
        <f t="shared" si="13"/>
        <v>3497</v>
      </c>
    </row>
    <row r="873" spans="1:68" x14ac:dyDescent="0.25">
      <c r="A873">
        <v>57.807000000000002</v>
      </c>
      <c r="B873">
        <v>125</v>
      </c>
      <c r="C873">
        <v>6973</v>
      </c>
      <c r="D873">
        <v>87</v>
      </c>
      <c r="E873">
        <v>606651</v>
      </c>
      <c r="F873">
        <v>25</v>
      </c>
      <c r="G873">
        <v>13.1</v>
      </c>
      <c r="H873">
        <v>0.89100000000000001</v>
      </c>
      <c r="I873">
        <v>64</v>
      </c>
      <c r="J873">
        <v>138</v>
      </c>
      <c r="K873">
        <v>9</v>
      </c>
      <c r="L873">
        <v>0</v>
      </c>
      <c r="M873">
        <v>100</v>
      </c>
      <c r="N873">
        <v>103</v>
      </c>
      <c r="O873">
        <v>100</v>
      </c>
      <c r="P873">
        <v>104</v>
      </c>
      <c r="Q873">
        <v>100</v>
      </c>
      <c r="R873">
        <v>107</v>
      </c>
      <c r="S873">
        <v>100</v>
      </c>
      <c r="T873">
        <v>54</v>
      </c>
      <c r="U873">
        <v>54</v>
      </c>
      <c r="V873">
        <v>0</v>
      </c>
      <c r="W873">
        <v>4.798</v>
      </c>
      <c r="X873">
        <v>13.6</v>
      </c>
      <c r="Y873">
        <v>0.92500000000000004</v>
      </c>
      <c r="Z873">
        <v>4.798</v>
      </c>
      <c r="AA873">
        <v>27.9</v>
      </c>
      <c r="AB873">
        <v>0</v>
      </c>
      <c r="AC873">
        <v>33</v>
      </c>
      <c r="AD873">
        <v>3</v>
      </c>
      <c r="AE873">
        <v>3.016</v>
      </c>
      <c r="AF873">
        <v>13.3</v>
      </c>
      <c r="AG873">
        <v>-160</v>
      </c>
      <c r="AH873">
        <v>-1.7</v>
      </c>
      <c r="AI873">
        <v>0</v>
      </c>
      <c r="AJ873">
        <v>0</v>
      </c>
      <c r="AK873">
        <v>0</v>
      </c>
      <c r="AL873">
        <v>1</v>
      </c>
      <c r="AM873">
        <v>30</v>
      </c>
      <c r="AN873">
        <v>900</v>
      </c>
      <c r="AO873">
        <v>-6073</v>
      </c>
      <c r="AP873">
        <v>99</v>
      </c>
      <c r="AQ873">
        <v>0</v>
      </c>
      <c r="AR873">
        <v>0</v>
      </c>
      <c r="AS873">
        <v>1295</v>
      </c>
      <c r="AT873">
        <v>11.14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33</v>
      </c>
      <c r="BL873">
        <v>0</v>
      </c>
      <c r="BM873">
        <v>25</v>
      </c>
      <c r="BN873">
        <v>87</v>
      </c>
      <c r="BO873">
        <v>2</v>
      </c>
      <c r="BP873" s="1">
        <f t="shared" si="13"/>
        <v>3486.5</v>
      </c>
    </row>
    <row r="874" spans="1:68" x14ac:dyDescent="0.25">
      <c r="A874">
        <v>57.877000000000002</v>
      </c>
      <c r="B874">
        <v>125</v>
      </c>
      <c r="C874">
        <v>6993</v>
      </c>
      <c r="D874">
        <v>87</v>
      </c>
      <c r="E874">
        <v>608391</v>
      </c>
      <c r="F874">
        <v>25</v>
      </c>
      <c r="G874">
        <v>12.9</v>
      </c>
      <c r="H874">
        <v>0.878</v>
      </c>
      <c r="I874">
        <v>64</v>
      </c>
      <c r="J874">
        <v>138</v>
      </c>
      <c r="K874">
        <v>9</v>
      </c>
      <c r="L874">
        <v>0</v>
      </c>
      <c r="M874">
        <v>100</v>
      </c>
      <c r="N874">
        <v>103</v>
      </c>
      <c r="O874">
        <v>100</v>
      </c>
      <c r="P874">
        <v>104</v>
      </c>
      <c r="Q874">
        <v>100</v>
      </c>
      <c r="R874">
        <v>107</v>
      </c>
      <c r="S874">
        <v>100</v>
      </c>
      <c r="T874">
        <v>54</v>
      </c>
      <c r="U874">
        <v>54</v>
      </c>
      <c r="V874">
        <v>0</v>
      </c>
      <c r="W874">
        <v>4.798</v>
      </c>
      <c r="X874">
        <v>13.6</v>
      </c>
      <c r="Y874">
        <v>0.92500000000000004</v>
      </c>
      <c r="Z874">
        <v>4.798</v>
      </c>
      <c r="AA874">
        <v>28</v>
      </c>
      <c r="AB874">
        <v>0</v>
      </c>
      <c r="AC874">
        <v>34</v>
      </c>
      <c r="AD874">
        <v>3</v>
      </c>
      <c r="AE874">
        <v>3.016</v>
      </c>
      <c r="AF874">
        <v>13.3</v>
      </c>
      <c r="AG874">
        <v>-160</v>
      </c>
      <c r="AH874">
        <v>-1.7</v>
      </c>
      <c r="AI874">
        <v>0</v>
      </c>
      <c r="AJ874">
        <v>0</v>
      </c>
      <c r="AK874">
        <v>0</v>
      </c>
      <c r="AL874">
        <v>1</v>
      </c>
      <c r="AM874">
        <v>30</v>
      </c>
      <c r="AN874">
        <v>900</v>
      </c>
      <c r="AO874">
        <v>-6093</v>
      </c>
      <c r="AP874">
        <v>99</v>
      </c>
      <c r="AQ874">
        <v>0</v>
      </c>
      <c r="AR874">
        <v>0</v>
      </c>
      <c r="AS874">
        <v>1295</v>
      </c>
      <c r="AT874">
        <v>11.11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34</v>
      </c>
      <c r="BL874">
        <v>0</v>
      </c>
      <c r="BM874">
        <v>25</v>
      </c>
      <c r="BN874">
        <v>87</v>
      </c>
      <c r="BO874">
        <v>2</v>
      </c>
      <c r="BP874" s="1">
        <f t="shared" si="13"/>
        <v>3496.5</v>
      </c>
    </row>
    <row r="875" spans="1:68" x14ac:dyDescent="0.25">
      <c r="A875">
        <v>57.941000000000003</v>
      </c>
      <c r="B875">
        <v>125</v>
      </c>
      <c r="C875">
        <v>6997</v>
      </c>
      <c r="D875">
        <v>87</v>
      </c>
      <c r="E875">
        <v>608739</v>
      </c>
      <c r="F875">
        <v>25</v>
      </c>
      <c r="G875">
        <v>12.9</v>
      </c>
      <c r="H875">
        <v>0.878</v>
      </c>
      <c r="I875">
        <v>64</v>
      </c>
      <c r="J875">
        <v>138</v>
      </c>
      <c r="K875">
        <v>9</v>
      </c>
      <c r="L875">
        <v>0</v>
      </c>
      <c r="M875">
        <v>100</v>
      </c>
      <c r="N875">
        <v>103</v>
      </c>
      <c r="O875">
        <v>100</v>
      </c>
      <c r="P875">
        <v>104</v>
      </c>
      <c r="Q875">
        <v>100</v>
      </c>
      <c r="R875">
        <v>107</v>
      </c>
      <c r="S875">
        <v>100</v>
      </c>
      <c r="T875">
        <v>54</v>
      </c>
      <c r="U875">
        <v>54</v>
      </c>
      <c r="V875">
        <v>0</v>
      </c>
      <c r="W875">
        <v>4.798</v>
      </c>
      <c r="X875">
        <v>13.6</v>
      </c>
      <c r="Y875">
        <v>0.92500000000000004</v>
      </c>
      <c r="Z875">
        <v>4.798</v>
      </c>
      <c r="AA875">
        <v>28</v>
      </c>
      <c r="AB875">
        <v>0</v>
      </c>
      <c r="AC875">
        <v>33</v>
      </c>
      <c r="AD875">
        <v>3</v>
      </c>
      <c r="AE875">
        <v>3.0190000000000001</v>
      </c>
      <c r="AF875">
        <v>13.3</v>
      </c>
      <c r="AG875">
        <v>60</v>
      </c>
      <c r="AH875">
        <v>-1.7</v>
      </c>
      <c r="AI875">
        <v>0</v>
      </c>
      <c r="AJ875">
        <v>0</v>
      </c>
      <c r="AK875">
        <v>0</v>
      </c>
      <c r="AL875">
        <v>1</v>
      </c>
      <c r="AM875">
        <v>30</v>
      </c>
      <c r="AN875">
        <v>900</v>
      </c>
      <c r="AO875">
        <v>-6097</v>
      </c>
      <c r="AP875">
        <v>99</v>
      </c>
      <c r="AQ875">
        <v>0</v>
      </c>
      <c r="AR875">
        <v>0</v>
      </c>
      <c r="AS875">
        <v>1295</v>
      </c>
      <c r="AT875">
        <v>11.1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33</v>
      </c>
      <c r="BL875">
        <v>0</v>
      </c>
      <c r="BM875">
        <v>25</v>
      </c>
      <c r="BN875">
        <v>87</v>
      </c>
      <c r="BO875">
        <v>2</v>
      </c>
      <c r="BP875" s="1">
        <f t="shared" si="13"/>
        <v>3498.5</v>
      </c>
    </row>
    <row r="876" spans="1:68" x14ac:dyDescent="0.25">
      <c r="A876">
        <v>58.009</v>
      </c>
      <c r="B876">
        <v>125</v>
      </c>
      <c r="C876">
        <v>7004</v>
      </c>
      <c r="D876">
        <v>87</v>
      </c>
      <c r="E876">
        <v>609348</v>
      </c>
      <c r="F876">
        <v>25</v>
      </c>
      <c r="G876">
        <v>12.8</v>
      </c>
      <c r="H876">
        <v>0.871</v>
      </c>
      <c r="I876">
        <v>64</v>
      </c>
      <c r="J876">
        <v>138</v>
      </c>
      <c r="K876">
        <v>9</v>
      </c>
      <c r="L876">
        <v>0</v>
      </c>
      <c r="M876">
        <v>100</v>
      </c>
      <c r="N876">
        <v>103</v>
      </c>
      <c r="O876">
        <v>100</v>
      </c>
      <c r="P876">
        <v>104</v>
      </c>
      <c r="Q876">
        <v>100</v>
      </c>
      <c r="R876">
        <v>107</v>
      </c>
      <c r="S876">
        <v>100</v>
      </c>
      <c r="T876">
        <v>54</v>
      </c>
      <c r="U876">
        <v>54</v>
      </c>
      <c r="V876">
        <v>0</v>
      </c>
      <c r="W876">
        <v>4.798</v>
      </c>
      <c r="X876">
        <v>13.6</v>
      </c>
      <c r="Y876">
        <v>0.92500000000000004</v>
      </c>
      <c r="Z876">
        <v>4.798</v>
      </c>
      <c r="AA876">
        <v>28</v>
      </c>
      <c r="AB876">
        <v>0</v>
      </c>
      <c r="AC876">
        <v>33</v>
      </c>
      <c r="AD876">
        <v>3</v>
      </c>
      <c r="AE876">
        <v>3.016</v>
      </c>
      <c r="AF876">
        <v>13.3</v>
      </c>
      <c r="AG876">
        <v>580</v>
      </c>
      <c r="AH876">
        <v>-1.7</v>
      </c>
      <c r="AI876">
        <v>0</v>
      </c>
      <c r="AJ876">
        <v>0</v>
      </c>
      <c r="AK876">
        <v>0</v>
      </c>
      <c r="AL876">
        <v>1</v>
      </c>
      <c r="AM876">
        <v>30</v>
      </c>
      <c r="AN876">
        <v>900</v>
      </c>
      <c r="AO876">
        <v>-6104</v>
      </c>
      <c r="AP876">
        <v>99</v>
      </c>
      <c r="AQ876">
        <v>0</v>
      </c>
      <c r="AR876">
        <v>0</v>
      </c>
      <c r="AS876">
        <v>1295</v>
      </c>
      <c r="AT876">
        <v>11.09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33</v>
      </c>
      <c r="BL876">
        <v>0</v>
      </c>
      <c r="BM876">
        <v>25</v>
      </c>
      <c r="BN876">
        <v>87</v>
      </c>
      <c r="BO876">
        <v>2</v>
      </c>
      <c r="BP876" s="1">
        <f t="shared" si="13"/>
        <v>3502</v>
      </c>
    </row>
    <row r="877" spans="1:68" x14ac:dyDescent="0.25">
      <c r="A877">
        <v>58.073999999999998</v>
      </c>
      <c r="B877">
        <v>125</v>
      </c>
      <c r="C877">
        <v>7022</v>
      </c>
      <c r="D877">
        <v>86</v>
      </c>
      <c r="E877">
        <v>603892</v>
      </c>
      <c r="F877">
        <v>25</v>
      </c>
      <c r="G877">
        <v>12.8</v>
      </c>
      <c r="H877">
        <v>0.871</v>
      </c>
      <c r="I877">
        <v>64</v>
      </c>
      <c r="J877">
        <v>138</v>
      </c>
      <c r="K877">
        <v>9</v>
      </c>
      <c r="L877">
        <v>0</v>
      </c>
      <c r="M877">
        <v>100</v>
      </c>
      <c r="N877">
        <v>103</v>
      </c>
      <c r="O877">
        <v>100</v>
      </c>
      <c r="P877">
        <v>104</v>
      </c>
      <c r="Q877">
        <v>100</v>
      </c>
      <c r="R877">
        <v>107</v>
      </c>
      <c r="S877">
        <v>100</v>
      </c>
      <c r="T877">
        <v>54</v>
      </c>
      <c r="U877">
        <v>54</v>
      </c>
      <c r="V877">
        <v>0</v>
      </c>
      <c r="W877">
        <v>4.7640000000000002</v>
      </c>
      <c r="X877">
        <v>13.6</v>
      </c>
      <c r="Y877">
        <v>0.92500000000000004</v>
      </c>
      <c r="Z877">
        <v>4.7640000000000002</v>
      </c>
      <c r="AA877">
        <v>27.9</v>
      </c>
      <c r="AB877">
        <v>0</v>
      </c>
      <c r="AC877">
        <v>33</v>
      </c>
      <c r="AD877">
        <v>3</v>
      </c>
      <c r="AE877">
        <v>3.016</v>
      </c>
      <c r="AF877">
        <v>13.3</v>
      </c>
      <c r="AG877">
        <v>580</v>
      </c>
      <c r="AH877">
        <v>-1.9</v>
      </c>
      <c r="AI877">
        <v>0</v>
      </c>
      <c r="AJ877">
        <v>0</v>
      </c>
      <c r="AK877">
        <v>0</v>
      </c>
      <c r="AL877">
        <v>1</v>
      </c>
      <c r="AM877">
        <v>30</v>
      </c>
      <c r="AN877">
        <v>900</v>
      </c>
      <c r="AO877">
        <v>-6122</v>
      </c>
      <c r="AP877">
        <v>99</v>
      </c>
      <c r="AQ877">
        <v>0</v>
      </c>
      <c r="AR877">
        <v>0</v>
      </c>
      <c r="AS877">
        <v>1295</v>
      </c>
      <c r="AT877">
        <v>11.07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33</v>
      </c>
      <c r="BL877">
        <v>0</v>
      </c>
      <c r="BM877">
        <v>25</v>
      </c>
      <c r="BN877">
        <v>86</v>
      </c>
      <c r="BO877">
        <v>2</v>
      </c>
      <c r="BP877" s="1">
        <f t="shared" si="13"/>
        <v>3511</v>
      </c>
    </row>
    <row r="878" spans="1:68" x14ac:dyDescent="0.25">
      <c r="A878">
        <v>58.146000000000001</v>
      </c>
      <c r="B878">
        <v>125</v>
      </c>
      <c r="C878">
        <v>6979</v>
      </c>
      <c r="D878">
        <v>88</v>
      </c>
      <c r="E878">
        <v>614152</v>
      </c>
      <c r="F878">
        <v>25</v>
      </c>
      <c r="G878">
        <v>12.8</v>
      </c>
      <c r="H878">
        <v>0.871</v>
      </c>
      <c r="I878">
        <v>64</v>
      </c>
      <c r="J878">
        <v>138</v>
      </c>
      <c r="K878">
        <v>9</v>
      </c>
      <c r="L878">
        <v>0</v>
      </c>
      <c r="M878">
        <v>100</v>
      </c>
      <c r="N878">
        <v>103</v>
      </c>
      <c r="O878">
        <v>100</v>
      </c>
      <c r="P878">
        <v>104</v>
      </c>
      <c r="Q878">
        <v>100</v>
      </c>
      <c r="R878">
        <v>107</v>
      </c>
      <c r="S878">
        <v>100</v>
      </c>
      <c r="T878">
        <v>54</v>
      </c>
      <c r="U878">
        <v>54</v>
      </c>
      <c r="V878">
        <v>0</v>
      </c>
      <c r="W878">
        <v>4.8319999999999999</v>
      </c>
      <c r="X878">
        <v>13.6</v>
      </c>
      <c r="Y878">
        <v>0.92500000000000004</v>
      </c>
      <c r="Z878">
        <v>4.8319999999999999</v>
      </c>
      <c r="AA878">
        <v>28.1</v>
      </c>
      <c r="AB878">
        <v>0</v>
      </c>
      <c r="AC878">
        <v>34</v>
      </c>
      <c r="AD878">
        <v>3</v>
      </c>
      <c r="AE878">
        <v>3.016</v>
      </c>
      <c r="AF878">
        <v>13.3</v>
      </c>
      <c r="AG878">
        <v>250</v>
      </c>
      <c r="AH878">
        <v>-1.6</v>
      </c>
      <c r="AI878">
        <v>0</v>
      </c>
      <c r="AJ878">
        <v>0</v>
      </c>
      <c r="AK878">
        <v>0</v>
      </c>
      <c r="AL878">
        <v>1</v>
      </c>
      <c r="AM878">
        <v>30</v>
      </c>
      <c r="AN878">
        <v>900</v>
      </c>
      <c r="AO878">
        <v>-6079</v>
      </c>
      <c r="AP878">
        <v>99</v>
      </c>
      <c r="AQ878">
        <v>0</v>
      </c>
      <c r="AR878">
        <v>0</v>
      </c>
      <c r="AS878">
        <v>1295</v>
      </c>
      <c r="AT878">
        <v>11.13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34</v>
      </c>
      <c r="BL878">
        <v>0</v>
      </c>
      <c r="BM878">
        <v>25</v>
      </c>
      <c r="BN878">
        <v>88</v>
      </c>
      <c r="BO878">
        <v>2</v>
      </c>
      <c r="BP878" s="1">
        <f t="shared" si="13"/>
        <v>3489.5</v>
      </c>
    </row>
    <row r="879" spans="1:68" x14ac:dyDescent="0.25">
      <c r="A879">
        <v>58.223999999999997</v>
      </c>
      <c r="B879">
        <v>125</v>
      </c>
      <c r="C879">
        <v>7060</v>
      </c>
      <c r="D879">
        <v>86</v>
      </c>
      <c r="E879">
        <v>607160</v>
      </c>
      <c r="F879">
        <v>25</v>
      </c>
      <c r="G879">
        <v>12.7</v>
      </c>
      <c r="H879">
        <v>0.86399999999999999</v>
      </c>
      <c r="I879">
        <v>64</v>
      </c>
      <c r="J879">
        <v>138</v>
      </c>
      <c r="K879">
        <v>9</v>
      </c>
      <c r="L879">
        <v>0</v>
      </c>
      <c r="M879">
        <v>100</v>
      </c>
      <c r="N879">
        <v>103</v>
      </c>
      <c r="O879">
        <v>100</v>
      </c>
      <c r="P879">
        <v>104</v>
      </c>
      <c r="Q879">
        <v>100</v>
      </c>
      <c r="R879">
        <v>107</v>
      </c>
      <c r="S879">
        <v>100</v>
      </c>
      <c r="T879">
        <v>54</v>
      </c>
      <c r="U879">
        <v>54</v>
      </c>
      <c r="V879">
        <v>0</v>
      </c>
      <c r="W879">
        <v>4.7640000000000002</v>
      </c>
      <c r="X879">
        <v>13.6</v>
      </c>
      <c r="Y879">
        <v>0.92500000000000004</v>
      </c>
      <c r="Z879">
        <v>4.7640000000000002</v>
      </c>
      <c r="AA879">
        <v>28</v>
      </c>
      <c r="AB879">
        <v>0</v>
      </c>
      <c r="AC879">
        <v>33</v>
      </c>
      <c r="AD879">
        <v>3</v>
      </c>
      <c r="AE879">
        <v>3.016</v>
      </c>
      <c r="AF879">
        <v>13.3</v>
      </c>
      <c r="AG879">
        <v>350</v>
      </c>
      <c r="AH879">
        <v>-1.9</v>
      </c>
      <c r="AI879">
        <v>0</v>
      </c>
      <c r="AJ879">
        <v>0</v>
      </c>
      <c r="AK879">
        <v>0</v>
      </c>
      <c r="AL879">
        <v>1</v>
      </c>
      <c r="AM879">
        <v>30</v>
      </c>
      <c r="AN879">
        <v>900</v>
      </c>
      <c r="AO879">
        <v>-6160</v>
      </c>
      <c r="AP879">
        <v>99</v>
      </c>
      <c r="AQ879">
        <v>0</v>
      </c>
      <c r="AR879">
        <v>0</v>
      </c>
      <c r="AS879">
        <v>1295</v>
      </c>
      <c r="AT879">
        <v>11.01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33</v>
      </c>
      <c r="BL879">
        <v>0</v>
      </c>
      <c r="BM879">
        <v>25</v>
      </c>
      <c r="BN879">
        <v>86</v>
      </c>
      <c r="BO879">
        <v>2</v>
      </c>
      <c r="BP879" s="1">
        <f t="shared" si="13"/>
        <v>3530</v>
      </c>
    </row>
    <row r="880" spans="1:68" x14ac:dyDescent="0.25">
      <c r="A880">
        <v>58.283999999999999</v>
      </c>
      <c r="B880">
        <v>125</v>
      </c>
      <c r="C880">
        <v>7058</v>
      </c>
      <c r="D880">
        <v>88</v>
      </c>
      <c r="E880">
        <v>621104</v>
      </c>
      <c r="F880">
        <v>25</v>
      </c>
      <c r="G880">
        <v>12.7</v>
      </c>
      <c r="H880">
        <v>0.86399999999999999</v>
      </c>
      <c r="I880">
        <v>64</v>
      </c>
      <c r="J880">
        <v>138</v>
      </c>
      <c r="K880">
        <v>9</v>
      </c>
      <c r="L880">
        <v>0</v>
      </c>
      <c r="M880">
        <v>100</v>
      </c>
      <c r="N880">
        <v>103</v>
      </c>
      <c r="O880">
        <v>100</v>
      </c>
      <c r="P880">
        <v>104</v>
      </c>
      <c r="Q880">
        <v>100</v>
      </c>
      <c r="R880">
        <v>107</v>
      </c>
      <c r="S880">
        <v>100</v>
      </c>
      <c r="T880">
        <v>54</v>
      </c>
      <c r="U880">
        <v>54</v>
      </c>
      <c r="V880">
        <v>0</v>
      </c>
      <c r="W880">
        <v>4.8319999999999999</v>
      </c>
      <c r="X880">
        <v>13.6</v>
      </c>
      <c r="Y880">
        <v>0.92500000000000004</v>
      </c>
      <c r="Z880">
        <v>4.8319999999999999</v>
      </c>
      <c r="AA880">
        <v>28.4</v>
      </c>
      <c r="AB880">
        <v>0</v>
      </c>
      <c r="AC880">
        <v>34</v>
      </c>
      <c r="AD880">
        <v>3</v>
      </c>
      <c r="AE880">
        <v>3.0150000000000001</v>
      </c>
      <c r="AF880">
        <v>13.3</v>
      </c>
      <c r="AG880">
        <v>350</v>
      </c>
      <c r="AH880">
        <v>-1.6</v>
      </c>
      <c r="AI880">
        <v>0</v>
      </c>
      <c r="AJ880">
        <v>0</v>
      </c>
      <c r="AK880">
        <v>0</v>
      </c>
      <c r="AL880">
        <v>1</v>
      </c>
      <c r="AM880">
        <v>30</v>
      </c>
      <c r="AN880">
        <v>900</v>
      </c>
      <c r="AO880">
        <v>-6158</v>
      </c>
      <c r="AP880">
        <v>99</v>
      </c>
      <c r="AQ880">
        <v>0</v>
      </c>
      <c r="AR880">
        <v>0</v>
      </c>
      <c r="AS880">
        <v>1295</v>
      </c>
      <c r="AT880">
        <v>11.01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34</v>
      </c>
      <c r="BL880">
        <v>0</v>
      </c>
      <c r="BM880">
        <v>25</v>
      </c>
      <c r="BN880">
        <v>88</v>
      </c>
      <c r="BO880">
        <v>2</v>
      </c>
      <c r="BP880" s="1">
        <f t="shared" si="13"/>
        <v>3529</v>
      </c>
    </row>
    <row r="881" spans="1:68" x14ac:dyDescent="0.25">
      <c r="A881">
        <v>58.348999999999997</v>
      </c>
      <c r="B881">
        <v>126</v>
      </c>
      <c r="C881">
        <v>7004</v>
      </c>
      <c r="D881">
        <v>89</v>
      </c>
      <c r="E881">
        <v>623356</v>
      </c>
      <c r="F881">
        <v>25</v>
      </c>
      <c r="G881">
        <v>12.6</v>
      </c>
      <c r="H881">
        <v>0.85699999999999998</v>
      </c>
      <c r="I881">
        <v>64</v>
      </c>
      <c r="J881">
        <v>138</v>
      </c>
      <c r="K881">
        <v>9</v>
      </c>
      <c r="L881">
        <v>0</v>
      </c>
      <c r="M881">
        <v>100</v>
      </c>
      <c r="N881">
        <v>103</v>
      </c>
      <c r="O881">
        <v>100</v>
      </c>
      <c r="P881">
        <v>104</v>
      </c>
      <c r="Q881">
        <v>100</v>
      </c>
      <c r="R881">
        <v>107</v>
      </c>
      <c r="S881">
        <v>100</v>
      </c>
      <c r="T881">
        <v>54</v>
      </c>
      <c r="U881">
        <v>54</v>
      </c>
      <c r="V881">
        <v>0</v>
      </c>
      <c r="W881">
        <v>4.8659999999999997</v>
      </c>
      <c r="X881">
        <v>13.6</v>
      </c>
      <c r="Y881">
        <v>0.92500000000000004</v>
      </c>
      <c r="Z881">
        <v>4.8659999999999997</v>
      </c>
      <c r="AA881">
        <v>28.4</v>
      </c>
      <c r="AB881">
        <v>0</v>
      </c>
      <c r="AC881">
        <v>34</v>
      </c>
      <c r="AD881">
        <v>3</v>
      </c>
      <c r="AE881">
        <v>3.0150000000000001</v>
      </c>
      <c r="AF881">
        <v>13.3</v>
      </c>
      <c r="AG881">
        <v>10</v>
      </c>
      <c r="AH881">
        <v>-1.5</v>
      </c>
      <c r="AI881">
        <v>0</v>
      </c>
      <c r="AJ881">
        <v>0</v>
      </c>
      <c r="AK881">
        <v>0</v>
      </c>
      <c r="AL881">
        <v>1</v>
      </c>
      <c r="AM881">
        <v>30</v>
      </c>
      <c r="AN881">
        <v>900</v>
      </c>
      <c r="AO881">
        <v>-6104</v>
      </c>
      <c r="AP881">
        <v>99</v>
      </c>
      <c r="AQ881">
        <v>0</v>
      </c>
      <c r="AR881">
        <v>0</v>
      </c>
      <c r="AS881">
        <v>1300</v>
      </c>
      <c r="AT881">
        <v>11.14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34</v>
      </c>
      <c r="BL881">
        <v>0</v>
      </c>
      <c r="BM881">
        <v>25</v>
      </c>
      <c r="BN881">
        <v>89</v>
      </c>
      <c r="BO881">
        <v>2</v>
      </c>
      <c r="BP881" s="1">
        <f t="shared" si="13"/>
        <v>3502</v>
      </c>
    </row>
    <row r="882" spans="1:68" x14ac:dyDescent="0.25">
      <c r="A882">
        <v>58.41</v>
      </c>
      <c r="B882">
        <v>126</v>
      </c>
      <c r="C882">
        <v>7004</v>
      </c>
      <c r="D882">
        <v>87</v>
      </c>
      <c r="E882">
        <v>609348</v>
      </c>
      <c r="F882">
        <v>25</v>
      </c>
      <c r="G882">
        <v>12.5</v>
      </c>
      <c r="H882">
        <v>0.85</v>
      </c>
      <c r="I882">
        <v>64</v>
      </c>
      <c r="J882">
        <v>138</v>
      </c>
      <c r="K882">
        <v>9</v>
      </c>
      <c r="L882">
        <v>0</v>
      </c>
      <c r="M882">
        <v>100</v>
      </c>
      <c r="N882">
        <v>103</v>
      </c>
      <c r="O882">
        <v>100</v>
      </c>
      <c r="P882">
        <v>104</v>
      </c>
      <c r="Q882">
        <v>100</v>
      </c>
      <c r="R882">
        <v>107</v>
      </c>
      <c r="S882">
        <v>100</v>
      </c>
      <c r="T882">
        <v>54</v>
      </c>
      <c r="U882">
        <v>54</v>
      </c>
      <c r="V882">
        <v>0</v>
      </c>
      <c r="W882">
        <v>4.798</v>
      </c>
      <c r="X882">
        <v>13.6</v>
      </c>
      <c r="Y882">
        <v>0.92500000000000004</v>
      </c>
      <c r="Z882">
        <v>4.798</v>
      </c>
      <c r="AA882">
        <v>28</v>
      </c>
      <c r="AB882">
        <v>0</v>
      </c>
      <c r="AC882">
        <v>33</v>
      </c>
      <c r="AD882">
        <v>3</v>
      </c>
      <c r="AE882">
        <v>3.0150000000000001</v>
      </c>
      <c r="AF882">
        <v>13.3</v>
      </c>
      <c r="AG882">
        <v>0</v>
      </c>
      <c r="AH882">
        <v>-1.7</v>
      </c>
      <c r="AI882">
        <v>0</v>
      </c>
      <c r="AJ882">
        <v>0</v>
      </c>
      <c r="AK882">
        <v>0</v>
      </c>
      <c r="AL882">
        <v>1</v>
      </c>
      <c r="AM882">
        <v>30</v>
      </c>
      <c r="AN882">
        <v>900</v>
      </c>
      <c r="AO882">
        <v>-6104</v>
      </c>
      <c r="AP882">
        <v>99</v>
      </c>
      <c r="AQ882">
        <v>0</v>
      </c>
      <c r="AR882">
        <v>0</v>
      </c>
      <c r="AS882">
        <v>1300</v>
      </c>
      <c r="AT882">
        <v>11.14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33</v>
      </c>
      <c r="BL882">
        <v>0</v>
      </c>
      <c r="BM882">
        <v>25</v>
      </c>
      <c r="BN882">
        <v>87</v>
      </c>
      <c r="BO882">
        <v>2</v>
      </c>
      <c r="BP882" s="1">
        <f t="shared" si="13"/>
        <v>3502</v>
      </c>
    </row>
    <row r="883" spans="1:68" x14ac:dyDescent="0.25">
      <c r="A883">
        <v>58.481000000000002</v>
      </c>
      <c r="B883">
        <v>126</v>
      </c>
      <c r="C883">
        <v>6999</v>
      </c>
      <c r="D883">
        <v>85</v>
      </c>
      <c r="E883">
        <v>594915</v>
      </c>
      <c r="F883">
        <v>24.5</v>
      </c>
      <c r="G883">
        <v>12.4</v>
      </c>
      <c r="H883">
        <v>0.84399999999999997</v>
      </c>
      <c r="I883">
        <v>64</v>
      </c>
      <c r="J883">
        <v>138</v>
      </c>
      <c r="K883">
        <v>9</v>
      </c>
      <c r="L883">
        <v>0</v>
      </c>
      <c r="M883">
        <v>100</v>
      </c>
      <c r="N883">
        <v>103</v>
      </c>
      <c r="O883">
        <v>100</v>
      </c>
      <c r="P883">
        <v>104</v>
      </c>
      <c r="Q883">
        <v>100</v>
      </c>
      <c r="R883">
        <v>107</v>
      </c>
      <c r="S883">
        <v>100</v>
      </c>
      <c r="T883">
        <v>51</v>
      </c>
      <c r="U883">
        <v>51</v>
      </c>
      <c r="V883">
        <v>0</v>
      </c>
      <c r="W883">
        <v>4.4809999999999999</v>
      </c>
      <c r="X883">
        <v>13.6</v>
      </c>
      <c r="Y883">
        <v>0.92500000000000004</v>
      </c>
      <c r="Z883">
        <v>4.4809999999999999</v>
      </c>
      <c r="AA883">
        <v>26.1</v>
      </c>
      <c r="AB883">
        <v>0</v>
      </c>
      <c r="AC883">
        <v>33</v>
      </c>
      <c r="AD883">
        <v>3</v>
      </c>
      <c r="AE883">
        <v>3.0150000000000001</v>
      </c>
      <c r="AF883">
        <v>13.3</v>
      </c>
      <c r="AG883">
        <v>0</v>
      </c>
      <c r="AH883">
        <v>-2</v>
      </c>
      <c r="AI883">
        <v>0</v>
      </c>
      <c r="AJ883">
        <v>0</v>
      </c>
      <c r="AK883">
        <v>0</v>
      </c>
      <c r="AL883">
        <v>1</v>
      </c>
      <c r="AM883">
        <v>30</v>
      </c>
      <c r="AN883">
        <v>900</v>
      </c>
      <c r="AO883">
        <v>-6099</v>
      </c>
      <c r="AP883">
        <v>99</v>
      </c>
      <c r="AQ883">
        <v>0</v>
      </c>
      <c r="AR883">
        <v>0</v>
      </c>
      <c r="AS883">
        <v>1300</v>
      </c>
      <c r="AT883">
        <v>11.14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33</v>
      </c>
      <c r="BL883">
        <v>0</v>
      </c>
      <c r="BM883">
        <v>24.5</v>
      </c>
      <c r="BN883">
        <v>85</v>
      </c>
      <c r="BO883">
        <v>2</v>
      </c>
      <c r="BP883" s="1">
        <f t="shared" si="13"/>
        <v>3499.5</v>
      </c>
    </row>
    <row r="884" spans="1:68" x14ac:dyDescent="0.25">
      <c r="A884">
        <v>58.545999999999999</v>
      </c>
      <c r="B884">
        <v>126</v>
      </c>
      <c r="C884">
        <v>6994</v>
      </c>
      <c r="D884">
        <v>86</v>
      </c>
      <c r="E884">
        <v>601484</v>
      </c>
      <c r="F884">
        <v>24.5</v>
      </c>
      <c r="G884">
        <v>12.3</v>
      </c>
      <c r="H884">
        <v>0.83699999999999997</v>
      </c>
      <c r="I884">
        <v>64</v>
      </c>
      <c r="J884">
        <v>138</v>
      </c>
      <c r="K884">
        <v>9</v>
      </c>
      <c r="L884">
        <v>0</v>
      </c>
      <c r="M884">
        <v>100</v>
      </c>
      <c r="N884">
        <v>103</v>
      </c>
      <c r="O884">
        <v>100</v>
      </c>
      <c r="P884">
        <v>104</v>
      </c>
      <c r="Q884">
        <v>100</v>
      </c>
      <c r="R884">
        <v>107</v>
      </c>
      <c r="S884">
        <v>100</v>
      </c>
      <c r="T884">
        <v>51</v>
      </c>
      <c r="U884">
        <v>51</v>
      </c>
      <c r="V884">
        <v>0</v>
      </c>
      <c r="W884">
        <v>4.5449999999999999</v>
      </c>
      <c r="X884">
        <v>13.6</v>
      </c>
      <c r="Y884">
        <v>0.92500000000000004</v>
      </c>
      <c r="Z884">
        <v>4.5449999999999999</v>
      </c>
      <c r="AA884">
        <v>26.5</v>
      </c>
      <c r="AB884">
        <v>0</v>
      </c>
      <c r="AC884">
        <v>33</v>
      </c>
      <c r="AD884">
        <v>3</v>
      </c>
      <c r="AE884">
        <v>3.0150000000000001</v>
      </c>
      <c r="AF884">
        <v>13.3</v>
      </c>
      <c r="AG884">
        <v>-80</v>
      </c>
      <c r="AH884">
        <v>-1.9</v>
      </c>
      <c r="AI884">
        <v>0</v>
      </c>
      <c r="AJ884">
        <v>0</v>
      </c>
      <c r="AK884">
        <v>0</v>
      </c>
      <c r="AL884">
        <v>1</v>
      </c>
      <c r="AM884">
        <v>30</v>
      </c>
      <c r="AN884">
        <v>900</v>
      </c>
      <c r="AO884">
        <v>-6094</v>
      </c>
      <c r="AP884">
        <v>99</v>
      </c>
      <c r="AQ884">
        <v>0</v>
      </c>
      <c r="AR884">
        <v>0</v>
      </c>
      <c r="AS884">
        <v>1300</v>
      </c>
      <c r="AT884">
        <v>11.15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33</v>
      </c>
      <c r="BL884">
        <v>0</v>
      </c>
      <c r="BM884">
        <v>24.5</v>
      </c>
      <c r="BN884">
        <v>86</v>
      </c>
      <c r="BO884">
        <v>2</v>
      </c>
      <c r="BP884" s="1">
        <f t="shared" si="13"/>
        <v>3497</v>
      </c>
    </row>
    <row r="885" spans="1:68" x14ac:dyDescent="0.25">
      <c r="A885">
        <v>58.610999999999997</v>
      </c>
      <c r="B885">
        <v>126</v>
      </c>
      <c r="C885">
        <v>6983</v>
      </c>
      <c r="D885">
        <v>88</v>
      </c>
      <c r="E885">
        <v>614504</v>
      </c>
      <c r="F885">
        <v>24.5</v>
      </c>
      <c r="G885">
        <v>12.4</v>
      </c>
      <c r="H885">
        <v>0.84399999999999997</v>
      </c>
      <c r="I885">
        <v>64</v>
      </c>
      <c r="J885">
        <v>138</v>
      </c>
      <c r="K885">
        <v>9</v>
      </c>
      <c r="L885">
        <v>0</v>
      </c>
      <c r="M885">
        <v>100</v>
      </c>
      <c r="N885">
        <v>103</v>
      </c>
      <c r="O885">
        <v>100</v>
      </c>
      <c r="P885">
        <v>104</v>
      </c>
      <c r="Q885">
        <v>100</v>
      </c>
      <c r="R885">
        <v>107</v>
      </c>
      <c r="S885">
        <v>100</v>
      </c>
      <c r="T885">
        <v>51</v>
      </c>
      <c r="U885">
        <v>51</v>
      </c>
      <c r="V885">
        <v>0</v>
      </c>
      <c r="W885">
        <v>4.6100000000000003</v>
      </c>
      <c r="X885">
        <v>13.6</v>
      </c>
      <c r="Y885">
        <v>0.92500000000000004</v>
      </c>
      <c r="Z885">
        <v>4.6100000000000003</v>
      </c>
      <c r="AA885">
        <v>26.8</v>
      </c>
      <c r="AB885">
        <v>0</v>
      </c>
      <c r="AC885">
        <v>34</v>
      </c>
      <c r="AD885">
        <v>3</v>
      </c>
      <c r="AE885">
        <v>3.0150000000000001</v>
      </c>
      <c r="AF885">
        <v>13.3</v>
      </c>
      <c r="AG885">
        <v>-170</v>
      </c>
      <c r="AH885">
        <v>-1.6</v>
      </c>
      <c r="AI885">
        <v>0</v>
      </c>
      <c r="AJ885">
        <v>0</v>
      </c>
      <c r="AK885">
        <v>0</v>
      </c>
      <c r="AL885">
        <v>1</v>
      </c>
      <c r="AM885">
        <v>30</v>
      </c>
      <c r="AN885">
        <v>900</v>
      </c>
      <c r="AO885">
        <v>-6083</v>
      </c>
      <c r="AP885">
        <v>99</v>
      </c>
      <c r="AQ885">
        <v>0</v>
      </c>
      <c r="AR885">
        <v>0</v>
      </c>
      <c r="AS885">
        <v>1300</v>
      </c>
      <c r="AT885">
        <v>11.17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34</v>
      </c>
      <c r="BL885">
        <v>0</v>
      </c>
      <c r="BM885">
        <v>24.5</v>
      </c>
      <c r="BN885">
        <v>88</v>
      </c>
      <c r="BO885">
        <v>2</v>
      </c>
      <c r="BP885" s="1">
        <f t="shared" si="13"/>
        <v>3491.5</v>
      </c>
    </row>
    <row r="886" spans="1:68" x14ac:dyDescent="0.25">
      <c r="A886">
        <v>58.676000000000002</v>
      </c>
      <c r="B886">
        <v>126</v>
      </c>
      <c r="C886">
        <v>6983</v>
      </c>
      <c r="D886">
        <v>87</v>
      </c>
      <c r="E886">
        <v>607521</v>
      </c>
      <c r="F886">
        <v>24.5</v>
      </c>
      <c r="G886">
        <v>12.7</v>
      </c>
      <c r="H886">
        <v>0.86399999999999999</v>
      </c>
      <c r="I886">
        <v>64</v>
      </c>
      <c r="J886">
        <v>138</v>
      </c>
      <c r="K886">
        <v>9</v>
      </c>
      <c r="L886">
        <v>0</v>
      </c>
      <c r="M886">
        <v>100</v>
      </c>
      <c r="N886">
        <v>103</v>
      </c>
      <c r="O886">
        <v>100</v>
      </c>
      <c r="P886">
        <v>104</v>
      </c>
      <c r="Q886">
        <v>100</v>
      </c>
      <c r="R886">
        <v>107</v>
      </c>
      <c r="S886">
        <v>100</v>
      </c>
      <c r="T886">
        <v>51</v>
      </c>
      <c r="U886">
        <v>51</v>
      </c>
      <c r="V886">
        <v>0</v>
      </c>
      <c r="W886">
        <v>4.5780000000000003</v>
      </c>
      <c r="X886">
        <v>13.6</v>
      </c>
      <c r="Y886">
        <v>0.92500000000000004</v>
      </c>
      <c r="Z886">
        <v>4.5780000000000003</v>
      </c>
      <c r="AA886">
        <v>26.6</v>
      </c>
      <c r="AB886">
        <v>0</v>
      </c>
      <c r="AC886">
        <v>33</v>
      </c>
      <c r="AD886">
        <v>3</v>
      </c>
      <c r="AE886">
        <v>3.0150000000000001</v>
      </c>
      <c r="AF886">
        <v>13.3</v>
      </c>
      <c r="AG886">
        <v>-170</v>
      </c>
      <c r="AH886">
        <v>-1.7</v>
      </c>
      <c r="AI886">
        <v>0</v>
      </c>
      <c r="AJ886">
        <v>0</v>
      </c>
      <c r="AK886">
        <v>0</v>
      </c>
      <c r="AL886">
        <v>1</v>
      </c>
      <c r="AM886">
        <v>30</v>
      </c>
      <c r="AN886">
        <v>900</v>
      </c>
      <c r="AO886">
        <v>-6083</v>
      </c>
      <c r="AP886">
        <v>99</v>
      </c>
      <c r="AQ886">
        <v>0</v>
      </c>
      <c r="AR886">
        <v>0</v>
      </c>
      <c r="AS886">
        <v>1300</v>
      </c>
      <c r="AT886">
        <v>11.17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33</v>
      </c>
      <c r="BL886">
        <v>0</v>
      </c>
      <c r="BM886">
        <v>24.5</v>
      </c>
      <c r="BN886">
        <v>87</v>
      </c>
      <c r="BO886">
        <v>2</v>
      </c>
      <c r="BP886" s="1">
        <f t="shared" si="13"/>
        <v>3491.5</v>
      </c>
    </row>
    <row r="887" spans="1:68" x14ac:dyDescent="0.25">
      <c r="A887">
        <v>58.743000000000002</v>
      </c>
      <c r="B887">
        <v>126</v>
      </c>
      <c r="C887">
        <v>6983</v>
      </c>
      <c r="D887">
        <v>87</v>
      </c>
      <c r="E887">
        <v>607521</v>
      </c>
      <c r="F887">
        <v>24.5</v>
      </c>
      <c r="G887">
        <v>12.8</v>
      </c>
      <c r="H887">
        <v>0.871</v>
      </c>
      <c r="I887">
        <v>64</v>
      </c>
      <c r="J887">
        <v>138</v>
      </c>
      <c r="K887">
        <v>9</v>
      </c>
      <c r="L887">
        <v>0</v>
      </c>
      <c r="M887">
        <v>100</v>
      </c>
      <c r="N887">
        <v>103</v>
      </c>
      <c r="O887">
        <v>100</v>
      </c>
      <c r="P887">
        <v>104</v>
      </c>
      <c r="Q887">
        <v>100</v>
      </c>
      <c r="R887">
        <v>107</v>
      </c>
      <c r="S887">
        <v>100</v>
      </c>
      <c r="T887">
        <v>51</v>
      </c>
      <c r="U887">
        <v>51</v>
      </c>
      <c r="V887">
        <v>0</v>
      </c>
      <c r="W887">
        <v>4.5780000000000003</v>
      </c>
      <c r="X887">
        <v>13.6</v>
      </c>
      <c r="Y887">
        <v>0.92500000000000004</v>
      </c>
      <c r="Z887">
        <v>4.5780000000000003</v>
      </c>
      <c r="AA887">
        <v>26.6</v>
      </c>
      <c r="AB887">
        <v>0</v>
      </c>
      <c r="AC887">
        <v>33</v>
      </c>
      <c r="AD887">
        <v>3</v>
      </c>
      <c r="AE887">
        <v>3.0150000000000001</v>
      </c>
      <c r="AF887">
        <v>13.3</v>
      </c>
      <c r="AG887">
        <v>-40</v>
      </c>
      <c r="AH887">
        <v>-1.7</v>
      </c>
      <c r="AI887">
        <v>0</v>
      </c>
      <c r="AJ887">
        <v>0</v>
      </c>
      <c r="AK887">
        <v>0</v>
      </c>
      <c r="AL887">
        <v>1</v>
      </c>
      <c r="AM887">
        <v>30</v>
      </c>
      <c r="AN887">
        <v>900</v>
      </c>
      <c r="AO887">
        <v>-6083</v>
      </c>
      <c r="AP887">
        <v>99</v>
      </c>
      <c r="AQ887">
        <v>0</v>
      </c>
      <c r="AR887">
        <v>0</v>
      </c>
      <c r="AS887">
        <v>1300</v>
      </c>
      <c r="AT887">
        <v>11.17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33</v>
      </c>
      <c r="BL887">
        <v>0</v>
      </c>
      <c r="BM887">
        <v>24.5</v>
      </c>
      <c r="BN887">
        <v>87</v>
      </c>
      <c r="BO887">
        <v>2</v>
      </c>
      <c r="BP887" s="1">
        <f t="shared" si="13"/>
        <v>3491.5</v>
      </c>
    </row>
    <row r="888" spans="1:68" x14ac:dyDescent="0.25">
      <c r="A888">
        <v>58.811999999999998</v>
      </c>
      <c r="B888">
        <v>126</v>
      </c>
      <c r="C888">
        <v>7050</v>
      </c>
      <c r="D888">
        <v>89</v>
      </c>
      <c r="E888">
        <v>627450</v>
      </c>
      <c r="F888">
        <v>24.5</v>
      </c>
      <c r="G888">
        <v>12.9</v>
      </c>
      <c r="H888">
        <v>0.878</v>
      </c>
      <c r="I888">
        <v>64</v>
      </c>
      <c r="J888">
        <v>138</v>
      </c>
      <c r="K888">
        <v>9</v>
      </c>
      <c r="L888">
        <v>0</v>
      </c>
      <c r="M888">
        <v>100</v>
      </c>
      <c r="N888">
        <v>103</v>
      </c>
      <c r="O888">
        <v>100</v>
      </c>
      <c r="P888">
        <v>104</v>
      </c>
      <c r="Q888">
        <v>100</v>
      </c>
      <c r="R888">
        <v>107</v>
      </c>
      <c r="S888">
        <v>100</v>
      </c>
      <c r="T888">
        <v>52</v>
      </c>
      <c r="U888">
        <v>52</v>
      </c>
      <c r="V888">
        <v>0</v>
      </c>
      <c r="W888">
        <v>4.6980000000000004</v>
      </c>
      <c r="X888">
        <v>13.6</v>
      </c>
      <c r="Y888">
        <v>0.92500000000000004</v>
      </c>
      <c r="Z888">
        <v>4.6980000000000004</v>
      </c>
      <c r="AA888">
        <v>27.6</v>
      </c>
      <c r="AB888">
        <v>0</v>
      </c>
      <c r="AC888">
        <v>34</v>
      </c>
      <c r="AD888">
        <v>3</v>
      </c>
      <c r="AE888">
        <v>3.0150000000000001</v>
      </c>
      <c r="AF888">
        <v>13.3</v>
      </c>
      <c r="AG888">
        <v>210</v>
      </c>
      <c r="AH888">
        <v>-1.5</v>
      </c>
      <c r="AI888">
        <v>0</v>
      </c>
      <c r="AJ888">
        <v>0</v>
      </c>
      <c r="AK888">
        <v>0</v>
      </c>
      <c r="AL888">
        <v>1</v>
      </c>
      <c r="AM888">
        <v>30</v>
      </c>
      <c r="AN888">
        <v>900</v>
      </c>
      <c r="AO888">
        <v>-6150</v>
      </c>
      <c r="AP888">
        <v>99</v>
      </c>
      <c r="AQ888">
        <v>0</v>
      </c>
      <c r="AR888">
        <v>0</v>
      </c>
      <c r="AS888">
        <v>1300</v>
      </c>
      <c r="AT888">
        <v>11.06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34</v>
      </c>
      <c r="BL888">
        <v>0</v>
      </c>
      <c r="BM888">
        <v>24.5</v>
      </c>
      <c r="BN888">
        <v>89</v>
      </c>
      <c r="BO888">
        <v>2</v>
      </c>
      <c r="BP888" s="1">
        <f t="shared" si="13"/>
        <v>3525</v>
      </c>
    </row>
    <row r="889" spans="1:68" x14ac:dyDescent="0.25">
      <c r="A889">
        <v>58.875999999999998</v>
      </c>
      <c r="B889">
        <v>126</v>
      </c>
      <c r="C889">
        <v>7045</v>
      </c>
      <c r="D889">
        <v>88</v>
      </c>
      <c r="E889">
        <v>619960</v>
      </c>
      <c r="F889">
        <v>24.5</v>
      </c>
      <c r="G889">
        <v>12.9</v>
      </c>
      <c r="H889">
        <v>0.878</v>
      </c>
      <c r="I889">
        <v>64</v>
      </c>
      <c r="J889">
        <v>138</v>
      </c>
      <c r="K889">
        <v>9</v>
      </c>
      <c r="L889">
        <v>0</v>
      </c>
      <c r="M889">
        <v>100</v>
      </c>
      <c r="N889">
        <v>103</v>
      </c>
      <c r="O889">
        <v>100</v>
      </c>
      <c r="P889">
        <v>104</v>
      </c>
      <c r="Q889">
        <v>100</v>
      </c>
      <c r="R889">
        <v>107</v>
      </c>
      <c r="S889">
        <v>100</v>
      </c>
      <c r="T889">
        <v>52</v>
      </c>
      <c r="U889">
        <v>52</v>
      </c>
      <c r="V889">
        <v>0</v>
      </c>
      <c r="W889">
        <v>4.6660000000000004</v>
      </c>
      <c r="X889">
        <v>13.6</v>
      </c>
      <c r="Y889">
        <v>0.92500000000000004</v>
      </c>
      <c r="Z889">
        <v>4.6660000000000004</v>
      </c>
      <c r="AA889">
        <v>27.4</v>
      </c>
      <c r="AB889">
        <v>0</v>
      </c>
      <c r="AC889">
        <v>34</v>
      </c>
      <c r="AD889">
        <v>3</v>
      </c>
      <c r="AE889">
        <v>3.0190000000000001</v>
      </c>
      <c r="AF889">
        <v>13.3</v>
      </c>
      <c r="AG889">
        <v>210</v>
      </c>
      <c r="AH889">
        <v>-1.6</v>
      </c>
      <c r="AI889">
        <v>0</v>
      </c>
      <c r="AJ889">
        <v>0</v>
      </c>
      <c r="AK889">
        <v>0</v>
      </c>
      <c r="AL889">
        <v>1</v>
      </c>
      <c r="AM889">
        <v>30</v>
      </c>
      <c r="AN889">
        <v>900</v>
      </c>
      <c r="AO889">
        <v>-6145</v>
      </c>
      <c r="AP889">
        <v>99</v>
      </c>
      <c r="AQ889">
        <v>0</v>
      </c>
      <c r="AR889">
        <v>0</v>
      </c>
      <c r="AS889">
        <v>1300</v>
      </c>
      <c r="AT889">
        <v>11.07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34</v>
      </c>
      <c r="BL889">
        <v>0</v>
      </c>
      <c r="BM889">
        <v>24.5</v>
      </c>
      <c r="BN889">
        <v>88</v>
      </c>
      <c r="BO889">
        <v>2</v>
      </c>
      <c r="BP889" s="1">
        <f t="shared" si="13"/>
        <v>3522.5</v>
      </c>
    </row>
    <row r="890" spans="1:68" x14ac:dyDescent="0.25">
      <c r="A890">
        <v>58.945999999999998</v>
      </c>
      <c r="B890">
        <v>126</v>
      </c>
      <c r="C890">
        <v>7048</v>
      </c>
      <c r="D890">
        <v>86</v>
      </c>
      <c r="E890">
        <v>606128</v>
      </c>
      <c r="F890">
        <v>24.5</v>
      </c>
      <c r="G890">
        <v>12.9</v>
      </c>
      <c r="H890">
        <v>0.878</v>
      </c>
      <c r="I890">
        <v>64</v>
      </c>
      <c r="J890">
        <v>138</v>
      </c>
      <c r="K890">
        <v>9</v>
      </c>
      <c r="L890">
        <v>0</v>
      </c>
      <c r="M890">
        <v>100</v>
      </c>
      <c r="N890">
        <v>103</v>
      </c>
      <c r="O890">
        <v>100</v>
      </c>
      <c r="P890">
        <v>104</v>
      </c>
      <c r="Q890">
        <v>100</v>
      </c>
      <c r="R890">
        <v>107</v>
      </c>
      <c r="S890">
        <v>100</v>
      </c>
      <c r="T890">
        <v>52</v>
      </c>
      <c r="U890">
        <v>52</v>
      </c>
      <c r="V890">
        <v>0</v>
      </c>
      <c r="W890">
        <v>4.5999999999999996</v>
      </c>
      <c r="X890">
        <v>13.6</v>
      </c>
      <c r="Y890">
        <v>0.92500000000000004</v>
      </c>
      <c r="Z890">
        <v>4.5999999999999996</v>
      </c>
      <c r="AA890">
        <v>27</v>
      </c>
      <c r="AB890">
        <v>0</v>
      </c>
      <c r="AC890">
        <v>33</v>
      </c>
      <c r="AD890">
        <v>3</v>
      </c>
      <c r="AE890">
        <v>3.0150000000000001</v>
      </c>
      <c r="AF890">
        <v>13.3</v>
      </c>
      <c r="AG890">
        <v>0</v>
      </c>
      <c r="AH890">
        <v>-1.9</v>
      </c>
      <c r="AI890">
        <v>0</v>
      </c>
      <c r="AJ890">
        <v>0</v>
      </c>
      <c r="AK890">
        <v>0</v>
      </c>
      <c r="AL890">
        <v>1</v>
      </c>
      <c r="AM890">
        <v>30</v>
      </c>
      <c r="AN890">
        <v>900</v>
      </c>
      <c r="AO890">
        <v>-6148</v>
      </c>
      <c r="AP890">
        <v>99</v>
      </c>
      <c r="AQ890">
        <v>0</v>
      </c>
      <c r="AR890">
        <v>0</v>
      </c>
      <c r="AS890">
        <v>1300</v>
      </c>
      <c r="AT890">
        <v>11.07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33</v>
      </c>
      <c r="BL890">
        <v>0</v>
      </c>
      <c r="BM890">
        <v>24.5</v>
      </c>
      <c r="BN890">
        <v>86</v>
      </c>
      <c r="BO890">
        <v>2</v>
      </c>
      <c r="BP890" s="1">
        <f t="shared" si="13"/>
        <v>3524</v>
      </c>
    </row>
    <row r="891" spans="1:68" x14ac:dyDescent="0.25">
      <c r="A891">
        <v>59.01</v>
      </c>
      <c r="B891">
        <v>126</v>
      </c>
      <c r="C891">
        <v>7030</v>
      </c>
      <c r="D891">
        <v>87</v>
      </c>
      <c r="E891">
        <v>611610</v>
      </c>
      <c r="F891">
        <v>24.5</v>
      </c>
      <c r="G891">
        <v>12.9</v>
      </c>
      <c r="H891">
        <v>0.878</v>
      </c>
      <c r="I891">
        <v>64</v>
      </c>
      <c r="J891">
        <v>138</v>
      </c>
      <c r="K891">
        <v>9</v>
      </c>
      <c r="L891">
        <v>0</v>
      </c>
      <c r="M891">
        <v>100</v>
      </c>
      <c r="N891">
        <v>103</v>
      </c>
      <c r="O891">
        <v>100</v>
      </c>
      <c r="P891">
        <v>104</v>
      </c>
      <c r="Q891">
        <v>100</v>
      </c>
      <c r="R891">
        <v>107</v>
      </c>
      <c r="S891">
        <v>100</v>
      </c>
      <c r="T891">
        <v>52</v>
      </c>
      <c r="U891">
        <v>52</v>
      </c>
      <c r="V891">
        <v>0</v>
      </c>
      <c r="W891">
        <v>4.633</v>
      </c>
      <c r="X891">
        <v>13.6</v>
      </c>
      <c r="Y891">
        <v>0.92500000000000004</v>
      </c>
      <c r="Z891">
        <v>4.633</v>
      </c>
      <c r="AA891">
        <v>27.1</v>
      </c>
      <c r="AB891">
        <v>0</v>
      </c>
      <c r="AC891">
        <v>33</v>
      </c>
      <c r="AD891">
        <v>3</v>
      </c>
      <c r="AE891">
        <v>3.0150000000000001</v>
      </c>
      <c r="AF891">
        <v>13.3</v>
      </c>
      <c r="AG891">
        <v>-200</v>
      </c>
      <c r="AH891">
        <v>-1.7</v>
      </c>
      <c r="AI891">
        <v>0</v>
      </c>
      <c r="AJ891">
        <v>0</v>
      </c>
      <c r="AK891">
        <v>0</v>
      </c>
      <c r="AL891">
        <v>1</v>
      </c>
      <c r="AM891">
        <v>30</v>
      </c>
      <c r="AN891">
        <v>900</v>
      </c>
      <c r="AO891">
        <v>-6130</v>
      </c>
      <c r="AP891">
        <v>99</v>
      </c>
      <c r="AQ891">
        <v>0</v>
      </c>
      <c r="AR891">
        <v>0</v>
      </c>
      <c r="AS891">
        <v>1300</v>
      </c>
      <c r="AT891">
        <v>11.1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33</v>
      </c>
      <c r="BL891">
        <v>0</v>
      </c>
      <c r="BM891">
        <v>24.5</v>
      </c>
      <c r="BN891">
        <v>87</v>
      </c>
      <c r="BO891">
        <v>2</v>
      </c>
      <c r="BP891" s="1">
        <f t="shared" si="13"/>
        <v>3515</v>
      </c>
    </row>
    <row r="892" spans="1:68" x14ac:dyDescent="0.25">
      <c r="A892">
        <v>59.082000000000001</v>
      </c>
      <c r="B892">
        <v>126</v>
      </c>
      <c r="C892">
        <v>6967</v>
      </c>
      <c r="D892">
        <v>87</v>
      </c>
      <c r="E892">
        <v>606129</v>
      </c>
      <c r="F892">
        <v>24.5</v>
      </c>
      <c r="G892">
        <v>12.9</v>
      </c>
      <c r="H892">
        <v>0.878</v>
      </c>
      <c r="I892">
        <v>64</v>
      </c>
      <c r="J892">
        <v>138</v>
      </c>
      <c r="K892">
        <v>9</v>
      </c>
      <c r="L892">
        <v>0</v>
      </c>
      <c r="M892">
        <v>100</v>
      </c>
      <c r="N892">
        <v>103</v>
      </c>
      <c r="O892">
        <v>100</v>
      </c>
      <c r="P892">
        <v>104</v>
      </c>
      <c r="Q892">
        <v>100</v>
      </c>
      <c r="R892">
        <v>107</v>
      </c>
      <c r="S892">
        <v>100</v>
      </c>
      <c r="T892">
        <v>51</v>
      </c>
      <c r="U892">
        <v>51</v>
      </c>
      <c r="V892">
        <v>0</v>
      </c>
      <c r="W892">
        <v>4.5780000000000003</v>
      </c>
      <c r="X892">
        <v>13.6</v>
      </c>
      <c r="Y892">
        <v>0.92500000000000004</v>
      </c>
      <c r="Z892">
        <v>4.5780000000000003</v>
      </c>
      <c r="AA892">
        <v>26.6</v>
      </c>
      <c r="AB892">
        <v>0</v>
      </c>
      <c r="AC892">
        <v>33</v>
      </c>
      <c r="AD892">
        <v>3</v>
      </c>
      <c r="AE892">
        <v>3.0150000000000001</v>
      </c>
      <c r="AF892">
        <v>13.3</v>
      </c>
      <c r="AG892">
        <v>-200</v>
      </c>
      <c r="AH892">
        <v>-1.7</v>
      </c>
      <c r="AI892">
        <v>0</v>
      </c>
      <c r="AJ892">
        <v>0</v>
      </c>
      <c r="AK892">
        <v>0</v>
      </c>
      <c r="AL892">
        <v>1</v>
      </c>
      <c r="AM892">
        <v>30</v>
      </c>
      <c r="AN892">
        <v>900</v>
      </c>
      <c r="AO892">
        <v>-6067</v>
      </c>
      <c r="AP892">
        <v>99</v>
      </c>
      <c r="AQ892">
        <v>0</v>
      </c>
      <c r="AR892">
        <v>0</v>
      </c>
      <c r="AS892">
        <v>1300</v>
      </c>
      <c r="AT892">
        <v>11.2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33</v>
      </c>
      <c r="BL892">
        <v>0</v>
      </c>
      <c r="BM892">
        <v>24.5</v>
      </c>
      <c r="BN892">
        <v>87</v>
      </c>
      <c r="BO892">
        <v>2</v>
      </c>
      <c r="BP892" s="1">
        <f t="shared" si="13"/>
        <v>3483.5</v>
      </c>
    </row>
    <row r="893" spans="1:68" x14ac:dyDescent="0.25">
      <c r="A893">
        <v>59.155000000000001</v>
      </c>
      <c r="B893">
        <v>126</v>
      </c>
      <c r="C893">
        <v>7035</v>
      </c>
      <c r="D893">
        <v>87</v>
      </c>
      <c r="E893">
        <v>612045</v>
      </c>
      <c r="F893">
        <v>24.5</v>
      </c>
      <c r="G893">
        <v>12.9</v>
      </c>
      <c r="H893">
        <v>0.878</v>
      </c>
      <c r="I893">
        <v>64</v>
      </c>
      <c r="J893">
        <v>138</v>
      </c>
      <c r="K893">
        <v>9</v>
      </c>
      <c r="L893">
        <v>0</v>
      </c>
      <c r="M893">
        <v>100</v>
      </c>
      <c r="N893">
        <v>103</v>
      </c>
      <c r="O893">
        <v>100</v>
      </c>
      <c r="P893">
        <v>104</v>
      </c>
      <c r="Q893">
        <v>100</v>
      </c>
      <c r="R893">
        <v>107</v>
      </c>
      <c r="S893">
        <v>100</v>
      </c>
      <c r="T893">
        <v>52</v>
      </c>
      <c r="U893">
        <v>52</v>
      </c>
      <c r="V893">
        <v>0</v>
      </c>
      <c r="W893">
        <v>4.633</v>
      </c>
      <c r="X893">
        <v>13.6</v>
      </c>
      <c r="Y893">
        <v>0.92500000000000004</v>
      </c>
      <c r="Z893">
        <v>4.633</v>
      </c>
      <c r="AA893">
        <v>27.2</v>
      </c>
      <c r="AB893">
        <v>0</v>
      </c>
      <c r="AC893">
        <v>33</v>
      </c>
      <c r="AD893">
        <v>3</v>
      </c>
      <c r="AE893">
        <v>3.0150000000000001</v>
      </c>
      <c r="AF893">
        <v>13.3</v>
      </c>
      <c r="AG893">
        <v>-60</v>
      </c>
      <c r="AH893">
        <v>-1.7</v>
      </c>
      <c r="AI893">
        <v>0</v>
      </c>
      <c r="AJ893">
        <v>0</v>
      </c>
      <c r="AK893">
        <v>0</v>
      </c>
      <c r="AL893">
        <v>1</v>
      </c>
      <c r="AM893">
        <v>30</v>
      </c>
      <c r="AN893">
        <v>900</v>
      </c>
      <c r="AO893">
        <v>-6135</v>
      </c>
      <c r="AP893">
        <v>99</v>
      </c>
      <c r="AQ893">
        <v>0</v>
      </c>
      <c r="AR893">
        <v>0</v>
      </c>
      <c r="AS893">
        <v>1300</v>
      </c>
      <c r="AT893">
        <v>11.09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33</v>
      </c>
      <c r="BL893">
        <v>0</v>
      </c>
      <c r="BM893">
        <v>24.5</v>
      </c>
      <c r="BN893">
        <v>87</v>
      </c>
      <c r="BO893">
        <v>2</v>
      </c>
      <c r="BP893" s="1">
        <f t="shared" si="13"/>
        <v>3517.5</v>
      </c>
    </row>
    <row r="894" spans="1:68" x14ac:dyDescent="0.25">
      <c r="A894">
        <v>59.216999999999999</v>
      </c>
      <c r="B894">
        <v>126</v>
      </c>
      <c r="C894">
        <v>7042</v>
      </c>
      <c r="D894">
        <v>88</v>
      </c>
      <c r="E894">
        <v>619696</v>
      </c>
      <c r="F894">
        <v>24.5</v>
      </c>
      <c r="G894">
        <v>12.9</v>
      </c>
      <c r="H894">
        <v>0.878</v>
      </c>
      <c r="I894">
        <v>64</v>
      </c>
      <c r="J894">
        <v>138</v>
      </c>
      <c r="K894">
        <v>9</v>
      </c>
      <c r="L894">
        <v>0</v>
      </c>
      <c r="M894">
        <v>100</v>
      </c>
      <c r="N894">
        <v>103</v>
      </c>
      <c r="O894">
        <v>100</v>
      </c>
      <c r="P894">
        <v>104</v>
      </c>
      <c r="Q894">
        <v>100</v>
      </c>
      <c r="R894">
        <v>107</v>
      </c>
      <c r="S894">
        <v>100</v>
      </c>
      <c r="T894">
        <v>52</v>
      </c>
      <c r="U894">
        <v>52</v>
      </c>
      <c r="V894">
        <v>0</v>
      </c>
      <c r="W894">
        <v>4.6660000000000004</v>
      </c>
      <c r="X894">
        <v>13.6</v>
      </c>
      <c r="Y894">
        <v>0.92500000000000004</v>
      </c>
      <c r="Z894">
        <v>4.6660000000000004</v>
      </c>
      <c r="AA894">
        <v>27.4</v>
      </c>
      <c r="AB894">
        <v>0</v>
      </c>
      <c r="AC894">
        <v>34</v>
      </c>
      <c r="AD894">
        <v>3</v>
      </c>
      <c r="AE894">
        <v>3.0150000000000001</v>
      </c>
      <c r="AF894">
        <v>13.3</v>
      </c>
      <c r="AG894">
        <v>180</v>
      </c>
      <c r="AH894">
        <v>-1.6</v>
      </c>
      <c r="AI894">
        <v>0</v>
      </c>
      <c r="AJ894">
        <v>0</v>
      </c>
      <c r="AK894">
        <v>0</v>
      </c>
      <c r="AL894">
        <v>1</v>
      </c>
      <c r="AM894">
        <v>30</v>
      </c>
      <c r="AN894">
        <v>900</v>
      </c>
      <c r="AO894">
        <v>-6142</v>
      </c>
      <c r="AP894">
        <v>99</v>
      </c>
      <c r="AQ894">
        <v>0</v>
      </c>
      <c r="AR894">
        <v>0</v>
      </c>
      <c r="AS894">
        <v>1300</v>
      </c>
      <c r="AT894">
        <v>11.08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34</v>
      </c>
      <c r="BL894">
        <v>0</v>
      </c>
      <c r="BM894">
        <v>24.5</v>
      </c>
      <c r="BN894">
        <v>88</v>
      </c>
      <c r="BO894">
        <v>2</v>
      </c>
      <c r="BP894" s="1">
        <f t="shared" si="13"/>
        <v>3521</v>
      </c>
    </row>
    <row r="895" spans="1:68" x14ac:dyDescent="0.25">
      <c r="A895">
        <v>59.286999999999999</v>
      </c>
      <c r="B895">
        <v>126</v>
      </c>
      <c r="C895">
        <v>7047</v>
      </c>
      <c r="D895">
        <v>86</v>
      </c>
      <c r="E895">
        <v>606042</v>
      </c>
      <c r="F895">
        <v>24.5</v>
      </c>
      <c r="G895">
        <v>12.9</v>
      </c>
      <c r="H895">
        <v>0.878</v>
      </c>
      <c r="I895">
        <v>64</v>
      </c>
      <c r="J895">
        <v>138</v>
      </c>
      <c r="K895">
        <v>9</v>
      </c>
      <c r="L895">
        <v>0</v>
      </c>
      <c r="M895">
        <v>100</v>
      </c>
      <c r="N895">
        <v>103</v>
      </c>
      <c r="O895">
        <v>100</v>
      </c>
      <c r="P895">
        <v>104</v>
      </c>
      <c r="Q895">
        <v>100</v>
      </c>
      <c r="R895">
        <v>107</v>
      </c>
      <c r="S895">
        <v>100</v>
      </c>
      <c r="T895">
        <v>52</v>
      </c>
      <c r="U895">
        <v>52</v>
      </c>
      <c r="V895">
        <v>0</v>
      </c>
      <c r="W895">
        <v>4.5999999999999996</v>
      </c>
      <c r="X895">
        <v>13.6</v>
      </c>
      <c r="Y895">
        <v>0.92500000000000004</v>
      </c>
      <c r="Z895">
        <v>4.5999999999999996</v>
      </c>
      <c r="AA895">
        <v>27</v>
      </c>
      <c r="AB895">
        <v>0</v>
      </c>
      <c r="AC895">
        <v>33</v>
      </c>
      <c r="AD895">
        <v>3</v>
      </c>
      <c r="AE895">
        <v>3.0150000000000001</v>
      </c>
      <c r="AF895">
        <v>13.3</v>
      </c>
      <c r="AG895">
        <v>180</v>
      </c>
      <c r="AH895">
        <v>-1.9</v>
      </c>
      <c r="AI895">
        <v>0</v>
      </c>
      <c r="AJ895">
        <v>0</v>
      </c>
      <c r="AK895">
        <v>0</v>
      </c>
      <c r="AL895">
        <v>1</v>
      </c>
      <c r="AM895">
        <v>30</v>
      </c>
      <c r="AN895">
        <v>900</v>
      </c>
      <c r="AO895">
        <v>-6147</v>
      </c>
      <c r="AP895">
        <v>99</v>
      </c>
      <c r="AQ895">
        <v>0</v>
      </c>
      <c r="AR895">
        <v>0</v>
      </c>
      <c r="AS895">
        <v>1300</v>
      </c>
      <c r="AT895">
        <v>11.07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33</v>
      </c>
      <c r="BL895">
        <v>0</v>
      </c>
      <c r="BM895">
        <v>24.5</v>
      </c>
      <c r="BN895">
        <v>86</v>
      </c>
      <c r="BO895">
        <v>2</v>
      </c>
      <c r="BP895" s="1">
        <f t="shared" si="13"/>
        <v>3523.5</v>
      </c>
    </row>
    <row r="896" spans="1:68" x14ac:dyDescent="0.25">
      <c r="A896">
        <v>59.347999999999999</v>
      </c>
      <c r="B896">
        <v>127</v>
      </c>
      <c r="C896">
        <v>7053</v>
      </c>
      <c r="D896">
        <v>86</v>
      </c>
      <c r="E896">
        <v>606558</v>
      </c>
      <c r="F896">
        <v>24.5</v>
      </c>
      <c r="G896">
        <v>12.9</v>
      </c>
      <c r="H896">
        <v>0.878</v>
      </c>
      <c r="I896">
        <v>64</v>
      </c>
      <c r="J896">
        <v>138</v>
      </c>
      <c r="K896">
        <v>9</v>
      </c>
      <c r="L896">
        <v>0</v>
      </c>
      <c r="M896">
        <v>100</v>
      </c>
      <c r="N896">
        <v>103</v>
      </c>
      <c r="O896">
        <v>100</v>
      </c>
      <c r="P896">
        <v>104</v>
      </c>
      <c r="Q896">
        <v>100</v>
      </c>
      <c r="R896">
        <v>107</v>
      </c>
      <c r="S896">
        <v>100</v>
      </c>
      <c r="T896">
        <v>52</v>
      </c>
      <c r="U896">
        <v>52</v>
      </c>
      <c r="V896">
        <v>0</v>
      </c>
      <c r="W896">
        <v>4.5999999999999996</v>
      </c>
      <c r="X896">
        <v>13.6</v>
      </c>
      <c r="Y896">
        <v>0.92500000000000004</v>
      </c>
      <c r="Z896">
        <v>4.5999999999999996</v>
      </c>
      <c r="AA896">
        <v>27</v>
      </c>
      <c r="AB896">
        <v>0</v>
      </c>
      <c r="AC896">
        <v>33</v>
      </c>
      <c r="AD896">
        <v>3</v>
      </c>
      <c r="AE896">
        <v>3.0150000000000001</v>
      </c>
      <c r="AF896">
        <v>13.3</v>
      </c>
      <c r="AG896">
        <v>-450</v>
      </c>
      <c r="AH896">
        <v>-1.9</v>
      </c>
      <c r="AI896">
        <v>0</v>
      </c>
      <c r="AJ896">
        <v>0</v>
      </c>
      <c r="AK896">
        <v>0</v>
      </c>
      <c r="AL896">
        <v>1</v>
      </c>
      <c r="AM896">
        <v>30</v>
      </c>
      <c r="AN896">
        <v>900</v>
      </c>
      <c r="AO896">
        <v>-6153</v>
      </c>
      <c r="AP896">
        <v>99</v>
      </c>
      <c r="AQ896">
        <v>0</v>
      </c>
      <c r="AR896">
        <v>0</v>
      </c>
      <c r="AS896">
        <v>1298</v>
      </c>
      <c r="AT896">
        <v>11.04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33</v>
      </c>
      <c r="BL896">
        <v>0</v>
      </c>
      <c r="BM896">
        <v>24.5</v>
      </c>
      <c r="BN896">
        <v>86</v>
      </c>
      <c r="BO896">
        <v>2</v>
      </c>
      <c r="BP896" s="1">
        <f t="shared" si="13"/>
        <v>3526.5</v>
      </c>
    </row>
    <row r="897" spans="1:68" x14ac:dyDescent="0.25">
      <c r="A897">
        <v>59.412999999999997</v>
      </c>
      <c r="B897">
        <v>127</v>
      </c>
      <c r="C897">
        <v>7037</v>
      </c>
      <c r="D897">
        <v>86</v>
      </c>
      <c r="E897">
        <v>605182</v>
      </c>
      <c r="F897">
        <v>24.5</v>
      </c>
      <c r="G897">
        <v>13</v>
      </c>
      <c r="H897">
        <v>0.88400000000000001</v>
      </c>
      <c r="I897">
        <v>64</v>
      </c>
      <c r="J897">
        <v>138</v>
      </c>
      <c r="K897">
        <v>9</v>
      </c>
      <c r="L897">
        <v>0</v>
      </c>
      <c r="M897">
        <v>100</v>
      </c>
      <c r="N897">
        <v>103</v>
      </c>
      <c r="O897">
        <v>100</v>
      </c>
      <c r="P897">
        <v>104</v>
      </c>
      <c r="Q897">
        <v>100</v>
      </c>
      <c r="R897">
        <v>107</v>
      </c>
      <c r="S897">
        <v>100</v>
      </c>
      <c r="T897">
        <v>52</v>
      </c>
      <c r="U897">
        <v>52</v>
      </c>
      <c r="V897">
        <v>0</v>
      </c>
      <c r="W897">
        <v>4.5999999999999996</v>
      </c>
      <c r="X897">
        <v>13.6</v>
      </c>
      <c r="Y897">
        <v>0.92500000000000004</v>
      </c>
      <c r="Z897">
        <v>4.5999999999999996</v>
      </c>
      <c r="AA897">
        <v>27</v>
      </c>
      <c r="AB897">
        <v>0</v>
      </c>
      <c r="AC897">
        <v>33</v>
      </c>
      <c r="AD897">
        <v>3</v>
      </c>
      <c r="AE897">
        <v>3.0150000000000001</v>
      </c>
      <c r="AF897">
        <v>13.3</v>
      </c>
      <c r="AG897">
        <v>-40</v>
      </c>
      <c r="AH897">
        <v>-1.9</v>
      </c>
      <c r="AI897">
        <v>0</v>
      </c>
      <c r="AJ897">
        <v>0</v>
      </c>
      <c r="AK897">
        <v>0</v>
      </c>
      <c r="AL897">
        <v>1</v>
      </c>
      <c r="AM897">
        <v>30</v>
      </c>
      <c r="AN897">
        <v>900</v>
      </c>
      <c r="AO897">
        <v>-6137</v>
      </c>
      <c r="AP897">
        <v>99</v>
      </c>
      <c r="AQ897">
        <v>0</v>
      </c>
      <c r="AR897">
        <v>0</v>
      </c>
      <c r="AS897">
        <v>1298</v>
      </c>
      <c r="AT897">
        <v>11.07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33</v>
      </c>
      <c r="BL897">
        <v>0</v>
      </c>
      <c r="BM897">
        <v>24.5</v>
      </c>
      <c r="BN897">
        <v>86</v>
      </c>
      <c r="BO897">
        <v>2</v>
      </c>
      <c r="BP897" s="1">
        <f t="shared" si="13"/>
        <v>3518.5</v>
      </c>
    </row>
    <row r="898" spans="1:68" x14ac:dyDescent="0.25">
      <c r="A898">
        <v>59.478999999999999</v>
      </c>
      <c r="B898">
        <v>127</v>
      </c>
      <c r="C898">
        <v>6986</v>
      </c>
      <c r="D898">
        <v>88</v>
      </c>
      <c r="E898">
        <v>614768</v>
      </c>
      <c r="F898">
        <v>24.5</v>
      </c>
      <c r="G898">
        <v>13</v>
      </c>
      <c r="H898">
        <v>0.88400000000000001</v>
      </c>
      <c r="I898">
        <v>64</v>
      </c>
      <c r="J898">
        <v>138</v>
      </c>
      <c r="K898">
        <v>9</v>
      </c>
      <c r="L898">
        <v>0</v>
      </c>
      <c r="M898">
        <v>100</v>
      </c>
      <c r="N898">
        <v>103</v>
      </c>
      <c r="O898">
        <v>100</v>
      </c>
      <c r="P898">
        <v>104</v>
      </c>
      <c r="Q898">
        <v>100</v>
      </c>
      <c r="R898">
        <v>107</v>
      </c>
      <c r="S898">
        <v>100</v>
      </c>
      <c r="T898">
        <v>51</v>
      </c>
      <c r="U898">
        <v>51</v>
      </c>
      <c r="V898">
        <v>0</v>
      </c>
      <c r="W898">
        <v>4.6100000000000003</v>
      </c>
      <c r="X898">
        <v>13.6</v>
      </c>
      <c r="Y898">
        <v>0.92500000000000004</v>
      </c>
      <c r="Z898">
        <v>4.6100000000000003</v>
      </c>
      <c r="AA898">
        <v>26.8</v>
      </c>
      <c r="AB898">
        <v>0</v>
      </c>
      <c r="AC898">
        <v>34</v>
      </c>
      <c r="AD898">
        <v>3</v>
      </c>
      <c r="AE898">
        <v>3.0150000000000001</v>
      </c>
      <c r="AF898">
        <v>13.3</v>
      </c>
      <c r="AG898">
        <v>-40</v>
      </c>
      <c r="AH898">
        <v>-1.6</v>
      </c>
      <c r="AI898">
        <v>0</v>
      </c>
      <c r="AJ898">
        <v>0</v>
      </c>
      <c r="AK898">
        <v>0</v>
      </c>
      <c r="AL898">
        <v>1</v>
      </c>
      <c r="AM898">
        <v>30</v>
      </c>
      <c r="AN898">
        <v>900</v>
      </c>
      <c r="AO898">
        <v>-6086</v>
      </c>
      <c r="AP898">
        <v>99</v>
      </c>
      <c r="AQ898">
        <v>0</v>
      </c>
      <c r="AR898">
        <v>0</v>
      </c>
      <c r="AS898">
        <v>1298</v>
      </c>
      <c r="AT898">
        <v>11.15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34</v>
      </c>
      <c r="BL898">
        <v>0</v>
      </c>
      <c r="BM898">
        <v>24.5</v>
      </c>
      <c r="BN898">
        <v>88</v>
      </c>
      <c r="BO898">
        <v>2</v>
      </c>
      <c r="BP898" s="1">
        <f t="shared" si="13"/>
        <v>3493</v>
      </c>
    </row>
    <row r="899" spans="1:68" x14ac:dyDescent="0.25">
      <c r="A899">
        <v>59.545999999999999</v>
      </c>
      <c r="B899">
        <v>127</v>
      </c>
      <c r="C899">
        <v>6965</v>
      </c>
      <c r="D899">
        <v>88</v>
      </c>
      <c r="E899">
        <v>612920</v>
      </c>
      <c r="F899">
        <v>24.5</v>
      </c>
      <c r="G899">
        <v>12.9</v>
      </c>
      <c r="H899">
        <v>0.878</v>
      </c>
      <c r="I899">
        <v>64</v>
      </c>
      <c r="J899">
        <v>138</v>
      </c>
      <c r="K899">
        <v>9</v>
      </c>
      <c r="L899">
        <v>0</v>
      </c>
      <c r="M899">
        <v>100</v>
      </c>
      <c r="N899">
        <v>103</v>
      </c>
      <c r="O899">
        <v>100</v>
      </c>
      <c r="P899">
        <v>104</v>
      </c>
      <c r="Q899">
        <v>100</v>
      </c>
      <c r="R899">
        <v>107</v>
      </c>
      <c r="S899">
        <v>100</v>
      </c>
      <c r="T899">
        <v>51</v>
      </c>
      <c r="U899">
        <v>51</v>
      </c>
      <c r="V899">
        <v>0</v>
      </c>
      <c r="W899">
        <v>4.6100000000000003</v>
      </c>
      <c r="X899">
        <v>13.6</v>
      </c>
      <c r="Y899">
        <v>0.92500000000000004</v>
      </c>
      <c r="Z899">
        <v>4.6100000000000003</v>
      </c>
      <c r="AA899">
        <v>26.8</v>
      </c>
      <c r="AB899">
        <v>0</v>
      </c>
      <c r="AC899">
        <v>34</v>
      </c>
      <c r="AD899">
        <v>3</v>
      </c>
      <c r="AE899">
        <v>3.0150000000000001</v>
      </c>
      <c r="AF899">
        <v>13.3</v>
      </c>
      <c r="AG899">
        <v>-250</v>
      </c>
      <c r="AH899">
        <v>-1.6</v>
      </c>
      <c r="AI899">
        <v>0</v>
      </c>
      <c r="AJ899">
        <v>0</v>
      </c>
      <c r="AK899">
        <v>0</v>
      </c>
      <c r="AL899">
        <v>1</v>
      </c>
      <c r="AM899">
        <v>30</v>
      </c>
      <c r="AN899">
        <v>900</v>
      </c>
      <c r="AO899">
        <v>-6065</v>
      </c>
      <c r="AP899">
        <v>99</v>
      </c>
      <c r="AQ899">
        <v>0</v>
      </c>
      <c r="AR899">
        <v>0</v>
      </c>
      <c r="AS899">
        <v>1298</v>
      </c>
      <c r="AT899">
        <v>11.18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34</v>
      </c>
      <c r="BL899">
        <v>0</v>
      </c>
      <c r="BM899">
        <v>24.5</v>
      </c>
      <c r="BN899">
        <v>88</v>
      </c>
      <c r="BO899">
        <v>2</v>
      </c>
      <c r="BP899" s="1">
        <f t="shared" si="13"/>
        <v>3482.5</v>
      </c>
    </row>
    <row r="900" spans="1:68" x14ac:dyDescent="0.25">
      <c r="A900">
        <v>59.61</v>
      </c>
      <c r="B900">
        <v>127</v>
      </c>
      <c r="C900">
        <v>6976</v>
      </c>
      <c r="D900">
        <v>88</v>
      </c>
      <c r="E900">
        <v>613888</v>
      </c>
      <c r="F900">
        <v>24.5</v>
      </c>
      <c r="G900">
        <v>12.9</v>
      </c>
      <c r="H900">
        <v>0.878</v>
      </c>
      <c r="I900">
        <v>64</v>
      </c>
      <c r="J900">
        <v>138</v>
      </c>
      <c r="K900">
        <v>9</v>
      </c>
      <c r="L900">
        <v>0</v>
      </c>
      <c r="M900">
        <v>100</v>
      </c>
      <c r="N900">
        <v>103</v>
      </c>
      <c r="O900">
        <v>100</v>
      </c>
      <c r="P900">
        <v>104</v>
      </c>
      <c r="Q900">
        <v>100</v>
      </c>
      <c r="R900">
        <v>107</v>
      </c>
      <c r="S900">
        <v>100</v>
      </c>
      <c r="T900">
        <v>51</v>
      </c>
      <c r="U900">
        <v>51</v>
      </c>
      <c r="V900">
        <v>0</v>
      </c>
      <c r="W900">
        <v>4.6100000000000003</v>
      </c>
      <c r="X900">
        <v>13.6</v>
      </c>
      <c r="Y900">
        <v>0.92500000000000004</v>
      </c>
      <c r="Z900">
        <v>4.6100000000000003</v>
      </c>
      <c r="AA900">
        <v>26.8</v>
      </c>
      <c r="AB900">
        <v>0</v>
      </c>
      <c r="AC900">
        <v>34</v>
      </c>
      <c r="AD900">
        <v>3</v>
      </c>
      <c r="AE900">
        <v>3.0150000000000001</v>
      </c>
      <c r="AF900">
        <v>13.3</v>
      </c>
      <c r="AG900">
        <v>-250</v>
      </c>
      <c r="AH900">
        <v>-1.6</v>
      </c>
      <c r="AI900">
        <v>0</v>
      </c>
      <c r="AJ900">
        <v>0</v>
      </c>
      <c r="AK900">
        <v>0</v>
      </c>
      <c r="AL900">
        <v>1</v>
      </c>
      <c r="AM900">
        <v>30</v>
      </c>
      <c r="AN900">
        <v>900</v>
      </c>
      <c r="AO900">
        <v>-6076</v>
      </c>
      <c r="AP900">
        <v>99</v>
      </c>
      <c r="AQ900">
        <v>0</v>
      </c>
      <c r="AR900">
        <v>0</v>
      </c>
      <c r="AS900">
        <v>1298</v>
      </c>
      <c r="AT900">
        <v>11.16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34</v>
      </c>
      <c r="BL900">
        <v>0</v>
      </c>
      <c r="BM900">
        <v>24.5</v>
      </c>
      <c r="BN900">
        <v>88</v>
      </c>
      <c r="BO900">
        <v>2</v>
      </c>
      <c r="BP900" s="1">
        <f t="shared" si="13"/>
        <v>3488</v>
      </c>
    </row>
    <row r="901" spans="1:68" x14ac:dyDescent="0.25">
      <c r="A901">
        <v>59.691000000000003</v>
      </c>
      <c r="B901">
        <v>127</v>
      </c>
      <c r="C901">
        <v>6984</v>
      </c>
      <c r="D901">
        <v>86</v>
      </c>
      <c r="E901">
        <v>600624</v>
      </c>
      <c r="F901">
        <v>24.5</v>
      </c>
      <c r="G901">
        <v>13</v>
      </c>
      <c r="H901">
        <v>0.88400000000000001</v>
      </c>
      <c r="I901">
        <v>64</v>
      </c>
      <c r="J901">
        <v>138</v>
      </c>
      <c r="K901">
        <v>9</v>
      </c>
      <c r="L901">
        <v>0</v>
      </c>
      <c r="M901">
        <v>100</v>
      </c>
      <c r="N901">
        <v>103</v>
      </c>
      <c r="O901">
        <v>100</v>
      </c>
      <c r="P901">
        <v>104</v>
      </c>
      <c r="Q901">
        <v>100</v>
      </c>
      <c r="R901">
        <v>107</v>
      </c>
      <c r="S901">
        <v>100</v>
      </c>
      <c r="T901">
        <v>51</v>
      </c>
      <c r="U901">
        <v>51</v>
      </c>
      <c r="V901">
        <v>0</v>
      </c>
      <c r="W901">
        <v>4.5449999999999999</v>
      </c>
      <c r="X901">
        <v>13.6</v>
      </c>
      <c r="Y901">
        <v>0.92500000000000004</v>
      </c>
      <c r="Z901">
        <v>4.5449999999999999</v>
      </c>
      <c r="AA901">
        <v>26.5</v>
      </c>
      <c r="AB901">
        <v>0</v>
      </c>
      <c r="AC901">
        <v>33</v>
      </c>
      <c r="AD901">
        <v>3</v>
      </c>
      <c r="AE901">
        <v>3.0150000000000001</v>
      </c>
      <c r="AF901">
        <v>13.3</v>
      </c>
      <c r="AG901">
        <v>80</v>
      </c>
      <c r="AH901">
        <v>-1.9</v>
      </c>
      <c r="AI901">
        <v>0</v>
      </c>
      <c r="AJ901">
        <v>0</v>
      </c>
      <c r="AK901">
        <v>0</v>
      </c>
      <c r="AL901">
        <v>1</v>
      </c>
      <c r="AM901">
        <v>30</v>
      </c>
      <c r="AN901">
        <v>900</v>
      </c>
      <c r="AO901">
        <v>-6084</v>
      </c>
      <c r="AP901">
        <v>99</v>
      </c>
      <c r="AQ901">
        <v>0</v>
      </c>
      <c r="AR901">
        <v>0</v>
      </c>
      <c r="AS901">
        <v>1298</v>
      </c>
      <c r="AT901">
        <v>11.15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33</v>
      </c>
      <c r="BL901">
        <v>0</v>
      </c>
      <c r="BM901">
        <v>24.5</v>
      </c>
      <c r="BN901">
        <v>86</v>
      </c>
      <c r="BO901">
        <v>2</v>
      </c>
      <c r="BP901" s="1">
        <f t="shared" si="13"/>
        <v>3492</v>
      </c>
    </row>
    <row r="902" spans="1:68" x14ac:dyDescent="0.25">
      <c r="A902">
        <v>59.75</v>
      </c>
      <c r="B902">
        <v>127</v>
      </c>
      <c r="C902">
        <v>6983</v>
      </c>
      <c r="D902">
        <v>87</v>
      </c>
      <c r="E902">
        <v>607521</v>
      </c>
      <c r="F902">
        <v>24.5</v>
      </c>
      <c r="G902">
        <v>13</v>
      </c>
      <c r="H902">
        <v>0.88400000000000001</v>
      </c>
      <c r="I902">
        <v>64</v>
      </c>
      <c r="J902">
        <v>138</v>
      </c>
      <c r="K902">
        <v>9</v>
      </c>
      <c r="L902">
        <v>0</v>
      </c>
      <c r="M902">
        <v>100</v>
      </c>
      <c r="N902">
        <v>103</v>
      </c>
      <c r="O902">
        <v>100</v>
      </c>
      <c r="P902">
        <v>104</v>
      </c>
      <c r="Q902">
        <v>100</v>
      </c>
      <c r="R902">
        <v>107</v>
      </c>
      <c r="S902">
        <v>100</v>
      </c>
      <c r="T902">
        <v>51</v>
      </c>
      <c r="U902">
        <v>51</v>
      </c>
      <c r="V902">
        <v>0</v>
      </c>
      <c r="W902">
        <v>4.5780000000000003</v>
      </c>
      <c r="X902">
        <v>13.6</v>
      </c>
      <c r="Y902">
        <v>0.92500000000000004</v>
      </c>
      <c r="Z902">
        <v>4.5780000000000003</v>
      </c>
      <c r="AA902">
        <v>26.6</v>
      </c>
      <c r="AB902">
        <v>0</v>
      </c>
      <c r="AC902">
        <v>33</v>
      </c>
      <c r="AD902">
        <v>3</v>
      </c>
      <c r="AE902">
        <v>3.0150000000000001</v>
      </c>
      <c r="AF902">
        <v>13.3</v>
      </c>
      <c r="AG902">
        <v>80</v>
      </c>
      <c r="AH902">
        <v>-1.7</v>
      </c>
      <c r="AI902">
        <v>0</v>
      </c>
      <c r="AJ902">
        <v>0</v>
      </c>
      <c r="AK902">
        <v>0</v>
      </c>
      <c r="AL902">
        <v>1</v>
      </c>
      <c r="AM902">
        <v>30</v>
      </c>
      <c r="AN902">
        <v>900</v>
      </c>
      <c r="AO902">
        <v>-6083</v>
      </c>
      <c r="AP902">
        <v>99</v>
      </c>
      <c r="AQ902">
        <v>0</v>
      </c>
      <c r="AR902">
        <v>0</v>
      </c>
      <c r="AS902">
        <v>1298</v>
      </c>
      <c r="AT902">
        <v>11.15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33</v>
      </c>
      <c r="BL902">
        <v>0</v>
      </c>
      <c r="BM902">
        <v>24.5</v>
      </c>
      <c r="BN902">
        <v>87</v>
      </c>
      <c r="BO902">
        <v>2</v>
      </c>
      <c r="BP902" s="1">
        <f t="shared" si="13"/>
        <v>3491.5</v>
      </c>
    </row>
    <row r="903" spans="1:68" x14ac:dyDescent="0.25">
      <c r="A903">
        <v>59.811999999999998</v>
      </c>
      <c r="B903">
        <v>127</v>
      </c>
      <c r="C903">
        <v>6971</v>
      </c>
      <c r="D903">
        <v>87</v>
      </c>
      <c r="E903">
        <v>606477</v>
      </c>
      <c r="F903">
        <v>24.5</v>
      </c>
      <c r="G903">
        <v>13</v>
      </c>
      <c r="H903">
        <v>0.88400000000000001</v>
      </c>
      <c r="I903">
        <v>64</v>
      </c>
      <c r="J903">
        <v>138</v>
      </c>
      <c r="K903">
        <v>9</v>
      </c>
      <c r="L903">
        <v>0</v>
      </c>
      <c r="M903">
        <v>100</v>
      </c>
      <c r="N903">
        <v>103</v>
      </c>
      <c r="O903">
        <v>100</v>
      </c>
      <c r="P903">
        <v>104</v>
      </c>
      <c r="Q903">
        <v>100</v>
      </c>
      <c r="R903">
        <v>107</v>
      </c>
      <c r="S903">
        <v>100</v>
      </c>
      <c r="T903">
        <v>51</v>
      </c>
      <c r="U903">
        <v>51</v>
      </c>
      <c r="V903">
        <v>0</v>
      </c>
      <c r="W903">
        <v>4.5780000000000003</v>
      </c>
      <c r="X903">
        <v>13.6</v>
      </c>
      <c r="Y903">
        <v>0.92500000000000004</v>
      </c>
      <c r="Z903">
        <v>4.5780000000000003</v>
      </c>
      <c r="AA903">
        <v>26.6</v>
      </c>
      <c r="AB903">
        <v>0</v>
      </c>
      <c r="AC903">
        <v>33</v>
      </c>
      <c r="AD903">
        <v>3</v>
      </c>
      <c r="AE903">
        <v>3.0150000000000001</v>
      </c>
      <c r="AF903">
        <v>13.3</v>
      </c>
      <c r="AG903">
        <v>80</v>
      </c>
      <c r="AH903">
        <v>-1.7</v>
      </c>
      <c r="AI903">
        <v>0</v>
      </c>
      <c r="AJ903">
        <v>0</v>
      </c>
      <c r="AK903">
        <v>0</v>
      </c>
      <c r="AL903">
        <v>1</v>
      </c>
      <c r="AM903">
        <v>30</v>
      </c>
      <c r="AN903">
        <v>900</v>
      </c>
      <c r="AO903">
        <v>-6071</v>
      </c>
      <c r="AP903">
        <v>99</v>
      </c>
      <c r="AQ903">
        <v>0</v>
      </c>
      <c r="AR903">
        <v>0</v>
      </c>
      <c r="AS903">
        <v>1298</v>
      </c>
      <c r="AT903">
        <v>11.17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33</v>
      </c>
      <c r="BL903">
        <v>0</v>
      </c>
      <c r="BM903">
        <v>24.5</v>
      </c>
      <c r="BN903">
        <v>87</v>
      </c>
      <c r="BO903">
        <v>2</v>
      </c>
      <c r="BP903" s="1">
        <f t="shared" ref="BP903:BP966" si="14">C903/2</f>
        <v>3485.5</v>
      </c>
    </row>
    <row r="904" spans="1:68" x14ac:dyDescent="0.25">
      <c r="A904">
        <v>59.886000000000003</v>
      </c>
      <c r="B904">
        <v>127</v>
      </c>
      <c r="C904">
        <v>6967</v>
      </c>
      <c r="D904">
        <v>86</v>
      </c>
      <c r="E904">
        <v>599162</v>
      </c>
      <c r="F904">
        <v>24.5</v>
      </c>
      <c r="G904">
        <v>12.9</v>
      </c>
      <c r="H904">
        <v>0.878</v>
      </c>
      <c r="I904">
        <v>64</v>
      </c>
      <c r="J904">
        <v>138</v>
      </c>
      <c r="K904">
        <v>9</v>
      </c>
      <c r="L904">
        <v>0</v>
      </c>
      <c r="M904">
        <v>100</v>
      </c>
      <c r="N904">
        <v>103</v>
      </c>
      <c r="O904">
        <v>100</v>
      </c>
      <c r="P904">
        <v>104</v>
      </c>
      <c r="Q904">
        <v>100</v>
      </c>
      <c r="R904">
        <v>107</v>
      </c>
      <c r="S904">
        <v>100</v>
      </c>
      <c r="T904">
        <v>51</v>
      </c>
      <c r="U904">
        <v>51</v>
      </c>
      <c r="V904">
        <v>0</v>
      </c>
      <c r="W904">
        <v>4.5449999999999999</v>
      </c>
      <c r="X904">
        <v>13.6</v>
      </c>
      <c r="Y904">
        <v>0.92500000000000004</v>
      </c>
      <c r="Z904">
        <v>4.5449999999999999</v>
      </c>
      <c r="AA904">
        <v>26.4</v>
      </c>
      <c r="AB904">
        <v>0</v>
      </c>
      <c r="AC904">
        <v>33</v>
      </c>
      <c r="AD904">
        <v>3</v>
      </c>
      <c r="AE904">
        <v>3.0150000000000001</v>
      </c>
      <c r="AF904">
        <v>13.3</v>
      </c>
      <c r="AG904">
        <v>-130</v>
      </c>
      <c r="AH904">
        <v>-1.9</v>
      </c>
      <c r="AI904">
        <v>0</v>
      </c>
      <c r="AJ904">
        <v>0</v>
      </c>
      <c r="AK904">
        <v>0</v>
      </c>
      <c r="AL904">
        <v>1</v>
      </c>
      <c r="AM904">
        <v>30</v>
      </c>
      <c r="AN904">
        <v>900</v>
      </c>
      <c r="AO904">
        <v>-6067</v>
      </c>
      <c r="AP904">
        <v>99</v>
      </c>
      <c r="AQ904">
        <v>0</v>
      </c>
      <c r="AR904">
        <v>0</v>
      </c>
      <c r="AS904">
        <v>1298</v>
      </c>
      <c r="AT904">
        <v>11.18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33</v>
      </c>
      <c r="BL904">
        <v>0</v>
      </c>
      <c r="BM904">
        <v>24.5</v>
      </c>
      <c r="BN904">
        <v>86</v>
      </c>
      <c r="BO904">
        <v>2</v>
      </c>
      <c r="BP904" s="1">
        <f t="shared" si="14"/>
        <v>3483.5</v>
      </c>
    </row>
    <row r="905" spans="1:68" x14ac:dyDescent="0.25">
      <c r="A905">
        <v>59.945999999999998</v>
      </c>
      <c r="B905">
        <v>127</v>
      </c>
      <c r="C905">
        <v>6975</v>
      </c>
      <c r="D905">
        <v>86</v>
      </c>
      <c r="E905">
        <v>599850</v>
      </c>
      <c r="F905">
        <v>24.5</v>
      </c>
      <c r="G905">
        <v>13</v>
      </c>
      <c r="H905">
        <v>0.88400000000000001</v>
      </c>
      <c r="I905">
        <v>64</v>
      </c>
      <c r="J905">
        <v>138</v>
      </c>
      <c r="K905">
        <v>9</v>
      </c>
      <c r="L905">
        <v>0</v>
      </c>
      <c r="M905">
        <v>100</v>
      </c>
      <c r="N905">
        <v>103</v>
      </c>
      <c r="O905">
        <v>100</v>
      </c>
      <c r="P905">
        <v>104</v>
      </c>
      <c r="Q905">
        <v>100</v>
      </c>
      <c r="R905">
        <v>107</v>
      </c>
      <c r="S905">
        <v>100</v>
      </c>
      <c r="T905">
        <v>51</v>
      </c>
      <c r="U905">
        <v>51</v>
      </c>
      <c r="V905">
        <v>0</v>
      </c>
      <c r="W905">
        <v>4.5449999999999999</v>
      </c>
      <c r="X905">
        <v>13.6</v>
      </c>
      <c r="Y905">
        <v>0.92500000000000004</v>
      </c>
      <c r="Z905">
        <v>4.5449999999999999</v>
      </c>
      <c r="AA905">
        <v>26.4</v>
      </c>
      <c r="AB905">
        <v>0</v>
      </c>
      <c r="AC905">
        <v>33</v>
      </c>
      <c r="AD905">
        <v>3</v>
      </c>
      <c r="AE905">
        <v>3.0150000000000001</v>
      </c>
      <c r="AF905">
        <v>13.3</v>
      </c>
      <c r="AG905">
        <v>40</v>
      </c>
      <c r="AH905">
        <v>-1.9</v>
      </c>
      <c r="AI905">
        <v>0</v>
      </c>
      <c r="AJ905">
        <v>0</v>
      </c>
      <c r="AK905">
        <v>0</v>
      </c>
      <c r="AL905">
        <v>1</v>
      </c>
      <c r="AM905">
        <v>30</v>
      </c>
      <c r="AN905">
        <v>900</v>
      </c>
      <c r="AO905">
        <v>-6075</v>
      </c>
      <c r="AP905">
        <v>99</v>
      </c>
      <c r="AQ905">
        <v>0</v>
      </c>
      <c r="AR905">
        <v>0</v>
      </c>
      <c r="AS905">
        <v>1298</v>
      </c>
      <c r="AT905">
        <v>11.17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33</v>
      </c>
      <c r="BL905">
        <v>0</v>
      </c>
      <c r="BM905">
        <v>24.5</v>
      </c>
      <c r="BN905">
        <v>86</v>
      </c>
      <c r="BO905">
        <v>2</v>
      </c>
      <c r="BP905" s="1">
        <f t="shared" si="14"/>
        <v>3487.5</v>
      </c>
    </row>
    <row r="906" spans="1:68" x14ac:dyDescent="0.25">
      <c r="A906">
        <v>60.012</v>
      </c>
      <c r="B906">
        <v>127</v>
      </c>
      <c r="C906">
        <v>7019</v>
      </c>
      <c r="D906">
        <v>87</v>
      </c>
      <c r="E906">
        <v>610653</v>
      </c>
      <c r="F906">
        <v>24.5</v>
      </c>
      <c r="G906">
        <v>13</v>
      </c>
      <c r="H906">
        <v>0.88400000000000001</v>
      </c>
      <c r="I906">
        <v>64</v>
      </c>
      <c r="J906">
        <v>138</v>
      </c>
      <c r="K906">
        <v>9</v>
      </c>
      <c r="L906">
        <v>0</v>
      </c>
      <c r="M906">
        <v>100</v>
      </c>
      <c r="N906">
        <v>103</v>
      </c>
      <c r="O906">
        <v>100</v>
      </c>
      <c r="P906">
        <v>104</v>
      </c>
      <c r="Q906">
        <v>100</v>
      </c>
      <c r="R906">
        <v>107</v>
      </c>
      <c r="S906">
        <v>100</v>
      </c>
      <c r="T906">
        <v>51</v>
      </c>
      <c r="U906">
        <v>51</v>
      </c>
      <c r="V906">
        <v>0</v>
      </c>
      <c r="W906">
        <v>4.5780000000000003</v>
      </c>
      <c r="X906">
        <v>13.6</v>
      </c>
      <c r="Y906">
        <v>0.92500000000000004</v>
      </c>
      <c r="Z906">
        <v>4.5780000000000003</v>
      </c>
      <c r="AA906">
        <v>26.8</v>
      </c>
      <c r="AB906">
        <v>0</v>
      </c>
      <c r="AC906">
        <v>34</v>
      </c>
      <c r="AD906">
        <v>3</v>
      </c>
      <c r="AE906">
        <v>3.0150000000000001</v>
      </c>
      <c r="AF906">
        <v>13.3</v>
      </c>
      <c r="AG906">
        <v>40</v>
      </c>
      <c r="AH906">
        <v>-1.7</v>
      </c>
      <c r="AI906">
        <v>0</v>
      </c>
      <c r="AJ906">
        <v>0</v>
      </c>
      <c r="AK906">
        <v>0</v>
      </c>
      <c r="AL906">
        <v>1</v>
      </c>
      <c r="AM906">
        <v>30</v>
      </c>
      <c r="AN906">
        <v>900</v>
      </c>
      <c r="AO906">
        <v>-6119</v>
      </c>
      <c r="AP906">
        <v>99</v>
      </c>
      <c r="AQ906">
        <v>0</v>
      </c>
      <c r="AR906">
        <v>0</v>
      </c>
      <c r="AS906">
        <v>1298</v>
      </c>
      <c r="AT906">
        <v>11.1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34</v>
      </c>
      <c r="BL906">
        <v>0</v>
      </c>
      <c r="BM906">
        <v>24.5</v>
      </c>
      <c r="BN906">
        <v>87</v>
      </c>
      <c r="BO906">
        <v>2</v>
      </c>
      <c r="BP906" s="1">
        <f t="shared" si="14"/>
        <v>3509.5</v>
      </c>
    </row>
    <row r="907" spans="1:68" x14ac:dyDescent="0.25">
      <c r="A907">
        <v>60.078000000000003</v>
      </c>
      <c r="B907">
        <v>127</v>
      </c>
      <c r="C907">
        <v>7007</v>
      </c>
      <c r="D907">
        <v>88</v>
      </c>
      <c r="E907">
        <v>616616</v>
      </c>
      <c r="F907">
        <v>24.5</v>
      </c>
      <c r="G907">
        <v>13.1</v>
      </c>
      <c r="H907">
        <v>0.89100000000000001</v>
      </c>
      <c r="I907">
        <v>64</v>
      </c>
      <c r="J907">
        <v>138</v>
      </c>
      <c r="K907">
        <v>9</v>
      </c>
      <c r="L907">
        <v>0</v>
      </c>
      <c r="M907">
        <v>100</v>
      </c>
      <c r="N907">
        <v>103</v>
      </c>
      <c r="O907">
        <v>100</v>
      </c>
      <c r="P907">
        <v>104</v>
      </c>
      <c r="Q907">
        <v>100</v>
      </c>
      <c r="R907">
        <v>107</v>
      </c>
      <c r="S907">
        <v>100</v>
      </c>
      <c r="T907">
        <v>51</v>
      </c>
      <c r="U907">
        <v>51</v>
      </c>
      <c r="V907">
        <v>0</v>
      </c>
      <c r="W907">
        <v>4.6100000000000003</v>
      </c>
      <c r="X907">
        <v>13.6</v>
      </c>
      <c r="Y907">
        <v>0.92500000000000004</v>
      </c>
      <c r="Z907">
        <v>4.6100000000000003</v>
      </c>
      <c r="AA907">
        <v>26.9</v>
      </c>
      <c r="AB907">
        <v>0</v>
      </c>
      <c r="AC907">
        <v>34</v>
      </c>
      <c r="AD907">
        <v>3</v>
      </c>
      <c r="AE907">
        <v>3.0150000000000001</v>
      </c>
      <c r="AF907">
        <v>13.3</v>
      </c>
      <c r="AG907">
        <v>-100</v>
      </c>
      <c r="AH907">
        <v>-1.6</v>
      </c>
      <c r="AI907">
        <v>0</v>
      </c>
      <c r="AJ907">
        <v>0</v>
      </c>
      <c r="AK907">
        <v>0</v>
      </c>
      <c r="AL907">
        <v>1</v>
      </c>
      <c r="AM907">
        <v>30</v>
      </c>
      <c r="AN907">
        <v>900</v>
      </c>
      <c r="AO907">
        <v>-6107</v>
      </c>
      <c r="AP907">
        <v>99</v>
      </c>
      <c r="AQ907">
        <v>0</v>
      </c>
      <c r="AR907">
        <v>0</v>
      </c>
      <c r="AS907">
        <v>1298</v>
      </c>
      <c r="AT907">
        <v>11.11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34</v>
      </c>
      <c r="BL907">
        <v>0</v>
      </c>
      <c r="BM907">
        <v>24.5</v>
      </c>
      <c r="BN907">
        <v>88</v>
      </c>
      <c r="BO907">
        <v>2</v>
      </c>
      <c r="BP907" s="1">
        <f t="shared" si="14"/>
        <v>3503.5</v>
      </c>
    </row>
    <row r="908" spans="1:68" x14ac:dyDescent="0.25">
      <c r="A908">
        <v>60.143000000000001</v>
      </c>
      <c r="B908">
        <v>127</v>
      </c>
      <c r="C908">
        <v>6994</v>
      </c>
      <c r="D908">
        <v>85</v>
      </c>
      <c r="E908">
        <v>594490</v>
      </c>
      <c r="F908">
        <v>24.5</v>
      </c>
      <c r="G908">
        <v>13.1</v>
      </c>
      <c r="H908">
        <v>0.89100000000000001</v>
      </c>
      <c r="I908">
        <v>64</v>
      </c>
      <c r="J908">
        <v>138</v>
      </c>
      <c r="K908">
        <v>9</v>
      </c>
      <c r="L908">
        <v>0</v>
      </c>
      <c r="M908">
        <v>100</v>
      </c>
      <c r="N908">
        <v>103</v>
      </c>
      <c r="O908">
        <v>100</v>
      </c>
      <c r="P908">
        <v>104</v>
      </c>
      <c r="Q908">
        <v>100</v>
      </c>
      <c r="R908">
        <v>107</v>
      </c>
      <c r="S908">
        <v>100</v>
      </c>
      <c r="T908">
        <v>51</v>
      </c>
      <c r="U908">
        <v>51</v>
      </c>
      <c r="V908">
        <v>0</v>
      </c>
      <c r="W908">
        <v>4.4809999999999999</v>
      </c>
      <c r="X908">
        <v>13.6</v>
      </c>
      <c r="Y908">
        <v>0.92500000000000004</v>
      </c>
      <c r="Z908">
        <v>4.4809999999999999</v>
      </c>
      <c r="AA908">
        <v>26.1</v>
      </c>
      <c r="AB908">
        <v>0</v>
      </c>
      <c r="AC908">
        <v>34</v>
      </c>
      <c r="AD908">
        <v>3</v>
      </c>
      <c r="AE908">
        <v>3.0150000000000001</v>
      </c>
      <c r="AF908">
        <v>13.3</v>
      </c>
      <c r="AG908">
        <v>-240</v>
      </c>
      <c r="AH908">
        <v>-2</v>
      </c>
      <c r="AI908">
        <v>0</v>
      </c>
      <c r="AJ908">
        <v>0</v>
      </c>
      <c r="AK908">
        <v>0</v>
      </c>
      <c r="AL908">
        <v>1</v>
      </c>
      <c r="AM908">
        <v>30</v>
      </c>
      <c r="AN908">
        <v>900</v>
      </c>
      <c r="AO908">
        <v>-6094</v>
      </c>
      <c r="AP908">
        <v>99</v>
      </c>
      <c r="AQ908">
        <v>0</v>
      </c>
      <c r="AR908">
        <v>0</v>
      </c>
      <c r="AS908">
        <v>1298</v>
      </c>
      <c r="AT908">
        <v>11.14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34</v>
      </c>
      <c r="BL908">
        <v>0</v>
      </c>
      <c r="BM908">
        <v>24.5</v>
      </c>
      <c r="BN908">
        <v>85</v>
      </c>
      <c r="BO908">
        <v>2</v>
      </c>
      <c r="BP908" s="1">
        <f t="shared" si="14"/>
        <v>3497</v>
      </c>
    </row>
    <row r="909" spans="1:68" x14ac:dyDescent="0.25">
      <c r="A909">
        <v>60.216000000000001</v>
      </c>
      <c r="B909">
        <v>127</v>
      </c>
      <c r="C909">
        <v>7010</v>
      </c>
      <c r="D909">
        <v>87</v>
      </c>
      <c r="E909">
        <v>609870</v>
      </c>
      <c r="F909">
        <v>24.5</v>
      </c>
      <c r="G909">
        <v>13.2</v>
      </c>
      <c r="H909">
        <v>0.89800000000000002</v>
      </c>
      <c r="I909">
        <v>64</v>
      </c>
      <c r="J909">
        <v>138</v>
      </c>
      <c r="K909">
        <v>9</v>
      </c>
      <c r="L909">
        <v>0</v>
      </c>
      <c r="M909">
        <v>100</v>
      </c>
      <c r="N909">
        <v>103</v>
      </c>
      <c r="O909">
        <v>100</v>
      </c>
      <c r="P909">
        <v>104</v>
      </c>
      <c r="Q909">
        <v>100</v>
      </c>
      <c r="R909">
        <v>107</v>
      </c>
      <c r="S909">
        <v>100</v>
      </c>
      <c r="T909">
        <v>51</v>
      </c>
      <c r="U909">
        <v>51</v>
      </c>
      <c r="V909">
        <v>0</v>
      </c>
      <c r="W909">
        <v>4.5780000000000003</v>
      </c>
      <c r="X909">
        <v>13.6</v>
      </c>
      <c r="Y909">
        <v>0.92500000000000004</v>
      </c>
      <c r="Z909">
        <v>4.5780000000000003</v>
      </c>
      <c r="AA909">
        <v>26.7</v>
      </c>
      <c r="AB909">
        <v>0</v>
      </c>
      <c r="AC909">
        <v>33</v>
      </c>
      <c r="AD909">
        <v>3</v>
      </c>
      <c r="AE909">
        <v>3.016</v>
      </c>
      <c r="AF909">
        <v>13.3</v>
      </c>
      <c r="AG909">
        <v>-240</v>
      </c>
      <c r="AH909">
        <v>-1.7</v>
      </c>
      <c r="AI909">
        <v>0</v>
      </c>
      <c r="AJ909">
        <v>0</v>
      </c>
      <c r="AK909">
        <v>0</v>
      </c>
      <c r="AL909">
        <v>1</v>
      </c>
      <c r="AM909">
        <v>30</v>
      </c>
      <c r="AN909">
        <v>900</v>
      </c>
      <c r="AO909">
        <v>-6110</v>
      </c>
      <c r="AP909">
        <v>99</v>
      </c>
      <c r="AQ909">
        <v>0</v>
      </c>
      <c r="AR909">
        <v>0</v>
      </c>
      <c r="AS909">
        <v>1298</v>
      </c>
      <c r="AT909">
        <v>11.11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33</v>
      </c>
      <c r="BL909">
        <v>0</v>
      </c>
      <c r="BM909">
        <v>24.5</v>
      </c>
      <c r="BN909">
        <v>87</v>
      </c>
      <c r="BO909">
        <v>2</v>
      </c>
      <c r="BP909" s="1">
        <f t="shared" si="14"/>
        <v>3505</v>
      </c>
    </row>
    <row r="910" spans="1:68" x14ac:dyDescent="0.25">
      <c r="A910">
        <v>60.280999999999999</v>
      </c>
      <c r="B910">
        <v>127</v>
      </c>
      <c r="C910">
        <v>6965</v>
      </c>
      <c r="D910">
        <v>87</v>
      </c>
      <c r="E910">
        <v>605955</v>
      </c>
      <c r="F910">
        <v>25</v>
      </c>
      <c r="G910">
        <v>13.3</v>
      </c>
      <c r="H910">
        <v>0.90500000000000003</v>
      </c>
      <c r="I910">
        <v>64</v>
      </c>
      <c r="J910">
        <v>138</v>
      </c>
      <c r="K910">
        <v>9</v>
      </c>
      <c r="L910">
        <v>0</v>
      </c>
      <c r="M910">
        <v>100</v>
      </c>
      <c r="N910">
        <v>103</v>
      </c>
      <c r="O910">
        <v>100</v>
      </c>
      <c r="P910">
        <v>104</v>
      </c>
      <c r="Q910">
        <v>100</v>
      </c>
      <c r="R910">
        <v>107</v>
      </c>
      <c r="S910">
        <v>100</v>
      </c>
      <c r="T910">
        <v>54</v>
      </c>
      <c r="U910">
        <v>54</v>
      </c>
      <c r="V910">
        <v>0</v>
      </c>
      <c r="W910">
        <v>4.798</v>
      </c>
      <c r="X910">
        <v>13.6</v>
      </c>
      <c r="Y910">
        <v>0.92500000000000004</v>
      </c>
      <c r="Z910">
        <v>4.798</v>
      </c>
      <c r="AA910">
        <v>27.8</v>
      </c>
      <c r="AB910">
        <v>0</v>
      </c>
      <c r="AC910">
        <v>33</v>
      </c>
      <c r="AD910">
        <v>3</v>
      </c>
      <c r="AE910">
        <v>3.0150000000000001</v>
      </c>
      <c r="AF910">
        <v>13.3</v>
      </c>
      <c r="AG910">
        <v>170</v>
      </c>
      <c r="AH910">
        <v>-1.7</v>
      </c>
      <c r="AI910">
        <v>0</v>
      </c>
      <c r="AJ910">
        <v>0</v>
      </c>
      <c r="AK910">
        <v>0</v>
      </c>
      <c r="AL910">
        <v>1</v>
      </c>
      <c r="AM910">
        <v>30</v>
      </c>
      <c r="AN910">
        <v>900</v>
      </c>
      <c r="AO910">
        <v>-6065</v>
      </c>
      <c r="AP910">
        <v>99</v>
      </c>
      <c r="AQ910">
        <v>0</v>
      </c>
      <c r="AR910">
        <v>0</v>
      </c>
      <c r="AS910">
        <v>1298</v>
      </c>
      <c r="AT910">
        <v>11.18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33</v>
      </c>
      <c r="BL910">
        <v>0</v>
      </c>
      <c r="BM910">
        <v>25</v>
      </c>
      <c r="BN910">
        <v>87</v>
      </c>
      <c r="BO910">
        <v>2</v>
      </c>
      <c r="BP910" s="1">
        <f t="shared" si="14"/>
        <v>3482.5</v>
      </c>
    </row>
    <row r="911" spans="1:68" x14ac:dyDescent="0.25">
      <c r="A911">
        <v>60.366</v>
      </c>
      <c r="B911">
        <v>128</v>
      </c>
      <c r="C911">
        <v>6967</v>
      </c>
      <c r="D911">
        <v>86</v>
      </c>
      <c r="E911">
        <v>599162</v>
      </c>
      <c r="F911">
        <v>25</v>
      </c>
      <c r="G911">
        <v>13.3</v>
      </c>
      <c r="H911">
        <v>0.90500000000000003</v>
      </c>
      <c r="I911">
        <v>64</v>
      </c>
      <c r="J911">
        <v>138</v>
      </c>
      <c r="K911">
        <v>9</v>
      </c>
      <c r="L911">
        <v>0</v>
      </c>
      <c r="M911">
        <v>100</v>
      </c>
      <c r="N911">
        <v>103</v>
      </c>
      <c r="O911">
        <v>100</v>
      </c>
      <c r="P911">
        <v>104</v>
      </c>
      <c r="Q911">
        <v>100</v>
      </c>
      <c r="R911">
        <v>107</v>
      </c>
      <c r="S911">
        <v>100</v>
      </c>
      <c r="T911">
        <v>54</v>
      </c>
      <c r="U911">
        <v>54</v>
      </c>
      <c r="V911">
        <v>0</v>
      </c>
      <c r="W911">
        <v>4.7640000000000002</v>
      </c>
      <c r="X911">
        <v>13.6</v>
      </c>
      <c r="Y911">
        <v>0.92500000000000004</v>
      </c>
      <c r="Z911">
        <v>4.7640000000000002</v>
      </c>
      <c r="AA911">
        <v>27.7</v>
      </c>
      <c r="AB911">
        <v>0</v>
      </c>
      <c r="AC911">
        <v>33</v>
      </c>
      <c r="AD911">
        <v>3</v>
      </c>
      <c r="AE911">
        <v>3.0150000000000001</v>
      </c>
      <c r="AF911">
        <v>13.3</v>
      </c>
      <c r="AG911">
        <v>90</v>
      </c>
      <c r="AH911">
        <v>-1.9</v>
      </c>
      <c r="AI911">
        <v>0</v>
      </c>
      <c r="AJ911">
        <v>0</v>
      </c>
      <c r="AK911">
        <v>0</v>
      </c>
      <c r="AL911">
        <v>1</v>
      </c>
      <c r="AM911">
        <v>30</v>
      </c>
      <c r="AN911">
        <v>900</v>
      </c>
      <c r="AO911">
        <v>-6067</v>
      </c>
      <c r="AP911">
        <v>99</v>
      </c>
      <c r="AQ911">
        <v>0</v>
      </c>
      <c r="AR911">
        <v>0</v>
      </c>
      <c r="AS911">
        <v>1299</v>
      </c>
      <c r="AT911">
        <v>11.19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33</v>
      </c>
      <c r="BL911">
        <v>0</v>
      </c>
      <c r="BM911">
        <v>25</v>
      </c>
      <c r="BN911">
        <v>86</v>
      </c>
      <c r="BO911">
        <v>2</v>
      </c>
      <c r="BP911" s="1">
        <f t="shared" si="14"/>
        <v>3483.5</v>
      </c>
    </row>
    <row r="912" spans="1:68" x14ac:dyDescent="0.25">
      <c r="A912">
        <v>60.424999999999997</v>
      </c>
      <c r="B912">
        <v>128</v>
      </c>
      <c r="C912">
        <v>7017</v>
      </c>
      <c r="D912">
        <v>87</v>
      </c>
      <c r="E912">
        <v>610479</v>
      </c>
      <c r="F912">
        <v>25</v>
      </c>
      <c r="G912">
        <v>13</v>
      </c>
      <c r="H912">
        <v>0.88400000000000001</v>
      </c>
      <c r="I912">
        <v>64</v>
      </c>
      <c r="J912">
        <v>138</v>
      </c>
      <c r="K912">
        <v>9</v>
      </c>
      <c r="L912">
        <v>0</v>
      </c>
      <c r="M912">
        <v>100</v>
      </c>
      <c r="N912">
        <v>103</v>
      </c>
      <c r="O912">
        <v>100</v>
      </c>
      <c r="P912">
        <v>104</v>
      </c>
      <c r="Q912">
        <v>100</v>
      </c>
      <c r="R912">
        <v>107</v>
      </c>
      <c r="S912">
        <v>100</v>
      </c>
      <c r="T912">
        <v>54</v>
      </c>
      <c r="U912">
        <v>54</v>
      </c>
      <c r="V912">
        <v>0</v>
      </c>
      <c r="W912">
        <v>4.798</v>
      </c>
      <c r="X912">
        <v>13.6</v>
      </c>
      <c r="Y912">
        <v>0.92500000000000004</v>
      </c>
      <c r="Z912">
        <v>4.798</v>
      </c>
      <c r="AA912">
        <v>28.1</v>
      </c>
      <c r="AB912">
        <v>0</v>
      </c>
      <c r="AC912">
        <v>34</v>
      </c>
      <c r="AD912">
        <v>3</v>
      </c>
      <c r="AE912">
        <v>3.0150000000000001</v>
      </c>
      <c r="AF912">
        <v>13.3</v>
      </c>
      <c r="AG912">
        <v>90</v>
      </c>
      <c r="AH912">
        <v>-1.7</v>
      </c>
      <c r="AI912">
        <v>0</v>
      </c>
      <c r="AJ912">
        <v>0</v>
      </c>
      <c r="AK912">
        <v>0</v>
      </c>
      <c r="AL912">
        <v>1</v>
      </c>
      <c r="AM912">
        <v>30</v>
      </c>
      <c r="AN912">
        <v>900</v>
      </c>
      <c r="AO912">
        <v>-6117</v>
      </c>
      <c r="AP912">
        <v>99</v>
      </c>
      <c r="AQ912">
        <v>0</v>
      </c>
      <c r="AR912">
        <v>0</v>
      </c>
      <c r="AS912">
        <v>1299</v>
      </c>
      <c r="AT912">
        <v>11.11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34</v>
      </c>
      <c r="BL912">
        <v>0</v>
      </c>
      <c r="BM912">
        <v>25</v>
      </c>
      <c r="BN912">
        <v>87</v>
      </c>
      <c r="BO912">
        <v>2</v>
      </c>
      <c r="BP912" s="1">
        <f t="shared" si="14"/>
        <v>3508.5</v>
      </c>
    </row>
    <row r="913" spans="1:68" x14ac:dyDescent="0.25">
      <c r="A913">
        <v>60.484999999999999</v>
      </c>
      <c r="B913">
        <v>128</v>
      </c>
      <c r="C913">
        <v>7027</v>
      </c>
      <c r="D913">
        <v>88</v>
      </c>
      <c r="E913">
        <v>618376</v>
      </c>
      <c r="F913">
        <v>25</v>
      </c>
      <c r="G913">
        <v>12.9</v>
      </c>
      <c r="H913">
        <v>0.878</v>
      </c>
      <c r="I913">
        <v>64</v>
      </c>
      <c r="J913">
        <v>138</v>
      </c>
      <c r="K913">
        <v>9</v>
      </c>
      <c r="L913">
        <v>0</v>
      </c>
      <c r="M913">
        <v>100</v>
      </c>
      <c r="N913">
        <v>103</v>
      </c>
      <c r="O913">
        <v>100</v>
      </c>
      <c r="P913">
        <v>104</v>
      </c>
      <c r="Q913">
        <v>100</v>
      </c>
      <c r="R913">
        <v>107</v>
      </c>
      <c r="S913">
        <v>100</v>
      </c>
      <c r="T913">
        <v>54</v>
      </c>
      <c r="U913">
        <v>54</v>
      </c>
      <c r="V913">
        <v>0</v>
      </c>
      <c r="W913">
        <v>4.8319999999999999</v>
      </c>
      <c r="X913">
        <v>13.6</v>
      </c>
      <c r="Y913">
        <v>0.92500000000000004</v>
      </c>
      <c r="Z913">
        <v>4.8319999999999999</v>
      </c>
      <c r="AA913">
        <v>28.3</v>
      </c>
      <c r="AB913">
        <v>0</v>
      </c>
      <c r="AC913">
        <v>34</v>
      </c>
      <c r="AD913">
        <v>3</v>
      </c>
      <c r="AE913">
        <v>3.0150000000000001</v>
      </c>
      <c r="AF913">
        <v>13.3</v>
      </c>
      <c r="AG913">
        <v>500</v>
      </c>
      <c r="AH913">
        <v>-1.6</v>
      </c>
      <c r="AI913">
        <v>0</v>
      </c>
      <c r="AJ913">
        <v>0</v>
      </c>
      <c r="AK913">
        <v>0</v>
      </c>
      <c r="AL913">
        <v>1</v>
      </c>
      <c r="AM913">
        <v>30</v>
      </c>
      <c r="AN913">
        <v>900</v>
      </c>
      <c r="AO913">
        <v>-6127</v>
      </c>
      <c r="AP913">
        <v>99</v>
      </c>
      <c r="AQ913">
        <v>0</v>
      </c>
      <c r="AR913">
        <v>0</v>
      </c>
      <c r="AS913">
        <v>1299</v>
      </c>
      <c r="AT913">
        <v>11.09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34</v>
      </c>
      <c r="BL913">
        <v>0</v>
      </c>
      <c r="BM913">
        <v>25</v>
      </c>
      <c r="BN913">
        <v>88</v>
      </c>
      <c r="BO913">
        <v>2</v>
      </c>
      <c r="BP913" s="1">
        <f t="shared" si="14"/>
        <v>3513.5</v>
      </c>
    </row>
    <row r="914" spans="1:68" x14ac:dyDescent="0.25">
      <c r="A914">
        <v>60.548999999999999</v>
      </c>
      <c r="B914">
        <v>128</v>
      </c>
      <c r="C914">
        <v>7009</v>
      </c>
      <c r="D914">
        <v>87</v>
      </c>
      <c r="E914">
        <v>609783</v>
      </c>
      <c r="F914">
        <v>25</v>
      </c>
      <c r="G914">
        <v>12.8</v>
      </c>
      <c r="H914">
        <v>0.871</v>
      </c>
      <c r="I914">
        <v>64</v>
      </c>
      <c r="J914">
        <v>138</v>
      </c>
      <c r="K914">
        <v>9</v>
      </c>
      <c r="L914">
        <v>0</v>
      </c>
      <c r="M914">
        <v>100</v>
      </c>
      <c r="N914">
        <v>103</v>
      </c>
      <c r="O914">
        <v>100</v>
      </c>
      <c r="P914">
        <v>104</v>
      </c>
      <c r="Q914">
        <v>100</v>
      </c>
      <c r="R914">
        <v>107</v>
      </c>
      <c r="S914">
        <v>100</v>
      </c>
      <c r="T914">
        <v>54</v>
      </c>
      <c r="U914">
        <v>54</v>
      </c>
      <c r="V914">
        <v>0</v>
      </c>
      <c r="W914">
        <v>4.798</v>
      </c>
      <c r="X914">
        <v>13.6</v>
      </c>
      <c r="Y914">
        <v>0.92500000000000004</v>
      </c>
      <c r="Z914">
        <v>4.798</v>
      </c>
      <c r="AA914">
        <v>28</v>
      </c>
      <c r="AB914">
        <v>0</v>
      </c>
      <c r="AC914">
        <v>33</v>
      </c>
      <c r="AD914">
        <v>3</v>
      </c>
      <c r="AE914">
        <v>3.0150000000000001</v>
      </c>
      <c r="AF914">
        <v>13.3</v>
      </c>
      <c r="AG914">
        <v>130</v>
      </c>
      <c r="AH914">
        <v>-1.7</v>
      </c>
      <c r="AI914">
        <v>0</v>
      </c>
      <c r="AJ914">
        <v>0</v>
      </c>
      <c r="AK914">
        <v>0</v>
      </c>
      <c r="AL914">
        <v>1</v>
      </c>
      <c r="AM914">
        <v>30</v>
      </c>
      <c r="AN914">
        <v>900</v>
      </c>
      <c r="AO914">
        <v>-6109</v>
      </c>
      <c r="AP914">
        <v>99</v>
      </c>
      <c r="AQ914">
        <v>0</v>
      </c>
      <c r="AR914">
        <v>0</v>
      </c>
      <c r="AS914">
        <v>1299</v>
      </c>
      <c r="AT914">
        <v>11.12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33</v>
      </c>
      <c r="BL914">
        <v>0</v>
      </c>
      <c r="BM914">
        <v>25</v>
      </c>
      <c r="BN914">
        <v>87</v>
      </c>
      <c r="BO914">
        <v>2</v>
      </c>
      <c r="BP914" s="1">
        <f t="shared" si="14"/>
        <v>3504.5</v>
      </c>
    </row>
    <row r="915" spans="1:68" x14ac:dyDescent="0.25">
      <c r="A915">
        <v>60.616</v>
      </c>
      <c r="B915">
        <v>128</v>
      </c>
      <c r="C915">
        <v>7030</v>
      </c>
      <c r="D915">
        <v>87</v>
      </c>
      <c r="E915">
        <v>611610</v>
      </c>
      <c r="F915">
        <v>25</v>
      </c>
      <c r="G915">
        <v>12.7</v>
      </c>
      <c r="H915">
        <v>0.86399999999999999</v>
      </c>
      <c r="I915">
        <v>64</v>
      </c>
      <c r="J915">
        <v>138</v>
      </c>
      <c r="K915">
        <v>9</v>
      </c>
      <c r="L915">
        <v>0</v>
      </c>
      <c r="M915">
        <v>100</v>
      </c>
      <c r="N915">
        <v>103</v>
      </c>
      <c r="O915">
        <v>100</v>
      </c>
      <c r="P915">
        <v>104</v>
      </c>
      <c r="Q915">
        <v>100</v>
      </c>
      <c r="R915">
        <v>107</v>
      </c>
      <c r="S915">
        <v>100</v>
      </c>
      <c r="T915">
        <v>54</v>
      </c>
      <c r="U915">
        <v>54</v>
      </c>
      <c r="V915">
        <v>0</v>
      </c>
      <c r="W915">
        <v>4.798</v>
      </c>
      <c r="X915">
        <v>13.6</v>
      </c>
      <c r="Y915">
        <v>0.92500000000000004</v>
      </c>
      <c r="Z915">
        <v>4.798</v>
      </c>
      <c r="AA915">
        <v>28.1</v>
      </c>
      <c r="AB915">
        <v>0</v>
      </c>
      <c r="AC915">
        <v>33</v>
      </c>
      <c r="AD915">
        <v>3</v>
      </c>
      <c r="AE915">
        <v>3.0150000000000001</v>
      </c>
      <c r="AF915">
        <v>13.3</v>
      </c>
      <c r="AG915">
        <v>130</v>
      </c>
      <c r="AH915">
        <v>-1.7</v>
      </c>
      <c r="AI915">
        <v>0</v>
      </c>
      <c r="AJ915">
        <v>0</v>
      </c>
      <c r="AK915">
        <v>0</v>
      </c>
      <c r="AL915">
        <v>1</v>
      </c>
      <c r="AM915">
        <v>30</v>
      </c>
      <c r="AN915">
        <v>900</v>
      </c>
      <c r="AO915">
        <v>-6130</v>
      </c>
      <c r="AP915">
        <v>99</v>
      </c>
      <c r="AQ915">
        <v>0</v>
      </c>
      <c r="AR915">
        <v>0</v>
      </c>
      <c r="AS915">
        <v>1299</v>
      </c>
      <c r="AT915">
        <v>11.09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33</v>
      </c>
      <c r="BL915">
        <v>0</v>
      </c>
      <c r="BM915">
        <v>25</v>
      </c>
      <c r="BN915">
        <v>87</v>
      </c>
      <c r="BO915">
        <v>2</v>
      </c>
      <c r="BP915" s="1">
        <f t="shared" si="14"/>
        <v>3515</v>
      </c>
    </row>
    <row r="916" spans="1:68" x14ac:dyDescent="0.25">
      <c r="A916">
        <v>60.686</v>
      </c>
      <c r="B916">
        <v>128</v>
      </c>
      <c r="C916">
        <v>7032</v>
      </c>
      <c r="D916">
        <v>88</v>
      </c>
      <c r="E916">
        <v>618816</v>
      </c>
      <c r="F916">
        <v>25</v>
      </c>
      <c r="G916">
        <v>12.7</v>
      </c>
      <c r="H916">
        <v>0.86399999999999999</v>
      </c>
      <c r="I916">
        <v>64</v>
      </c>
      <c r="J916">
        <v>138</v>
      </c>
      <c r="K916">
        <v>9</v>
      </c>
      <c r="L916">
        <v>0</v>
      </c>
      <c r="M916">
        <v>100</v>
      </c>
      <c r="N916">
        <v>103</v>
      </c>
      <c r="O916">
        <v>100</v>
      </c>
      <c r="P916">
        <v>104</v>
      </c>
      <c r="Q916">
        <v>100</v>
      </c>
      <c r="R916">
        <v>107</v>
      </c>
      <c r="S916">
        <v>100</v>
      </c>
      <c r="T916">
        <v>54</v>
      </c>
      <c r="U916">
        <v>54</v>
      </c>
      <c r="V916">
        <v>0</v>
      </c>
      <c r="W916">
        <v>4.8319999999999999</v>
      </c>
      <c r="X916">
        <v>13.6</v>
      </c>
      <c r="Y916">
        <v>0.92500000000000004</v>
      </c>
      <c r="Z916">
        <v>4.8319999999999999</v>
      </c>
      <c r="AA916">
        <v>28.3</v>
      </c>
      <c r="AB916">
        <v>0</v>
      </c>
      <c r="AC916">
        <v>34</v>
      </c>
      <c r="AD916">
        <v>3</v>
      </c>
      <c r="AE916">
        <v>3.0190000000000001</v>
      </c>
      <c r="AF916">
        <v>13.3</v>
      </c>
      <c r="AG916">
        <v>0</v>
      </c>
      <c r="AH916">
        <v>-1.6</v>
      </c>
      <c r="AI916">
        <v>0</v>
      </c>
      <c r="AJ916">
        <v>0</v>
      </c>
      <c r="AK916">
        <v>0</v>
      </c>
      <c r="AL916">
        <v>1</v>
      </c>
      <c r="AM916">
        <v>30</v>
      </c>
      <c r="AN916">
        <v>900</v>
      </c>
      <c r="AO916">
        <v>-6132</v>
      </c>
      <c r="AP916">
        <v>99</v>
      </c>
      <c r="AQ916">
        <v>0</v>
      </c>
      <c r="AR916">
        <v>0</v>
      </c>
      <c r="AS916">
        <v>1299</v>
      </c>
      <c r="AT916">
        <v>11.08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34</v>
      </c>
      <c r="BL916">
        <v>0</v>
      </c>
      <c r="BM916">
        <v>25</v>
      </c>
      <c r="BN916">
        <v>88</v>
      </c>
      <c r="BO916">
        <v>2</v>
      </c>
      <c r="BP916" s="1">
        <f t="shared" si="14"/>
        <v>3516</v>
      </c>
    </row>
    <row r="917" spans="1:68" x14ac:dyDescent="0.25">
      <c r="A917">
        <v>60.762</v>
      </c>
      <c r="B917">
        <v>128</v>
      </c>
      <c r="C917">
        <v>7055</v>
      </c>
      <c r="D917">
        <v>88</v>
      </c>
      <c r="E917">
        <v>620840</v>
      </c>
      <c r="F917">
        <v>25</v>
      </c>
      <c r="G917">
        <v>12.7</v>
      </c>
      <c r="H917">
        <v>0.86399999999999999</v>
      </c>
      <c r="I917">
        <v>64</v>
      </c>
      <c r="J917">
        <v>138</v>
      </c>
      <c r="K917">
        <v>9</v>
      </c>
      <c r="L917">
        <v>0</v>
      </c>
      <c r="M917">
        <v>100</v>
      </c>
      <c r="N917">
        <v>103</v>
      </c>
      <c r="O917">
        <v>100</v>
      </c>
      <c r="P917">
        <v>104</v>
      </c>
      <c r="Q917">
        <v>100</v>
      </c>
      <c r="R917">
        <v>107</v>
      </c>
      <c r="S917">
        <v>100</v>
      </c>
      <c r="T917">
        <v>54</v>
      </c>
      <c r="U917">
        <v>54</v>
      </c>
      <c r="V917">
        <v>0</v>
      </c>
      <c r="W917">
        <v>4.8319999999999999</v>
      </c>
      <c r="X917">
        <v>13.6</v>
      </c>
      <c r="Y917">
        <v>0.92500000000000004</v>
      </c>
      <c r="Z917">
        <v>4.8319999999999999</v>
      </c>
      <c r="AA917">
        <v>28.4</v>
      </c>
      <c r="AB917">
        <v>0</v>
      </c>
      <c r="AC917">
        <v>34</v>
      </c>
      <c r="AD917">
        <v>3</v>
      </c>
      <c r="AE917">
        <v>3.016</v>
      </c>
      <c r="AF917">
        <v>13.3</v>
      </c>
      <c r="AG917">
        <v>120</v>
      </c>
      <c r="AH917">
        <v>-1.6</v>
      </c>
      <c r="AI917">
        <v>0</v>
      </c>
      <c r="AJ917">
        <v>0</v>
      </c>
      <c r="AK917">
        <v>0</v>
      </c>
      <c r="AL917">
        <v>1</v>
      </c>
      <c r="AM917">
        <v>30</v>
      </c>
      <c r="AN917">
        <v>900</v>
      </c>
      <c r="AO917">
        <v>-6155</v>
      </c>
      <c r="AP917">
        <v>99</v>
      </c>
      <c r="AQ917">
        <v>0</v>
      </c>
      <c r="AR917">
        <v>0</v>
      </c>
      <c r="AS917">
        <v>1299</v>
      </c>
      <c r="AT917">
        <v>11.05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34</v>
      </c>
      <c r="BL917">
        <v>0</v>
      </c>
      <c r="BM917">
        <v>25</v>
      </c>
      <c r="BN917">
        <v>88</v>
      </c>
      <c r="BO917">
        <v>2</v>
      </c>
      <c r="BP917" s="1">
        <f t="shared" si="14"/>
        <v>3527.5</v>
      </c>
    </row>
    <row r="918" spans="1:68" x14ac:dyDescent="0.25">
      <c r="A918">
        <v>60.817999999999998</v>
      </c>
      <c r="B918">
        <v>128</v>
      </c>
      <c r="C918">
        <v>7006</v>
      </c>
      <c r="D918">
        <v>87</v>
      </c>
      <c r="E918">
        <v>609522</v>
      </c>
      <c r="F918">
        <v>25</v>
      </c>
      <c r="G918">
        <v>12.6</v>
      </c>
      <c r="H918">
        <v>0.85699999999999998</v>
      </c>
      <c r="I918">
        <v>64</v>
      </c>
      <c r="J918">
        <v>138</v>
      </c>
      <c r="K918">
        <v>9</v>
      </c>
      <c r="L918">
        <v>0</v>
      </c>
      <c r="M918">
        <v>100</v>
      </c>
      <c r="N918">
        <v>103</v>
      </c>
      <c r="O918">
        <v>100</v>
      </c>
      <c r="P918">
        <v>104</v>
      </c>
      <c r="Q918">
        <v>100</v>
      </c>
      <c r="R918">
        <v>107</v>
      </c>
      <c r="S918">
        <v>100</v>
      </c>
      <c r="T918">
        <v>54</v>
      </c>
      <c r="U918">
        <v>54</v>
      </c>
      <c r="V918">
        <v>0</v>
      </c>
      <c r="W918">
        <v>4.798</v>
      </c>
      <c r="X918">
        <v>13.6</v>
      </c>
      <c r="Y918">
        <v>0.92500000000000004</v>
      </c>
      <c r="Z918">
        <v>4.798</v>
      </c>
      <c r="AA918">
        <v>28</v>
      </c>
      <c r="AB918">
        <v>0</v>
      </c>
      <c r="AC918">
        <v>33</v>
      </c>
      <c r="AD918">
        <v>3</v>
      </c>
      <c r="AE918">
        <v>3.016</v>
      </c>
      <c r="AF918">
        <v>13.3</v>
      </c>
      <c r="AG918">
        <v>120</v>
      </c>
      <c r="AH918">
        <v>-1.7</v>
      </c>
      <c r="AI918">
        <v>0</v>
      </c>
      <c r="AJ918">
        <v>0</v>
      </c>
      <c r="AK918">
        <v>0</v>
      </c>
      <c r="AL918">
        <v>1</v>
      </c>
      <c r="AM918">
        <v>30</v>
      </c>
      <c r="AN918">
        <v>900</v>
      </c>
      <c r="AO918">
        <v>-6106</v>
      </c>
      <c r="AP918">
        <v>99</v>
      </c>
      <c r="AQ918">
        <v>0</v>
      </c>
      <c r="AR918">
        <v>0</v>
      </c>
      <c r="AS918">
        <v>1299</v>
      </c>
      <c r="AT918">
        <v>11.12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33</v>
      </c>
      <c r="BL918">
        <v>0</v>
      </c>
      <c r="BM918">
        <v>25</v>
      </c>
      <c r="BN918">
        <v>87</v>
      </c>
      <c r="BO918">
        <v>2</v>
      </c>
      <c r="BP918" s="1">
        <f t="shared" si="14"/>
        <v>3503</v>
      </c>
    </row>
    <row r="919" spans="1:68" x14ac:dyDescent="0.25">
      <c r="A919">
        <v>60.88</v>
      </c>
      <c r="B919">
        <v>128</v>
      </c>
      <c r="C919">
        <v>6991</v>
      </c>
      <c r="D919">
        <v>87</v>
      </c>
      <c r="E919">
        <v>608217</v>
      </c>
      <c r="F919">
        <v>25</v>
      </c>
      <c r="G919">
        <v>12.6</v>
      </c>
      <c r="H919">
        <v>0.85699999999999998</v>
      </c>
      <c r="I919">
        <v>64</v>
      </c>
      <c r="J919">
        <v>138</v>
      </c>
      <c r="K919">
        <v>9</v>
      </c>
      <c r="L919">
        <v>0</v>
      </c>
      <c r="M919">
        <v>100</v>
      </c>
      <c r="N919">
        <v>103</v>
      </c>
      <c r="O919">
        <v>100</v>
      </c>
      <c r="P919">
        <v>104</v>
      </c>
      <c r="Q919">
        <v>100</v>
      </c>
      <c r="R919">
        <v>107</v>
      </c>
      <c r="S919">
        <v>100</v>
      </c>
      <c r="T919">
        <v>54</v>
      </c>
      <c r="U919">
        <v>54</v>
      </c>
      <c r="V919">
        <v>0</v>
      </c>
      <c r="W919">
        <v>4.798</v>
      </c>
      <c r="X919">
        <v>13.6</v>
      </c>
      <c r="Y919">
        <v>0.92500000000000004</v>
      </c>
      <c r="Z919">
        <v>4.798</v>
      </c>
      <c r="AA919">
        <v>28</v>
      </c>
      <c r="AB919">
        <v>0</v>
      </c>
      <c r="AC919">
        <v>33</v>
      </c>
      <c r="AD919">
        <v>3</v>
      </c>
      <c r="AE919">
        <v>3.016</v>
      </c>
      <c r="AF919">
        <v>13.3</v>
      </c>
      <c r="AG919">
        <v>110</v>
      </c>
      <c r="AH919">
        <v>-1.7</v>
      </c>
      <c r="AI919">
        <v>0</v>
      </c>
      <c r="AJ919">
        <v>0</v>
      </c>
      <c r="AK919">
        <v>0</v>
      </c>
      <c r="AL919">
        <v>1</v>
      </c>
      <c r="AM919">
        <v>30</v>
      </c>
      <c r="AN919">
        <v>900</v>
      </c>
      <c r="AO919">
        <v>-6091</v>
      </c>
      <c r="AP919">
        <v>99</v>
      </c>
      <c r="AQ919">
        <v>0</v>
      </c>
      <c r="AR919">
        <v>0</v>
      </c>
      <c r="AS919">
        <v>1299</v>
      </c>
      <c r="AT919">
        <v>11.15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33</v>
      </c>
      <c r="BL919">
        <v>0</v>
      </c>
      <c r="BM919">
        <v>25</v>
      </c>
      <c r="BN919">
        <v>87</v>
      </c>
      <c r="BO919">
        <v>2</v>
      </c>
      <c r="BP919" s="1">
        <f t="shared" si="14"/>
        <v>3495.5</v>
      </c>
    </row>
    <row r="920" spans="1:68" x14ac:dyDescent="0.25">
      <c r="A920">
        <v>60.942</v>
      </c>
      <c r="B920">
        <v>128</v>
      </c>
      <c r="C920">
        <v>7001</v>
      </c>
      <c r="D920">
        <v>88</v>
      </c>
      <c r="E920">
        <v>616088</v>
      </c>
      <c r="F920">
        <v>25</v>
      </c>
      <c r="G920">
        <v>12.5</v>
      </c>
      <c r="H920">
        <v>0.85</v>
      </c>
      <c r="I920">
        <v>64</v>
      </c>
      <c r="J920">
        <v>138</v>
      </c>
      <c r="K920">
        <v>9</v>
      </c>
      <c r="L920">
        <v>0</v>
      </c>
      <c r="M920">
        <v>100</v>
      </c>
      <c r="N920">
        <v>103</v>
      </c>
      <c r="O920">
        <v>100</v>
      </c>
      <c r="P920">
        <v>104</v>
      </c>
      <c r="Q920">
        <v>100</v>
      </c>
      <c r="R920">
        <v>107</v>
      </c>
      <c r="S920">
        <v>100</v>
      </c>
      <c r="T920">
        <v>54</v>
      </c>
      <c r="U920">
        <v>54</v>
      </c>
      <c r="V920">
        <v>0</v>
      </c>
      <c r="W920">
        <v>4.8319999999999999</v>
      </c>
      <c r="X920">
        <v>13.6</v>
      </c>
      <c r="Y920">
        <v>0.92500000000000004</v>
      </c>
      <c r="Z920">
        <v>4.8319999999999999</v>
      </c>
      <c r="AA920">
        <v>28.2</v>
      </c>
      <c r="AB920">
        <v>0</v>
      </c>
      <c r="AC920">
        <v>34</v>
      </c>
      <c r="AD920">
        <v>3</v>
      </c>
      <c r="AE920">
        <v>3.016</v>
      </c>
      <c r="AF920">
        <v>13.3</v>
      </c>
      <c r="AG920">
        <v>-30</v>
      </c>
      <c r="AH920">
        <v>-1.6</v>
      </c>
      <c r="AI920">
        <v>0</v>
      </c>
      <c r="AJ920">
        <v>0</v>
      </c>
      <c r="AK920">
        <v>0</v>
      </c>
      <c r="AL920">
        <v>1</v>
      </c>
      <c r="AM920">
        <v>30</v>
      </c>
      <c r="AN920">
        <v>900</v>
      </c>
      <c r="AO920">
        <v>-6101</v>
      </c>
      <c r="AP920">
        <v>99</v>
      </c>
      <c r="AQ920">
        <v>0</v>
      </c>
      <c r="AR920">
        <v>0</v>
      </c>
      <c r="AS920">
        <v>1299</v>
      </c>
      <c r="AT920">
        <v>11.13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34</v>
      </c>
      <c r="BL920">
        <v>0</v>
      </c>
      <c r="BM920">
        <v>25</v>
      </c>
      <c r="BN920">
        <v>88</v>
      </c>
      <c r="BO920">
        <v>2</v>
      </c>
      <c r="BP920" s="1">
        <f t="shared" si="14"/>
        <v>3500.5</v>
      </c>
    </row>
    <row r="921" spans="1:68" x14ac:dyDescent="0.25">
      <c r="A921">
        <v>61.006999999999998</v>
      </c>
      <c r="B921">
        <v>128</v>
      </c>
      <c r="C921">
        <v>7055</v>
      </c>
      <c r="D921">
        <v>86</v>
      </c>
      <c r="E921">
        <v>606730</v>
      </c>
      <c r="F921">
        <v>25</v>
      </c>
      <c r="G921">
        <v>12.5</v>
      </c>
      <c r="H921">
        <v>0.85</v>
      </c>
      <c r="I921">
        <v>64</v>
      </c>
      <c r="J921">
        <v>138</v>
      </c>
      <c r="K921">
        <v>9</v>
      </c>
      <c r="L921">
        <v>0</v>
      </c>
      <c r="M921">
        <v>100</v>
      </c>
      <c r="N921">
        <v>103</v>
      </c>
      <c r="O921">
        <v>100</v>
      </c>
      <c r="P921">
        <v>104</v>
      </c>
      <c r="Q921">
        <v>100</v>
      </c>
      <c r="R921">
        <v>107</v>
      </c>
      <c r="S921">
        <v>100</v>
      </c>
      <c r="T921">
        <v>54</v>
      </c>
      <c r="U921">
        <v>54</v>
      </c>
      <c r="V921">
        <v>0</v>
      </c>
      <c r="W921">
        <v>4.7640000000000002</v>
      </c>
      <c r="X921">
        <v>13.6</v>
      </c>
      <c r="Y921">
        <v>0.92500000000000004</v>
      </c>
      <c r="Z921">
        <v>4.7640000000000002</v>
      </c>
      <c r="AA921">
        <v>28</v>
      </c>
      <c r="AB921">
        <v>0</v>
      </c>
      <c r="AC921">
        <v>34</v>
      </c>
      <c r="AD921">
        <v>3</v>
      </c>
      <c r="AE921">
        <v>3.016</v>
      </c>
      <c r="AF921">
        <v>13.3</v>
      </c>
      <c r="AG921">
        <v>-30</v>
      </c>
      <c r="AH921">
        <v>-1.9</v>
      </c>
      <c r="AI921">
        <v>0</v>
      </c>
      <c r="AJ921">
        <v>0</v>
      </c>
      <c r="AK921">
        <v>0</v>
      </c>
      <c r="AL921">
        <v>1</v>
      </c>
      <c r="AM921">
        <v>30</v>
      </c>
      <c r="AN921">
        <v>900</v>
      </c>
      <c r="AO921">
        <v>-6155</v>
      </c>
      <c r="AP921">
        <v>99</v>
      </c>
      <c r="AQ921">
        <v>0</v>
      </c>
      <c r="AR921">
        <v>0</v>
      </c>
      <c r="AS921">
        <v>1299</v>
      </c>
      <c r="AT921">
        <v>11.05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34</v>
      </c>
      <c r="BL921">
        <v>0</v>
      </c>
      <c r="BM921">
        <v>25</v>
      </c>
      <c r="BN921">
        <v>86</v>
      </c>
      <c r="BO921">
        <v>2</v>
      </c>
      <c r="BP921" s="1">
        <f t="shared" si="14"/>
        <v>3527.5</v>
      </c>
    </row>
    <row r="922" spans="1:68" x14ac:dyDescent="0.25">
      <c r="A922">
        <v>61.073</v>
      </c>
      <c r="B922">
        <v>128</v>
      </c>
      <c r="C922">
        <v>7062</v>
      </c>
      <c r="D922">
        <v>87</v>
      </c>
      <c r="E922">
        <v>614394</v>
      </c>
      <c r="F922">
        <v>25</v>
      </c>
      <c r="G922">
        <v>12.4</v>
      </c>
      <c r="H922">
        <v>0.84399999999999997</v>
      </c>
      <c r="I922">
        <v>64</v>
      </c>
      <c r="J922">
        <v>138</v>
      </c>
      <c r="K922">
        <v>9</v>
      </c>
      <c r="L922">
        <v>0</v>
      </c>
      <c r="M922">
        <v>100</v>
      </c>
      <c r="N922">
        <v>103</v>
      </c>
      <c r="O922">
        <v>100</v>
      </c>
      <c r="P922">
        <v>104</v>
      </c>
      <c r="Q922">
        <v>100</v>
      </c>
      <c r="R922">
        <v>107</v>
      </c>
      <c r="S922">
        <v>100</v>
      </c>
      <c r="T922">
        <v>54</v>
      </c>
      <c r="U922">
        <v>54</v>
      </c>
      <c r="V922">
        <v>0</v>
      </c>
      <c r="W922">
        <v>4.798</v>
      </c>
      <c r="X922">
        <v>13.6</v>
      </c>
      <c r="Y922">
        <v>0.92500000000000004</v>
      </c>
      <c r="Z922">
        <v>4.798</v>
      </c>
      <c r="AA922">
        <v>28.2</v>
      </c>
      <c r="AB922">
        <v>0</v>
      </c>
      <c r="AC922">
        <v>33</v>
      </c>
      <c r="AD922">
        <v>3</v>
      </c>
      <c r="AE922">
        <v>3.016</v>
      </c>
      <c r="AF922">
        <v>13.3</v>
      </c>
      <c r="AG922">
        <v>100</v>
      </c>
      <c r="AH922">
        <v>-1.7</v>
      </c>
      <c r="AI922">
        <v>0</v>
      </c>
      <c r="AJ922">
        <v>0</v>
      </c>
      <c r="AK922">
        <v>0</v>
      </c>
      <c r="AL922">
        <v>1</v>
      </c>
      <c r="AM922">
        <v>30</v>
      </c>
      <c r="AN922">
        <v>900</v>
      </c>
      <c r="AO922">
        <v>-6162</v>
      </c>
      <c r="AP922">
        <v>99</v>
      </c>
      <c r="AQ922">
        <v>0</v>
      </c>
      <c r="AR922">
        <v>0</v>
      </c>
      <c r="AS922">
        <v>1299</v>
      </c>
      <c r="AT922">
        <v>11.04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33</v>
      </c>
      <c r="BL922">
        <v>0</v>
      </c>
      <c r="BM922">
        <v>25</v>
      </c>
      <c r="BN922">
        <v>87</v>
      </c>
      <c r="BO922">
        <v>2</v>
      </c>
      <c r="BP922" s="1">
        <f t="shared" si="14"/>
        <v>3531</v>
      </c>
    </row>
    <row r="923" spans="1:68" x14ac:dyDescent="0.25">
      <c r="A923">
        <v>61.142000000000003</v>
      </c>
      <c r="B923">
        <v>128</v>
      </c>
      <c r="C923">
        <v>7057</v>
      </c>
      <c r="D923">
        <v>88</v>
      </c>
      <c r="E923">
        <v>621016</v>
      </c>
      <c r="F923">
        <v>25</v>
      </c>
      <c r="G923">
        <v>12.4</v>
      </c>
      <c r="H923">
        <v>0.84399999999999997</v>
      </c>
      <c r="I923">
        <v>64</v>
      </c>
      <c r="J923">
        <v>138</v>
      </c>
      <c r="K923">
        <v>9</v>
      </c>
      <c r="L923">
        <v>0</v>
      </c>
      <c r="M923">
        <v>100</v>
      </c>
      <c r="N923">
        <v>103</v>
      </c>
      <c r="O923">
        <v>100</v>
      </c>
      <c r="P923">
        <v>104</v>
      </c>
      <c r="Q923">
        <v>100</v>
      </c>
      <c r="R923">
        <v>107</v>
      </c>
      <c r="S923">
        <v>100</v>
      </c>
      <c r="T923">
        <v>54</v>
      </c>
      <c r="U923">
        <v>54</v>
      </c>
      <c r="V923">
        <v>0</v>
      </c>
      <c r="W923">
        <v>4.8319999999999999</v>
      </c>
      <c r="X923">
        <v>13.6</v>
      </c>
      <c r="Y923">
        <v>0.92500000000000004</v>
      </c>
      <c r="Z923">
        <v>4.8319999999999999</v>
      </c>
      <c r="AA923">
        <v>28.4</v>
      </c>
      <c r="AB923">
        <v>0</v>
      </c>
      <c r="AC923">
        <v>34</v>
      </c>
      <c r="AD923">
        <v>3</v>
      </c>
      <c r="AE923">
        <v>3.016</v>
      </c>
      <c r="AF923">
        <v>13.3</v>
      </c>
      <c r="AG923">
        <v>-30</v>
      </c>
      <c r="AH923">
        <v>-1.6</v>
      </c>
      <c r="AI923">
        <v>0</v>
      </c>
      <c r="AJ923">
        <v>0</v>
      </c>
      <c r="AK923">
        <v>0</v>
      </c>
      <c r="AL923">
        <v>1</v>
      </c>
      <c r="AM923">
        <v>30</v>
      </c>
      <c r="AN923">
        <v>900</v>
      </c>
      <c r="AO923">
        <v>-6157</v>
      </c>
      <c r="AP923">
        <v>99</v>
      </c>
      <c r="AQ923">
        <v>0</v>
      </c>
      <c r="AR923">
        <v>0</v>
      </c>
      <c r="AS923">
        <v>1299</v>
      </c>
      <c r="AT923">
        <v>11.04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34</v>
      </c>
      <c r="BL923">
        <v>0</v>
      </c>
      <c r="BM923">
        <v>25</v>
      </c>
      <c r="BN923">
        <v>88</v>
      </c>
      <c r="BO923">
        <v>2</v>
      </c>
      <c r="BP923" s="1">
        <f t="shared" si="14"/>
        <v>3528.5</v>
      </c>
    </row>
    <row r="924" spans="1:68" x14ac:dyDescent="0.25">
      <c r="A924">
        <v>61.207999999999998</v>
      </c>
      <c r="B924">
        <v>128</v>
      </c>
      <c r="C924">
        <v>7037</v>
      </c>
      <c r="D924">
        <v>86</v>
      </c>
      <c r="E924">
        <v>605182</v>
      </c>
      <c r="F924">
        <v>25</v>
      </c>
      <c r="G924">
        <v>12.3</v>
      </c>
      <c r="H924">
        <v>0.83699999999999997</v>
      </c>
      <c r="I924">
        <v>64</v>
      </c>
      <c r="J924">
        <v>138</v>
      </c>
      <c r="K924">
        <v>9</v>
      </c>
      <c r="L924">
        <v>0</v>
      </c>
      <c r="M924">
        <v>100</v>
      </c>
      <c r="N924">
        <v>103</v>
      </c>
      <c r="O924">
        <v>100</v>
      </c>
      <c r="P924">
        <v>104</v>
      </c>
      <c r="Q924">
        <v>100</v>
      </c>
      <c r="R924">
        <v>107</v>
      </c>
      <c r="S924">
        <v>100</v>
      </c>
      <c r="T924">
        <v>54</v>
      </c>
      <c r="U924">
        <v>54</v>
      </c>
      <c r="V924">
        <v>0</v>
      </c>
      <c r="W924">
        <v>4.7640000000000002</v>
      </c>
      <c r="X924">
        <v>13.6</v>
      </c>
      <c r="Y924">
        <v>0.92500000000000004</v>
      </c>
      <c r="Z924">
        <v>4.7640000000000002</v>
      </c>
      <c r="AA924">
        <v>27.9</v>
      </c>
      <c r="AB924">
        <v>0</v>
      </c>
      <c r="AC924">
        <v>33</v>
      </c>
      <c r="AD924">
        <v>3</v>
      </c>
      <c r="AE924">
        <v>3.016</v>
      </c>
      <c r="AF924">
        <v>13.3</v>
      </c>
      <c r="AG924">
        <v>-30</v>
      </c>
      <c r="AH924">
        <v>-1.9</v>
      </c>
      <c r="AI924">
        <v>0</v>
      </c>
      <c r="AJ924">
        <v>0</v>
      </c>
      <c r="AK924">
        <v>0</v>
      </c>
      <c r="AL924">
        <v>1</v>
      </c>
      <c r="AM924">
        <v>30</v>
      </c>
      <c r="AN924">
        <v>900</v>
      </c>
      <c r="AO924">
        <v>-6137</v>
      </c>
      <c r="AP924">
        <v>99</v>
      </c>
      <c r="AQ924">
        <v>0</v>
      </c>
      <c r="AR924">
        <v>0</v>
      </c>
      <c r="AS924">
        <v>1299</v>
      </c>
      <c r="AT924">
        <v>11.08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33</v>
      </c>
      <c r="BL924">
        <v>0</v>
      </c>
      <c r="BM924">
        <v>25</v>
      </c>
      <c r="BN924">
        <v>86</v>
      </c>
      <c r="BO924">
        <v>2</v>
      </c>
      <c r="BP924" s="1">
        <f t="shared" si="14"/>
        <v>3518.5</v>
      </c>
    </row>
    <row r="925" spans="1:68" x14ac:dyDescent="0.25">
      <c r="A925">
        <v>61.271999999999998</v>
      </c>
      <c r="B925">
        <v>128</v>
      </c>
      <c r="C925">
        <v>7012</v>
      </c>
      <c r="D925">
        <v>87</v>
      </c>
      <c r="E925">
        <v>610044</v>
      </c>
      <c r="F925">
        <v>25</v>
      </c>
      <c r="G925">
        <v>12.3</v>
      </c>
      <c r="H925">
        <v>0.83699999999999997</v>
      </c>
      <c r="I925">
        <v>64</v>
      </c>
      <c r="J925">
        <v>138</v>
      </c>
      <c r="K925">
        <v>9</v>
      </c>
      <c r="L925">
        <v>0</v>
      </c>
      <c r="M925">
        <v>100</v>
      </c>
      <c r="N925">
        <v>103</v>
      </c>
      <c r="O925">
        <v>100</v>
      </c>
      <c r="P925">
        <v>104</v>
      </c>
      <c r="Q925">
        <v>100</v>
      </c>
      <c r="R925">
        <v>107</v>
      </c>
      <c r="S925">
        <v>100</v>
      </c>
      <c r="T925">
        <v>54</v>
      </c>
      <c r="U925">
        <v>54</v>
      </c>
      <c r="V925">
        <v>0</v>
      </c>
      <c r="W925">
        <v>4.798</v>
      </c>
      <c r="X925">
        <v>13.6</v>
      </c>
      <c r="Y925">
        <v>0.92500000000000004</v>
      </c>
      <c r="Z925">
        <v>4.798</v>
      </c>
      <c r="AA925">
        <v>28</v>
      </c>
      <c r="AB925">
        <v>0</v>
      </c>
      <c r="AC925">
        <v>33</v>
      </c>
      <c r="AD925">
        <v>3</v>
      </c>
      <c r="AE925">
        <v>3.016</v>
      </c>
      <c r="AF925">
        <v>13.3</v>
      </c>
      <c r="AG925">
        <v>-300</v>
      </c>
      <c r="AH925">
        <v>-1.7</v>
      </c>
      <c r="AI925">
        <v>0</v>
      </c>
      <c r="AJ925">
        <v>0</v>
      </c>
      <c r="AK925">
        <v>0</v>
      </c>
      <c r="AL925">
        <v>1</v>
      </c>
      <c r="AM925">
        <v>30</v>
      </c>
      <c r="AN925">
        <v>900</v>
      </c>
      <c r="AO925">
        <v>-6112</v>
      </c>
      <c r="AP925">
        <v>99</v>
      </c>
      <c r="AQ925">
        <v>0</v>
      </c>
      <c r="AR925">
        <v>0</v>
      </c>
      <c r="AS925">
        <v>1299</v>
      </c>
      <c r="AT925">
        <v>11.12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33</v>
      </c>
      <c r="BL925">
        <v>0</v>
      </c>
      <c r="BM925">
        <v>25</v>
      </c>
      <c r="BN925">
        <v>87</v>
      </c>
      <c r="BO925">
        <v>2</v>
      </c>
      <c r="BP925" s="1">
        <f t="shared" si="14"/>
        <v>3506</v>
      </c>
    </row>
    <row r="926" spans="1:68" x14ac:dyDescent="0.25">
      <c r="A926">
        <v>61.34</v>
      </c>
      <c r="B926">
        <v>129</v>
      </c>
      <c r="C926">
        <v>7009</v>
      </c>
      <c r="D926">
        <v>88</v>
      </c>
      <c r="E926">
        <v>616792</v>
      </c>
      <c r="F926">
        <v>24.5</v>
      </c>
      <c r="G926">
        <v>12.4</v>
      </c>
      <c r="H926">
        <v>0.84399999999999997</v>
      </c>
      <c r="I926">
        <v>64</v>
      </c>
      <c r="J926">
        <v>138</v>
      </c>
      <c r="K926">
        <v>9</v>
      </c>
      <c r="L926">
        <v>0</v>
      </c>
      <c r="M926">
        <v>100</v>
      </c>
      <c r="N926">
        <v>103</v>
      </c>
      <c r="O926">
        <v>100</v>
      </c>
      <c r="P926">
        <v>104</v>
      </c>
      <c r="Q926">
        <v>100</v>
      </c>
      <c r="R926">
        <v>107</v>
      </c>
      <c r="S926">
        <v>100</v>
      </c>
      <c r="T926">
        <v>51</v>
      </c>
      <c r="U926">
        <v>51</v>
      </c>
      <c r="V926">
        <v>0</v>
      </c>
      <c r="W926">
        <v>4.6100000000000003</v>
      </c>
      <c r="X926">
        <v>13.6</v>
      </c>
      <c r="Y926">
        <v>0.92500000000000004</v>
      </c>
      <c r="Z926">
        <v>4.6100000000000003</v>
      </c>
      <c r="AA926">
        <v>26.9</v>
      </c>
      <c r="AB926">
        <v>0</v>
      </c>
      <c r="AC926">
        <v>34</v>
      </c>
      <c r="AD926">
        <v>3</v>
      </c>
      <c r="AE926">
        <v>3.016</v>
      </c>
      <c r="AF926">
        <v>13.3</v>
      </c>
      <c r="AG926">
        <v>-180</v>
      </c>
      <c r="AH926">
        <v>-1.6</v>
      </c>
      <c r="AI926">
        <v>0</v>
      </c>
      <c r="AJ926">
        <v>0</v>
      </c>
      <c r="AK926">
        <v>0</v>
      </c>
      <c r="AL926">
        <v>1</v>
      </c>
      <c r="AM926">
        <v>30</v>
      </c>
      <c r="AN926">
        <v>900</v>
      </c>
      <c r="AO926">
        <v>-6109</v>
      </c>
      <c r="AP926">
        <v>99</v>
      </c>
      <c r="AQ926">
        <v>0</v>
      </c>
      <c r="AR926">
        <v>0</v>
      </c>
      <c r="AS926">
        <v>1302</v>
      </c>
      <c r="AT926">
        <v>11.15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34</v>
      </c>
      <c r="BL926">
        <v>0</v>
      </c>
      <c r="BM926">
        <v>24.5</v>
      </c>
      <c r="BN926">
        <v>88</v>
      </c>
      <c r="BO926">
        <v>2</v>
      </c>
      <c r="BP926" s="1">
        <f t="shared" si="14"/>
        <v>3504.5</v>
      </c>
    </row>
    <row r="927" spans="1:68" x14ac:dyDescent="0.25">
      <c r="A927">
        <v>61.41</v>
      </c>
      <c r="B927">
        <v>129</v>
      </c>
      <c r="C927">
        <v>7020</v>
      </c>
      <c r="D927">
        <v>88</v>
      </c>
      <c r="E927">
        <v>617760</v>
      </c>
      <c r="F927">
        <v>24.5</v>
      </c>
      <c r="G927">
        <v>12.5</v>
      </c>
      <c r="H927">
        <v>0.85</v>
      </c>
      <c r="I927">
        <v>64</v>
      </c>
      <c r="J927">
        <v>138</v>
      </c>
      <c r="K927">
        <v>9</v>
      </c>
      <c r="L927">
        <v>0</v>
      </c>
      <c r="M927">
        <v>100</v>
      </c>
      <c r="N927">
        <v>103</v>
      </c>
      <c r="O927">
        <v>100</v>
      </c>
      <c r="P927">
        <v>104</v>
      </c>
      <c r="Q927">
        <v>100</v>
      </c>
      <c r="R927">
        <v>107</v>
      </c>
      <c r="S927">
        <v>100</v>
      </c>
      <c r="T927">
        <v>51</v>
      </c>
      <c r="U927">
        <v>51</v>
      </c>
      <c r="V927">
        <v>0</v>
      </c>
      <c r="W927">
        <v>4.6100000000000003</v>
      </c>
      <c r="X927">
        <v>13.6</v>
      </c>
      <c r="Y927">
        <v>0.92500000000000004</v>
      </c>
      <c r="Z927">
        <v>4.6100000000000003</v>
      </c>
      <c r="AA927">
        <v>27</v>
      </c>
      <c r="AB927">
        <v>0</v>
      </c>
      <c r="AC927">
        <v>34</v>
      </c>
      <c r="AD927">
        <v>3</v>
      </c>
      <c r="AE927">
        <v>3.016</v>
      </c>
      <c r="AF927">
        <v>13.3</v>
      </c>
      <c r="AG927">
        <v>-180</v>
      </c>
      <c r="AH927">
        <v>-1.6</v>
      </c>
      <c r="AI927">
        <v>0</v>
      </c>
      <c r="AJ927">
        <v>0</v>
      </c>
      <c r="AK927">
        <v>0</v>
      </c>
      <c r="AL927">
        <v>1</v>
      </c>
      <c r="AM927">
        <v>30</v>
      </c>
      <c r="AN927">
        <v>900</v>
      </c>
      <c r="AO927">
        <v>-6120</v>
      </c>
      <c r="AP927">
        <v>99</v>
      </c>
      <c r="AQ927">
        <v>0</v>
      </c>
      <c r="AR927">
        <v>0</v>
      </c>
      <c r="AS927">
        <v>1302</v>
      </c>
      <c r="AT927">
        <v>11.13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34</v>
      </c>
      <c r="BL927">
        <v>0</v>
      </c>
      <c r="BM927">
        <v>24.5</v>
      </c>
      <c r="BN927">
        <v>88</v>
      </c>
      <c r="BO927">
        <v>2</v>
      </c>
      <c r="BP927" s="1">
        <f t="shared" si="14"/>
        <v>3510</v>
      </c>
    </row>
    <row r="928" spans="1:68" x14ac:dyDescent="0.25">
      <c r="A928">
        <v>61.472999999999999</v>
      </c>
      <c r="B928">
        <v>129</v>
      </c>
      <c r="C928">
        <v>7033</v>
      </c>
      <c r="D928">
        <v>87</v>
      </c>
      <c r="E928">
        <v>611871</v>
      </c>
      <c r="F928">
        <v>24.5</v>
      </c>
      <c r="G928">
        <v>12.8</v>
      </c>
      <c r="H928">
        <v>0.871</v>
      </c>
      <c r="I928">
        <v>64</v>
      </c>
      <c r="J928">
        <v>138</v>
      </c>
      <c r="K928">
        <v>9</v>
      </c>
      <c r="L928">
        <v>0</v>
      </c>
      <c r="M928">
        <v>100</v>
      </c>
      <c r="N928">
        <v>103</v>
      </c>
      <c r="O928">
        <v>100</v>
      </c>
      <c r="P928">
        <v>104</v>
      </c>
      <c r="Q928">
        <v>100</v>
      </c>
      <c r="R928">
        <v>107</v>
      </c>
      <c r="S928">
        <v>100</v>
      </c>
      <c r="T928">
        <v>52</v>
      </c>
      <c r="U928">
        <v>52</v>
      </c>
      <c r="V928">
        <v>0</v>
      </c>
      <c r="W928">
        <v>4.633</v>
      </c>
      <c r="X928">
        <v>13.6</v>
      </c>
      <c r="Y928">
        <v>0.92500000000000004</v>
      </c>
      <c r="Z928">
        <v>4.633</v>
      </c>
      <c r="AA928">
        <v>27.2</v>
      </c>
      <c r="AB928">
        <v>0</v>
      </c>
      <c r="AC928">
        <v>33</v>
      </c>
      <c r="AD928">
        <v>3</v>
      </c>
      <c r="AE928">
        <v>3.016</v>
      </c>
      <c r="AF928">
        <v>13.3</v>
      </c>
      <c r="AG928">
        <v>150</v>
      </c>
      <c r="AH928">
        <v>-1.7</v>
      </c>
      <c r="AI928">
        <v>0</v>
      </c>
      <c r="AJ928">
        <v>0</v>
      </c>
      <c r="AK928">
        <v>0</v>
      </c>
      <c r="AL928">
        <v>1</v>
      </c>
      <c r="AM928">
        <v>30</v>
      </c>
      <c r="AN928">
        <v>900</v>
      </c>
      <c r="AO928">
        <v>-6133</v>
      </c>
      <c r="AP928">
        <v>99</v>
      </c>
      <c r="AQ928">
        <v>0</v>
      </c>
      <c r="AR928">
        <v>0</v>
      </c>
      <c r="AS928">
        <v>1302</v>
      </c>
      <c r="AT928">
        <v>11.11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33</v>
      </c>
      <c r="BL928">
        <v>0</v>
      </c>
      <c r="BM928">
        <v>24.5</v>
      </c>
      <c r="BN928">
        <v>87</v>
      </c>
      <c r="BO928">
        <v>2</v>
      </c>
      <c r="BP928" s="1">
        <f t="shared" si="14"/>
        <v>3516.5</v>
      </c>
    </row>
    <row r="929" spans="1:68" x14ac:dyDescent="0.25">
      <c r="A929">
        <v>61.540999999999997</v>
      </c>
      <c r="B929">
        <v>129</v>
      </c>
      <c r="C929">
        <v>7035</v>
      </c>
      <c r="D929">
        <v>88</v>
      </c>
      <c r="E929">
        <v>619080</v>
      </c>
      <c r="F929">
        <v>24.5</v>
      </c>
      <c r="G929">
        <v>13</v>
      </c>
      <c r="H929">
        <v>0.88400000000000001</v>
      </c>
      <c r="I929">
        <v>64</v>
      </c>
      <c r="J929">
        <v>138</v>
      </c>
      <c r="K929">
        <v>9</v>
      </c>
      <c r="L929">
        <v>0</v>
      </c>
      <c r="M929">
        <v>100</v>
      </c>
      <c r="N929">
        <v>103</v>
      </c>
      <c r="O929">
        <v>100</v>
      </c>
      <c r="P929">
        <v>104</v>
      </c>
      <c r="Q929">
        <v>100</v>
      </c>
      <c r="R929">
        <v>107</v>
      </c>
      <c r="S929">
        <v>100</v>
      </c>
      <c r="T929">
        <v>52</v>
      </c>
      <c r="U929">
        <v>52</v>
      </c>
      <c r="V929">
        <v>0</v>
      </c>
      <c r="W929">
        <v>4.6660000000000004</v>
      </c>
      <c r="X929">
        <v>13.6</v>
      </c>
      <c r="Y929">
        <v>0.92500000000000004</v>
      </c>
      <c r="Z929">
        <v>4.6660000000000004</v>
      </c>
      <c r="AA929">
        <v>27.4</v>
      </c>
      <c r="AB929">
        <v>0</v>
      </c>
      <c r="AC929">
        <v>34</v>
      </c>
      <c r="AD929">
        <v>3</v>
      </c>
      <c r="AE929">
        <v>3.016</v>
      </c>
      <c r="AF929">
        <v>13.3</v>
      </c>
      <c r="AG929">
        <v>110</v>
      </c>
      <c r="AH929">
        <v>-1.6</v>
      </c>
      <c r="AI929">
        <v>0</v>
      </c>
      <c r="AJ929">
        <v>0</v>
      </c>
      <c r="AK929">
        <v>0</v>
      </c>
      <c r="AL929">
        <v>1</v>
      </c>
      <c r="AM929">
        <v>30</v>
      </c>
      <c r="AN929">
        <v>900</v>
      </c>
      <c r="AO929">
        <v>-6135</v>
      </c>
      <c r="AP929">
        <v>99</v>
      </c>
      <c r="AQ929">
        <v>0</v>
      </c>
      <c r="AR929">
        <v>0</v>
      </c>
      <c r="AS929">
        <v>1302</v>
      </c>
      <c r="AT929">
        <v>11.1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34</v>
      </c>
      <c r="BL929">
        <v>0</v>
      </c>
      <c r="BM929">
        <v>24.5</v>
      </c>
      <c r="BN929">
        <v>88</v>
      </c>
      <c r="BO929">
        <v>2</v>
      </c>
      <c r="BP929" s="1">
        <f t="shared" si="14"/>
        <v>3517.5</v>
      </c>
    </row>
    <row r="930" spans="1:68" x14ac:dyDescent="0.25">
      <c r="A930">
        <v>61.609000000000002</v>
      </c>
      <c r="B930">
        <v>129</v>
      </c>
      <c r="C930">
        <v>7040</v>
      </c>
      <c r="D930">
        <v>87</v>
      </c>
      <c r="E930">
        <v>612480</v>
      </c>
      <c r="F930">
        <v>24.5</v>
      </c>
      <c r="G930">
        <v>13</v>
      </c>
      <c r="H930">
        <v>0.88400000000000001</v>
      </c>
      <c r="I930">
        <v>64</v>
      </c>
      <c r="J930">
        <v>138</v>
      </c>
      <c r="K930">
        <v>9</v>
      </c>
      <c r="L930">
        <v>0</v>
      </c>
      <c r="M930">
        <v>100</v>
      </c>
      <c r="N930">
        <v>103</v>
      </c>
      <c r="O930">
        <v>100</v>
      </c>
      <c r="P930">
        <v>104</v>
      </c>
      <c r="Q930">
        <v>100</v>
      </c>
      <c r="R930">
        <v>107</v>
      </c>
      <c r="S930">
        <v>100</v>
      </c>
      <c r="T930">
        <v>52</v>
      </c>
      <c r="U930">
        <v>52</v>
      </c>
      <c r="V930">
        <v>0</v>
      </c>
      <c r="W930">
        <v>4.633</v>
      </c>
      <c r="X930">
        <v>13.6</v>
      </c>
      <c r="Y930">
        <v>0.92500000000000004</v>
      </c>
      <c r="Z930">
        <v>4.633</v>
      </c>
      <c r="AA930">
        <v>27.2</v>
      </c>
      <c r="AB930">
        <v>0</v>
      </c>
      <c r="AC930">
        <v>33</v>
      </c>
      <c r="AD930">
        <v>3</v>
      </c>
      <c r="AE930">
        <v>3.016</v>
      </c>
      <c r="AF930">
        <v>13.3</v>
      </c>
      <c r="AG930">
        <v>110</v>
      </c>
      <c r="AH930">
        <v>-1.7</v>
      </c>
      <c r="AI930">
        <v>0</v>
      </c>
      <c r="AJ930">
        <v>0</v>
      </c>
      <c r="AK930">
        <v>0</v>
      </c>
      <c r="AL930">
        <v>1</v>
      </c>
      <c r="AM930">
        <v>30</v>
      </c>
      <c r="AN930">
        <v>900</v>
      </c>
      <c r="AO930">
        <v>-6140</v>
      </c>
      <c r="AP930">
        <v>99</v>
      </c>
      <c r="AQ930">
        <v>0</v>
      </c>
      <c r="AR930">
        <v>0</v>
      </c>
      <c r="AS930">
        <v>1302</v>
      </c>
      <c r="AT930">
        <v>11.1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33</v>
      </c>
      <c r="BL930">
        <v>0</v>
      </c>
      <c r="BM930">
        <v>24.5</v>
      </c>
      <c r="BN930">
        <v>87</v>
      </c>
      <c r="BO930">
        <v>2</v>
      </c>
      <c r="BP930" s="1">
        <f t="shared" si="14"/>
        <v>3520</v>
      </c>
    </row>
    <row r="931" spans="1:68" x14ac:dyDescent="0.25">
      <c r="A931">
        <v>61.674999999999997</v>
      </c>
      <c r="B931">
        <v>129</v>
      </c>
      <c r="C931">
        <v>7032</v>
      </c>
      <c r="D931">
        <v>88</v>
      </c>
      <c r="E931">
        <v>618816</v>
      </c>
      <c r="F931">
        <v>24.5</v>
      </c>
      <c r="G931">
        <v>13</v>
      </c>
      <c r="H931">
        <v>0.88400000000000001</v>
      </c>
      <c r="I931">
        <v>64</v>
      </c>
      <c r="J931">
        <v>138</v>
      </c>
      <c r="K931">
        <v>9</v>
      </c>
      <c r="L931">
        <v>0</v>
      </c>
      <c r="M931">
        <v>100</v>
      </c>
      <c r="N931">
        <v>103</v>
      </c>
      <c r="O931">
        <v>100</v>
      </c>
      <c r="P931">
        <v>104</v>
      </c>
      <c r="Q931">
        <v>100</v>
      </c>
      <c r="R931">
        <v>107</v>
      </c>
      <c r="S931">
        <v>100</v>
      </c>
      <c r="T931">
        <v>52</v>
      </c>
      <c r="U931">
        <v>52</v>
      </c>
      <c r="V931">
        <v>0</v>
      </c>
      <c r="W931">
        <v>4.6660000000000004</v>
      </c>
      <c r="X931">
        <v>13.6</v>
      </c>
      <c r="Y931">
        <v>0.92500000000000004</v>
      </c>
      <c r="Z931">
        <v>4.6660000000000004</v>
      </c>
      <c r="AA931">
        <v>27.3</v>
      </c>
      <c r="AB931">
        <v>0</v>
      </c>
      <c r="AC931">
        <v>34</v>
      </c>
      <c r="AD931">
        <v>3</v>
      </c>
      <c r="AE931">
        <v>3.016</v>
      </c>
      <c r="AF931">
        <v>13.3</v>
      </c>
      <c r="AG931">
        <v>-490</v>
      </c>
      <c r="AH931">
        <v>-1.6</v>
      </c>
      <c r="AI931">
        <v>0</v>
      </c>
      <c r="AJ931">
        <v>0</v>
      </c>
      <c r="AK931">
        <v>0</v>
      </c>
      <c r="AL931">
        <v>1</v>
      </c>
      <c r="AM931">
        <v>30</v>
      </c>
      <c r="AN931">
        <v>900</v>
      </c>
      <c r="AO931">
        <v>-6132</v>
      </c>
      <c r="AP931">
        <v>99</v>
      </c>
      <c r="AQ931">
        <v>0</v>
      </c>
      <c r="AR931">
        <v>0</v>
      </c>
      <c r="AS931">
        <v>1302</v>
      </c>
      <c r="AT931">
        <v>11.11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34</v>
      </c>
      <c r="BL931">
        <v>0</v>
      </c>
      <c r="BM931">
        <v>24.5</v>
      </c>
      <c r="BN931">
        <v>88</v>
      </c>
      <c r="BO931">
        <v>2</v>
      </c>
      <c r="BP931" s="1">
        <f t="shared" si="14"/>
        <v>3516</v>
      </c>
    </row>
    <row r="932" spans="1:68" x14ac:dyDescent="0.25">
      <c r="A932">
        <v>61.750999999999998</v>
      </c>
      <c r="B932">
        <v>129</v>
      </c>
      <c r="C932">
        <v>7030</v>
      </c>
      <c r="D932">
        <v>87</v>
      </c>
      <c r="E932">
        <v>611610</v>
      </c>
      <c r="F932">
        <v>24.5</v>
      </c>
      <c r="G932">
        <v>12.9</v>
      </c>
      <c r="H932">
        <v>0.878</v>
      </c>
      <c r="I932">
        <v>64</v>
      </c>
      <c r="J932">
        <v>138</v>
      </c>
      <c r="K932">
        <v>9</v>
      </c>
      <c r="L932">
        <v>0</v>
      </c>
      <c r="M932">
        <v>100</v>
      </c>
      <c r="N932">
        <v>103</v>
      </c>
      <c r="O932">
        <v>100</v>
      </c>
      <c r="P932">
        <v>104</v>
      </c>
      <c r="Q932">
        <v>100</v>
      </c>
      <c r="R932">
        <v>107</v>
      </c>
      <c r="S932">
        <v>100</v>
      </c>
      <c r="T932">
        <v>52</v>
      </c>
      <c r="U932">
        <v>52</v>
      </c>
      <c r="V932">
        <v>0</v>
      </c>
      <c r="W932">
        <v>4.633</v>
      </c>
      <c r="X932">
        <v>13.6</v>
      </c>
      <c r="Y932">
        <v>0.92500000000000004</v>
      </c>
      <c r="Z932">
        <v>4.633</v>
      </c>
      <c r="AA932">
        <v>27.1</v>
      </c>
      <c r="AB932">
        <v>0</v>
      </c>
      <c r="AC932">
        <v>33</v>
      </c>
      <c r="AD932">
        <v>3</v>
      </c>
      <c r="AE932">
        <v>3.016</v>
      </c>
      <c r="AF932">
        <v>13.3</v>
      </c>
      <c r="AG932">
        <v>-110</v>
      </c>
      <c r="AH932">
        <v>-1.7</v>
      </c>
      <c r="AI932">
        <v>0</v>
      </c>
      <c r="AJ932">
        <v>0</v>
      </c>
      <c r="AK932">
        <v>0</v>
      </c>
      <c r="AL932">
        <v>1</v>
      </c>
      <c r="AM932">
        <v>30</v>
      </c>
      <c r="AN932">
        <v>900</v>
      </c>
      <c r="AO932">
        <v>-6130</v>
      </c>
      <c r="AP932">
        <v>99</v>
      </c>
      <c r="AQ932">
        <v>0</v>
      </c>
      <c r="AR932">
        <v>0</v>
      </c>
      <c r="AS932">
        <v>1302</v>
      </c>
      <c r="AT932">
        <v>11.11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33</v>
      </c>
      <c r="BL932">
        <v>0</v>
      </c>
      <c r="BM932">
        <v>24.5</v>
      </c>
      <c r="BN932">
        <v>87</v>
      </c>
      <c r="BO932">
        <v>2</v>
      </c>
      <c r="BP932" s="1">
        <f t="shared" si="14"/>
        <v>3515</v>
      </c>
    </row>
    <row r="933" spans="1:68" x14ac:dyDescent="0.25">
      <c r="A933">
        <v>61.814</v>
      </c>
      <c r="B933">
        <v>129</v>
      </c>
      <c r="C933">
        <v>7033</v>
      </c>
      <c r="D933">
        <v>87</v>
      </c>
      <c r="E933">
        <v>611871</v>
      </c>
      <c r="F933">
        <v>24.5</v>
      </c>
      <c r="G933">
        <v>12.9</v>
      </c>
      <c r="H933">
        <v>0.878</v>
      </c>
      <c r="I933">
        <v>64</v>
      </c>
      <c r="J933">
        <v>138</v>
      </c>
      <c r="K933">
        <v>9</v>
      </c>
      <c r="L933">
        <v>0</v>
      </c>
      <c r="M933">
        <v>100</v>
      </c>
      <c r="N933">
        <v>103</v>
      </c>
      <c r="O933">
        <v>100</v>
      </c>
      <c r="P933">
        <v>104</v>
      </c>
      <c r="Q933">
        <v>100</v>
      </c>
      <c r="R933">
        <v>107</v>
      </c>
      <c r="S933">
        <v>100</v>
      </c>
      <c r="T933">
        <v>52</v>
      </c>
      <c r="U933">
        <v>52</v>
      </c>
      <c r="V933">
        <v>0</v>
      </c>
      <c r="W933">
        <v>4.633</v>
      </c>
      <c r="X933">
        <v>13.6</v>
      </c>
      <c r="Y933">
        <v>0.92500000000000004</v>
      </c>
      <c r="Z933">
        <v>4.633</v>
      </c>
      <c r="AA933">
        <v>27.2</v>
      </c>
      <c r="AB933">
        <v>0</v>
      </c>
      <c r="AC933">
        <v>33</v>
      </c>
      <c r="AD933">
        <v>3</v>
      </c>
      <c r="AE933">
        <v>3.016</v>
      </c>
      <c r="AF933">
        <v>13.3</v>
      </c>
      <c r="AG933">
        <v>-110</v>
      </c>
      <c r="AH933">
        <v>-1.7</v>
      </c>
      <c r="AI933">
        <v>0</v>
      </c>
      <c r="AJ933">
        <v>0</v>
      </c>
      <c r="AK933">
        <v>0</v>
      </c>
      <c r="AL933">
        <v>1</v>
      </c>
      <c r="AM933">
        <v>30</v>
      </c>
      <c r="AN933">
        <v>900</v>
      </c>
      <c r="AO933">
        <v>-6133</v>
      </c>
      <c r="AP933">
        <v>99</v>
      </c>
      <c r="AQ933">
        <v>0</v>
      </c>
      <c r="AR933">
        <v>0</v>
      </c>
      <c r="AS933">
        <v>1302</v>
      </c>
      <c r="AT933">
        <v>11.11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33</v>
      </c>
      <c r="BL933">
        <v>0</v>
      </c>
      <c r="BM933">
        <v>24.5</v>
      </c>
      <c r="BN933">
        <v>87</v>
      </c>
      <c r="BO933">
        <v>2</v>
      </c>
      <c r="BP933" s="1">
        <f t="shared" si="14"/>
        <v>3516.5</v>
      </c>
    </row>
    <row r="934" spans="1:68" x14ac:dyDescent="0.25">
      <c r="A934">
        <v>61.892000000000003</v>
      </c>
      <c r="B934">
        <v>129</v>
      </c>
      <c r="C934">
        <v>7042</v>
      </c>
      <c r="D934">
        <v>88</v>
      </c>
      <c r="E934">
        <v>619696</v>
      </c>
      <c r="F934">
        <v>24.5</v>
      </c>
      <c r="G934">
        <v>13</v>
      </c>
      <c r="H934">
        <v>0.88400000000000001</v>
      </c>
      <c r="I934">
        <v>64</v>
      </c>
      <c r="J934">
        <v>138</v>
      </c>
      <c r="K934">
        <v>9</v>
      </c>
      <c r="L934">
        <v>0</v>
      </c>
      <c r="M934">
        <v>100</v>
      </c>
      <c r="N934">
        <v>103</v>
      </c>
      <c r="O934">
        <v>100</v>
      </c>
      <c r="P934">
        <v>104</v>
      </c>
      <c r="Q934">
        <v>100</v>
      </c>
      <c r="R934">
        <v>107</v>
      </c>
      <c r="S934">
        <v>100</v>
      </c>
      <c r="T934">
        <v>52</v>
      </c>
      <c r="U934">
        <v>52</v>
      </c>
      <c r="V934">
        <v>0</v>
      </c>
      <c r="W934">
        <v>4.6660000000000004</v>
      </c>
      <c r="X934">
        <v>13.6</v>
      </c>
      <c r="Y934">
        <v>0.92500000000000004</v>
      </c>
      <c r="Z934">
        <v>4.6660000000000004</v>
      </c>
      <c r="AA934">
        <v>27.4</v>
      </c>
      <c r="AB934">
        <v>0</v>
      </c>
      <c r="AC934">
        <v>34</v>
      </c>
      <c r="AD934">
        <v>3</v>
      </c>
      <c r="AE934">
        <v>3.016</v>
      </c>
      <c r="AF934">
        <v>13.3</v>
      </c>
      <c r="AG934">
        <v>80</v>
      </c>
      <c r="AH934">
        <v>-1.6</v>
      </c>
      <c r="AI934">
        <v>0</v>
      </c>
      <c r="AJ934">
        <v>0</v>
      </c>
      <c r="AK934">
        <v>0</v>
      </c>
      <c r="AL934">
        <v>1</v>
      </c>
      <c r="AM934">
        <v>30</v>
      </c>
      <c r="AN934">
        <v>900</v>
      </c>
      <c r="AO934">
        <v>-6142</v>
      </c>
      <c r="AP934">
        <v>99</v>
      </c>
      <c r="AQ934">
        <v>0</v>
      </c>
      <c r="AR934">
        <v>0</v>
      </c>
      <c r="AS934">
        <v>1302</v>
      </c>
      <c r="AT934">
        <v>11.09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34</v>
      </c>
      <c r="BL934">
        <v>0</v>
      </c>
      <c r="BM934">
        <v>24.5</v>
      </c>
      <c r="BN934">
        <v>88</v>
      </c>
      <c r="BO934">
        <v>2</v>
      </c>
      <c r="BP934" s="1">
        <f t="shared" si="14"/>
        <v>3521</v>
      </c>
    </row>
    <row r="935" spans="1:68" x14ac:dyDescent="0.25">
      <c r="A935">
        <v>61.960999999999999</v>
      </c>
      <c r="B935">
        <v>129</v>
      </c>
      <c r="C935">
        <v>7047</v>
      </c>
      <c r="D935">
        <v>86</v>
      </c>
      <c r="E935">
        <v>606042</v>
      </c>
      <c r="F935">
        <v>24.5</v>
      </c>
      <c r="G935">
        <v>12.9</v>
      </c>
      <c r="H935">
        <v>0.878</v>
      </c>
      <c r="I935">
        <v>64</v>
      </c>
      <c r="J935">
        <v>138</v>
      </c>
      <c r="K935">
        <v>9</v>
      </c>
      <c r="L935">
        <v>0</v>
      </c>
      <c r="M935">
        <v>100</v>
      </c>
      <c r="N935">
        <v>103</v>
      </c>
      <c r="O935">
        <v>100</v>
      </c>
      <c r="P935">
        <v>104</v>
      </c>
      <c r="Q935">
        <v>100</v>
      </c>
      <c r="R935">
        <v>107</v>
      </c>
      <c r="S935">
        <v>100</v>
      </c>
      <c r="T935">
        <v>52</v>
      </c>
      <c r="U935">
        <v>52</v>
      </c>
      <c r="V935">
        <v>0</v>
      </c>
      <c r="W935">
        <v>4.5999999999999996</v>
      </c>
      <c r="X935">
        <v>13.6</v>
      </c>
      <c r="Y935">
        <v>0.92500000000000004</v>
      </c>
      <c r="Z935">
        <v>4.5999999999999996</v>
      </c>
      <c r="AA935">
        <v>27</v>
      </c>
      <c r="AB935">
        <v>0</v>
      </c>
      <c r="AC935">
        <v>33</v>
      </c>
      <c r="AD935">
        <v>3</v>
      </c>
      <c r="AE935">
        <v>3.016</v>
      </c>
      <c r="AF935">
        <v>13.3</v>
      </c>
      <c r="AG935">
        <v>80</v>
      </c>
      <c r="AH935">
        <v>-1.9</v>
      </c>
      <c r="AI935">
        <v>0</v>
      </c>
      <c r="AJ935">
        <v>0</v>
      </c>
      <c r="AK935">
        <v>0</v>
      </c>
      <c r="AL935">
        <v>1</v>
      </c>
      <c r="AM935">
        <v>30</v>
      </c>
      <c r="AN935">
        <v>900</v>
      </c>
      <c r="AO935">
        <v>-6147</v>
      </c>
      <c r="AP935">
        <v>99</v>
      </c>
      <c r="AQ935">
        <v>0</v>
      </c>
      <c r="AR935">
        <v>0</v>
      </c>
      <c r="AS935">
        <v>1302</v>
      </c>
      <c r="AT935">
        <v>11.09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33</v>
      </c>
      <c r="BL935">
        <v>0</v>
      </c>
      <c r="BM935">
        <v>24.5</v>
      </c>
      <c r="BN935">
        <v>86</v>
      </c>
      <c r="BO935">
        <v>2</v>
      </c>
      <c r="BP935" s="1">
        <f t="shared" si="14"/>
        <v>3523.5</v>
      </c>
    </row>
    <row r="936" spans="1:68" x14ac:dyDescent="0.25">
      <c r="A936">
        <v>62.026000000000003</v>
      </c>
      <c r="B936">
        <v>129</v>
      </c>
      <c r="C936">
        <v>7035</v>
      </c>
      <c r="D936">
        <v>88</v>
      </c>
      <c r="E936">
        <v>619080</v>
      </c>
      <c r="F936">
        <v>24.5</v>
      </c>
      <c r="G936">
        <v>12.9</v>
      </c>
      <c r="H936">
        <v>0.878</v>
      </c>
      <c r="I936">
        <v>64</v>
      </c>
      <c r="J936">
        <v>138</v>
      </c>
      <c r="K936">
        <v>9</v>
      </c>
      <c r="L936">
        <v>0</v>
      </c>
      <c r="M936">
        <v>100</v>
      </c>
      <c r="N936">
        <v>103</v>
      </c>
      <c r="O936">
        <v>100</v>
      </c>
      <c r="P936">
        <v>104</v>
      </c>
      <c r="Q936">
        <v>100</v>
      </c>
      <c r="R936">
        <v>107</v>
      </c>
      <c r="S936">
        <v>100</v>
      </c>
      <c r="T936">
        <v>52</v>
      </c>
      <c r="U936">
        <v>52</v>
      </c>
      <c r="V936">
        <v>0</v>
      </c>
      <c r="W936">
        <v>4.6660000000000004</v>
      </c>
      <c r="X936">
        <v>13.6</v>
      </c>
      <c r="Y936">
        <v>0.92500000000000004</v>
      </c>
      <c r="Z936">
        <v>4.6660000000000004</v>
      </c>
      <c r="AA936">
        <v>27.4</v>
      </c>
      <c r="AB936">
        <v>0</v>
      </c>
      <c r="AC936">
        <v>34</v>
      </c>
      <c r="AD936">
        <v>3</v>
      </c>
      <c r="AE936">
        <v>3.016</v>
      </c>
      <c r="AF936">
        <v>13.3</v>
      </c>
      <c r="AG936">
        <v>80</v>
      </c>
      <c r="AH936">
        <v>-1.6</v>
      </c>
      <c r="AI936">
        <v>0</v>
      </c>
      <c r="AJ936">
        <v>0</v>
      </c>
      <c r="AK936">
        <v>0</v>
      </c>
      <c r="AL936">
        <v>1</v>
      </c>
      <c r="AM936">
        <v>30</v>
      </c>
      <c r="AN936">
        <v>900</v>
      </c>
      <c r="AO936">
        <v>-6135</v>
      </c>
      <c r="AP936">
        <v>99</v>
      </c>
      <c r="AQ936">
        <v>0</v>
      </c>
      <c r="AR936">
        <v>0</v>
      </c>
      <c r="AS936">
        <v>1302</v>
      </c>
      <c r="AT936">
        <v>11.1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34</v>
      </c>
      <c r="BL936">
        <v>0</v>
      </c>
      <c r="BM936">
        <v>24.5</v>
      </c>
      <c r="BN936">
        <v>88</v>
      </c>
      <c r="BO936">
        <v>2</v>
      </c>
      <c r="BP936" s="1">
        <f t="shared" si="14"/>
        <v>3517.5</v>
      </c>
    </row>
    <row r="937" spans="1:68" x14ac:dyDescent="0.25">
      <c r="A937">
        <v>62.088000000000001</v>
      </c>
      <c r="B937">
        <v>129</v>
      </c>
      <c r="C937">
        <v>6989</v>
      </c>
      <c r="D937">
        <v>89</v>
      </c>
      <c r="E937">
        <v>622021</v>
      </c>
      <c r="F937">
        <v>24.5</v>
      </c>
      <c r="G937">
        <v>12.9</v>
      </c>
      <c r="H937">
        <v>0.878</v>
      </c>
      <c r="I937">
        <v>64</v>
      </c>
      <c r="J937">
        <v>138</v>
      </c>
      <c r="K937">
        <v>9</v>
      </c>
      <c r="L937">
        <v>0</v>
      </c>
      <c r="M937">
        <v>100</v>
      </c>
      <c r="N937">
        <v>103</v>
      </c>
      <c r="O937">
        <v>100</v>
      </c>
      <c r="P937">
        <v>104</v>
      </c>
      <c r="Q937">
        <v>100</v>
      </c>
      <c r="R937">
        <v>107</v>
      </c>
      <c r="S937">
        <v>100</v>
      </c>
      <c r="T937">
        <v>51</v>
      </c>
      <c r="U937">
        <v>51</v>
      </c>
      <c r="V937">
        <v>0</v>
      </c>
      <c r="W937">
        <v>4.6420000000000003</v>
      </c>
      <c r="X937">
        <v>13.6</v>
      </c>
      <c r="Y937">
        <v>0.92500000000000004</v>
      </c>
      <c r="Z937">
        <v>4.6420000000000003</v>
      </c>
      <c r="AA937">
        <v>27</v>
      </c>
      <c r="AB937">
        <v>0</v>
      </c>
      <c r="AC937">
        <v>34</v>
      </c>
      <c r="AD937">
        <v>3</v>
      </c>
      <c r="AE937">
        <v>3.016</v>
      </c>
      <c r="AF937">
        <v>13.3</v>
      </c>
      <c r="AG937">
        <v>-50</v>
      </c>
      <c r="AH937">
        <v>-1.5</v>
      </c>
      <c r="AI937">
        <v>0</v>
      </c>
      <c r="AJ937">
        <v>0</v>
      </c>
      <c r="AK937">
        <v>0</v>
      </c>
      <c r="AL937">
        <v>1</v>
      </c>
      <c r="AM937">
        <v>30</v>
      </c>
      <c r="AN937">
        <v>900</v>
      </c>
      <c r="AO937">
        <v>-6089</v>
      </c>
      <c r="AP937">
        <v>99</v>
      </c>
      <c r="AQ937">
        <v>0</v>
      </c>
      <c r="AR937">
        <v>0</v>
      </c>
      <c r="AS937">
        <v>1302</v>
      </c>
      <c r="AT937">
        <v>11.18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34</v>
      </c>
      <c r="BL937">
        <v>0</v>
      </c>
      <c r="BM937">
        <v>24.5</v>
      </c>
      <c r="BN937">
        <v>89</v>
      </c>
      <c r="BO937">
        <v>2</v>
      </c>
      <c r="BP937" s="1">
        <f t="shared" si="14"/>
        <v>3494.5</v>
      </c>
    </row>
    <row r="938" spans="1:68" x14ac:dyDescent="0.25">
      <c r="A938">
        <v>62.15</v>
      </c>
      <c r="B938">
        <v>129</v>
      </c>
      <c r="C938">
        <v>7030</v>
      </c>
      <c r="D938">
        <v>86</v>
      </c>
      <c r="E938">
        <v>604580</v>
      </c>
      <c r="F938">
        <v>24.5</v>
      </c>
      <c r="G938">
        <v>12.9</v>
      </c>
      <c r="H938">
        <v>0.878</v>
      </c>
      <c r="I938">
        <v>64</v>
      </c>
      <c r="J938">
        <v>138</v>
      </c>
      <c r="K938">
        <v>9</v>
      </c>
      <c r="L938">
        <v>0</v>
      </c>
      <c r="M938">
        <v>100</v>
      </c>
      <c r="N938">
        <v>103</v>
      </c>
      <c r="O938">
        <v>100</v>
      </c>
      <c r="P938">
        <v>104</v>
      </c>
      <c r="Q938">
        <v>100</v>
      </c>
      <c r="R938">
        <v>107</v>
      </c>
      <c r="S938">
        <v>100</v>
      </c>
      <c r="T938">
        <v>52</v>
      </c>
      <c r="U938">
        <v>52</v>
      </c>
      <c r="V938">
        <v>0</v>
      </c>
      <c r="W938">
        <v>4.5999999999999996</v>
      </c>
      <c r="X938">
        <v>13.6</v>
      </c>
      <c r="Y938">
        <v>0.92500000000000004</v>
      </c>
      <c r="Z938">
        <v>4.5999999999999996</v>
      </c>
      <c r="AA938">
        <v>26.9</v>
      </c>
      <c r="AB938">
        <v>0</v>
      </c>
      <c r="AC938">
        <v>33</v>
      </c>
      <c r="AD938">
        <v>3</v>
      </c>
      <c r="AE938">
        <v>3.016</v>
      </c>
      <c r="AF938">
        <v>13.3</v>
      </c>
      <c r="AG938">
        <v>-20</v>
      </c>
      <c r="AH938">
        <v>-1.9</v>
      </c>
      <c r="AI938">
        <v>0</v>
      </c>
      <c r="AJ938">
        <v>0</v>
      </c>
      <c r="AK938">
        <v>0</v>
      </c>
      <c r="AL938">
        <v>1</v>
      </c>
      <c r="AM938">
        <v>30</v>
      </c>
      <c r="AN938">
        <v>900</v>
      </c>
      <c r="AO938">
        <v>-6130</v>
      </c>
      <c r="AP938">
        <v>99</v>
      </c>
      <c r="AQ938">
        <v>0</v>
      </c>
      <c r="AR938">
        <v>0</v>
      </c>
      <c r="AS938">
        <v>1302</v>
      </c>
      <c r="AT938">
        <v>11.11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33</v>
      </c>
      <c r="BL938">
        <v>0</v>
      </c>
      <c r="BM938">
        <v>24.5</v>
      </c>
      <c r="BN938">
        <v>86</v>
      </c>
      <c r="BO938">
        <v>2</v>
      </c>
      <c r="BP938" s="1">
        <f t="shared" si="14"/>
        <v>3515</v>
      </c>
    </row>
    <row r="939" spans="1:68" x14ac:dyDescent="0.25">
      <c r="A939">
        <v>62.228000000000002</v>
      </c>
      <c r="B939">
        <v>129</v>
      </c>
      <c r="C939">
        <v>7022</v>
      </c>
      <c r="D939">
        <v>88</v>
      </c>
      <c r="E939">
        <v>617936</v>
      </c>
      <c r="F939">
        <v>24.5</v>
      </c>
      <c r="G939">
        <v>12.9</v>
      </c>
      <c r="H939">
        <v>0.878</v>
      </c>
      <c r="I939">
        <v>64</v>
      </c>
      <c r="J939">
        <v>138</v>
      </c>
      <c r="K939">
        <v>9</v>
      </c>
      <c r="L939">
        <v>0</v>
      </c>
      <c r="M939">
        <v>100</v>
      </c>
      <c r="N939">
        <v>103</v>
      </c>
      <c r="O939">
        <v>100</v>
      </c>
      <c r="P939">
        <v>104</v>
      </c>
      <c r="Q939">
        <v>100</v>
      </c>
      <c r="R939">
        <v>107</v>
      </c>
      <c r="S939">
        <v>100</v>
      </c>
      <c r="T939">
        <v>51</v>
      </c>
      <c r="U939">
        <v>51</v>
      </c>
      <c r="V939">
        <v>0</v>
      </c>
      <c r="W939">
        <v>4.6100000000000003</v>
      </c>
      <c r="X939">
        <v>13.6</v>
      </c>
      <c r="Y939">
        <v>0.92500000000000004</v>
      </c>
      <c r="Z939">
        <v>4.6100000000000003</v>
      </c>
      <c r="AA939">
        <v>27</v>
      </c>
      <c r="AB939">
        <v>0</v>
      </c>
      <c r="AC939">
        <v>34</v>
      </c>
      <c r="AD939">
        <v>3</v>
      </c>
      <c r="AE939">
        <v>3.016</v>
      </c>
      <c r="AF939">
        <v>13.3</v>
      </c>
      <c r="AG939">
        <v>-20</v>
      </c>
      <c r="AH939">
        <v>-1.6</v>
      </c>
      <c r="AI939">
        <v>0</v>
      </c>
      <c r="AJ939">
        <v>0</v>
      </c>
      <c r="AK939">
        <v>0</v>
      </c>
      <c r="AL939">
        <v>1</v>
      </c>
      <c r="AM939">
        <v>30</v>
      </c>
      <c r="AN939">
        <v>900</v>
      </c>
      <c r="AO939">
        <v>-6122</v>
      </c>
      <c r="AP939">
        <v>99</v>
      </c>
      <c r="AQ939">
        <v>0</v>
      </c>
      <c r="AR939">
        <v>0</v>
      </c>
      <c r="AS939">
        <v>1302</v>
      </c>
      <c r="AT939">
        <v>11.13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34</v>
      </c>
      <c r="BL939">
        <v>0</v>
      </c>
      <c r="BM939">
        <v>24.5</v>
      </c>
      <c r="BN939">
        <v>88</v>
      </c>
      <c r="BO939">
        <v>2</v>
      </c>
      <c r="BP939" s="1">
        <f t="shared" si="14"/>
        <v>3511</v>
      </c>
    </row>
    <row r="940" spans="1:68" x14ac:dyDescent="0.25">
      <c r="A940">
        <v>62.298000000000002</v>
      </c>
      <c r="B940">
        <v>129</v>
      </c>
      <c r="C940">
        <v>6963</v>
      </c>
      <c r="D940">
        <v>86</v>
      </c>
      <c r="E940">
        <v>598818</v>
      </c>
      <c r="F940">
        <v>24.5</v>
      </c>
      <c r="G940">
        <v>12.9</v>
      </c>
      <c r="H940">
        <v>0.878</v>
      </c>
      <c r="I940">
        <v>64</v>
      </c>
      <c r="J940">
        <v>138</v>
      </c>
      <c r="K940">
        <v>9</v>
      </c>
      <c r="L940">
        <v>0</v>
      </c>
      <c r="M940">
        <v>100</v>
      </c>
      <c r="N940">
        <v>103</v>
      </c>
      <c r="O940">
        <v>100</v>
      </c>
      <c r="P940">
        <v>104</v>
      </c>
      <c r="Q940">
        <v>100</v>
      </c>
      <c r="R940">
        <v>107</v>
      </c>
      <c r="S940">
        <v>100</v>
      </c>
      <c r="T940">
        <v>51</v>
      </c>
      <c r="U940">
        <v>51</v>
      </c>
      <c r="V940">
        <v>0</v>
      </c>
      <c r="W940">
        <v>4.5449999999999999</v>
      </c>
      <c r="X940">
        <v>13.6</v>
      </c>
      <c r="Y940">
        <v>0.92500000000000004</v>
      </c>
      <c r="Z940">
        <v>4.5449999999999999</v>
      </c>
      <c r="AA940">
        <v>26.4</v>
      </c>
      <c r="AB940">
        <v>0</v>
      </c>
      <c r="AC940">
        <v>33</v>
      </c>
      <c r="AD940">
        <v>3</v>
      </c>
      <c r="AE940">
        <v>3.016</v>
      </c>
      <c r="AF940">
        <v>13.3</v>
      </c>
      <c r="AG940">
        <v>-170</v>
      </c>
      <c r="AH940">
        <v>-1.9</v>
      </c>
      <c r="AI940">
        <v>0</v>
      </c>
      <c r="AJ940">
        <v>0</v>
      </c>
      <c r="AK940">
        <v>0</v>
      </c>
      <c r="AL940">
        <v>1</v>
      </c>
      <c r="AM940">
        <v>30</v>
      </c>
      <c r="AN940">
        <v>900</v>
      </c>
      <c r="AO940">
        <v>-6063</v>
      </c>
      <c r="AP940">
        <v>99</v>
      </c>
      <c r="AQ940">
        <v>0</v>
      </c>
      <c r="AR940">
        <v>0</v>
      </c>
      <c r="AS940">
        <v>1302</v>
      </c>
      <c r="AT940">
        <v>11.22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33</v>
      </c>
      <c r="BL940">
        <v>0</v>
      </c>
      <c r="BM940">
        <v>24.5</v>
      </c>
      <c r="BN940">
        <v>86</v>
      </c>
      <c r="BO940">
        <v>2</v>
      </c>
      <c r="BP940" s="1">
        <f t="shared" si="14"/>
        <v>3481.5</v>
      </c>
    </row>
    <row r="941" spans="1:68" x14ac:dyDescent="0.25">
      <c r="A941">
        <v>62.353999999999999</v>
      </c>
      <c r="B941">
        <v>130</v>
      </c>
      <c r="C941">
        <v>6952</v>
      </c>
      <c r="D941">
        <v>88</v>
      </c>
      <c r="E941">
        <v>611776</v>
      </c>
      <c r="F941">
        <v>24.5</v>
      </c>
      <c r="G941">
        <v>12.9</v>
      </c>
      <c r="H941">
        <v>0.878</v>
      </c>
      <c r="I941">
        <v>64</v>
      </c>
      <c r="J941">
        <v>138</v>
      </c>
      <c r="K941">
        <v>9</v>
      </c>
      <c r="L941">
        <v>0</v>
      </c>
      <c r="M941">
        <v>100</v>
      </c>
      <c r="N941">
        <v>103</v>
      </c>
      <c r="O941">
        <v>100</v>
      </c>
      <c r="P941">
        <v>104</v>
      </c>
      <c r="Q941">
        <v>100</v>
      </c>
      <c r="R941">
        <v>107</v>
      </c>
      <c r="S941">
        <v>100</v>
      </c>
      <c r="T941">
        <v>51</v>
      </c>
      <c r="U941">
        <v>51</v>
      </c>
      <c r="V941">
        <v>0</v>
      </c>
      <c r="W941">
        <v>4.6100000000000003</v>
      </c>
      <c r="X941">
        <v>13.6</v>
      </c>
      <c r="Y941">
        <v>0.92500000000000004</v>
      </c>
      <c r="Z941">
        <v>4.6100000000000003</v>
      </c>
      <c r="AA941">
        <v>26.7</v>
      </c>
      <c r="AB941">
        <v>0</v>
      </c>
      <c r="AC941">
        <v>34</v>
      </c>
      <c r="AD941">
        <v>3</v>
      </c>
      <c r="AE941">
        <v>3.016</v>
      </c>
      <c r="AF941">
        <v>13.2</v>
      </c>
      <c r="AG941">
        <v>-150</v>
      </c>
      <c r="AH941">
        <v>-1.6</v>
      </c>
      <c r="AI941">
        <v>0</v>
      </c>
      <c r="AJ941">
        <v>0</v>
      </c>
      <c r="AK941">
        <v>0</v>
      </c>
      <c r="AL941">
        <v>1</v>
      </c>
      <c r="AM941">
        <v>30</v>
      </c>
      <c r="AN941">
        <v>900</v>
      </c>
      <c r="AO941">
        <v>-6052</v>
      </c>
      <c r="AP941">
        <v>99</v>
      </c>
      <c r="AQ941">
        <v>0</v>
      </c>
      <c r="AR941">
        <v>0</v>
      </c>
      <c r="AS941">
        <v>1299</v>
      </c>
      <c r="AT941">
        <v>11.21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34</v>
      </c>
      <c r="BL941">
        <v>0</v>
      </c>
      <c r="BM941">
        <v>24.5</v>
      </c>
      <c r="BN941">
        <v>88</v>
      </c>
      <c r="BO941">
        <v>2</v>
      </c>
      <c r="BP941" s="1">
        <f t="shared" si="14"/>
        <v>3476</v>
      </c>
    </row>
    <row r="942" spans="1:68" x14ac:dyDescent="0.25">
      <c r="A942">
        <v>62.423000000000002</v>
      </c>
      <c r="B942">
        <v>130</v>
      </c>
      <c r="C942">
        <v>6946</v>
      </c>
      <c r="D942">
        <v>87</v>
      </c>
      <c r="E942">
        <v>604302</v>
      </c>
      <c r="F942">
        <v>24.5</v>
      </c>
      <c r="G942">
        <v>13</v>
      </c>
      <c r="H942">
        <v>0.88400000000000001</v>
      </c>
      <c r="I942">
        <v>64</v>
      </c>
      <c r="J942">
        <v>138</v>
      </c>
      <c r="K942">
        <v>9</v>
      </c>
      <c r="L942">
        <v>0</v>
      </c>
      <c r="M942">
        <v>100</v>
      </c>
      <c r="N942">
        <v>103</v>
      </c>
      <c r="O942">
        <v>100</v>
      </c>
      <c r="P942">
        <v>104</v>
      </c>
      <c r="Q942">
        <v>100</v>
      </c>
      <c r="R942">
        <v>107</v>
      </c>
      <c r="S942">
        <v>100</v>
      </c>
      <c r="T942">
        <v>51</v>
      </c>
      <c r="U942">
        <v>51</v>
      </c>
      <c r="V942">
        <v>0</v>
      </c>
      <c r="W942">
        <v>4.5780000000000003</v>
      </c>
      <c r="X942">
        <v>13.6</v>
      </c>
      <c r="Y942">
        <v>0.92500000000000004</v>
      </c>
      <c r="Z942">
        <v>4.5780000000000003</v>
      </c>
      <c r="AA942">
        <v>26.5</v>
      </c>
      <c r="AB942">
        <v>0</v>
      </c>
      <c r="AC942">
        <v>34</v>
      </c>
      <c r="AD942">
        <v>3</v>
      </c>
      <c r="AE942">
        <v>3.016</v>
      </c>
      <c r="AF942">
        <v>13.2</v>
      </c>
      <c r="AG942">
        <v>-150</v>
      </c>
      <c r="AH942">
        <v>-1.7</v>
      </c>
      <c r="AI942">
        <v>0</v>
      </c>
      <c r="AJ942">
        <v>0</v>
      </c>
      <c r="AK942">
        <v>0</v>
      </c>
      <c r="AL942">
        <v>1</v>
      </c>
      <c r="AM942">
        <v>30</v>
      </c>
      <c r="AN942">
        <v>900</v>
      </c>
      <c r="AO942">
        <v>-6046</v>
      </c>
      <c r="AP942">
        <v>99</v>
      </c>
      <c r="AQ942">
        <v>0</v>
      </c>
      <c r="AR942">
        <v>0</v>
      </c>
      <c r="AS942">
        <v>1299</v>
      </c>
      <c r="AT942">
        <v>11.22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34</v>
      </c>
      <c r="BL942">
        <v>0</v>
      </c>
      <c r="BM942">
        <v>24.5</v>
      </c>
      <c r="BN942">
        <v>87</v>
      </c>
      <c r="BO942">
        <v>2</v>
      </c>
      <c r="BP942" s="1">
        <f t="shared" si="14"/>
        <v>3473</v>
      </c>
    </row>
    <row r="943" spans="1:68" x14ac:dyDescent="0.25">
      <c r="A943">
        <v>62.487000000000002</v>
      </c>
      <c r="B943">
        <v>130</v>
      </c>
      <c r="C943">
        <v>6999</v>
      </c>
      <c r="D943">
        <v>87</v>
      </c>
      <c r="E943">
        <v>608913</v>
      </c>
      <c r="F943">
        <v>25</v>
      </c>
      <c r="G943">
        <v>13</v>
      </c>
      <c r="H943">
        <v>0.88400000000000001</v>
      </c>
      <c r="I943">
        <v>64</v>
      </c>
      <c r="J943">
        <v>138</v>
      </c>
      <c r="K943">
        <v>9</v>
      </c>
      <c r="L943">
        <v>0</v>
      </c>
      <c r="M943">
        <v>100</v>
      </c>
      <c r="N943">
        <v>103</v>
      </c>
      <c r="O943">
        <v>100</v>
      </c>
      <c r="P943">
        <v>104</v>
      </c>
      <c r="Q943">
        <v>100</v>
      </c>
      <c r="R943">
        <v>107</v>
      </c>
      <c r="S943">
        <v>100</v>
      </c>
      <c r="T943">
        <v>54</v>
      </c>
      <c r="U943">
        <v>54</v>
      </c>
      <c r="V943">
        <v>0</v>
      </c>
      <c r="W943">
        <v>4.798</v>
      </c>
      <c r="X943">
        <v>13.6</v>
      </c>
      <c r="Y943">
        <v>0.92500000000000004</v>
      </c>
      <c r="Z943">
        <v>4.798</v>
      </c>
      <c r="AA943">
        <v>28</v>
      </c>
      <c r="AB943">
        <v>0</v>
      </c>
      <c r="AC943">
        <v>33</v>
      </c>
      <c r="AD943">
        <v>3</v>
      </c>
      <c r="AE943">
        <v>3.016</v>
      </c>
      <c r="AF943">
        <v>13.2</v>
      </c>
      <c r="AG943">
        <v>0</v>
      </c>
      <c r="AH943">
        <v>-1.7</v>
      </c>
      <c r="AI943">
        <v>0</v>
      </c>
      <c r="AJ943">
        <v>0</v>
      </c>
      <c r="AK943">
        <v>0</v>
      </c>
      <c r="AL943">
        <v>1</v>
      </c>
      <c r="AM943">
        <v>30</v>
      </c>
      <c r="AN943">
        <v>900</v>
      </c>
      <c r="AO943">
        <v>-6099</v>
      </c>
      <c r="AP943">
        <v>99</v>
      </c>
      <c r="AQ943">
        <v>0</v>
      </c>
      <c r="AR943">
        <v>0</v>
      </c>
      <c r="AS943">
        <v>1299</v>
      </c>
      <c r="AT943">
        <v>11.14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33</v>
      </c>
      <c r="BL943">
        <v>0</v>
      </c>
      <c r="BM943">
        <v>25</v>
      </c>
      <c r="BN943">
        <v>87</v>
      </c>
      <c r="BO943">
        <v>2</v>
      </c>
      <c r="BP943" s="1">
        <f t="shared" si="14"/>
        <v>3499.5</v>
      </c>
    </row>
    <row r="944" spans="1:68" x14ac:dyDescent="0.25">
      <c r="A944">
        <v>62.546999999999997</v>
      </c>
      <c r="B944">
        <v>130</v>
      </c>
      <c r="C944">
        <v>6946</v>
      </c>
      <c r="D944">
        <v>88</v>
      </c>
      <c r="E944">
        <v>611248</v>
      </c>
      <c r="F944">
        <v>25</v>
      </c>
      <c r="G944">
        <v>13.1</v>
      </c>
      <c r="H944">
        <v>0.89100000000000001</v>
      </c>
      <c r="I944">
        <v>64</v>
      </c>
      <c r="J944">
        <v>138</v>
      </c>
      <c r="K944">
        <v>9</v>
      </c>
      <c r="L944">
        <v>0</v>
      </c>
      <c r="M944">
        <v>100</v>
      </c>
      <c r="N944">
        <v>103</v>
      </c>
      <c r="O944">
        <v>100</v>
      </c>
      <c r="P944">
        <v>104</v>
      </c>
      <c r="Q944">
        <v>100</v>
      </c>
      <c r="R944">
        <v>107</v>
      </c>
      <c r="S944">
        <v>100</v>
      </c>
      <c r="T944">
        <v>54</v>
      </c>
      <c r="U944">
        <v>54</v>
      </c>
      <c r="V944">
        <v>0</v>
      </c>
      <c r="W944">
        <v>4.8319999999999999</v>
      </c>
      <c r="X944">
        <v>13.6</v>
      </c>
      <c r="Y944">
        <v>0.92500000000000004</v>
      </c>
      <c r="Z944">
        <v>4.8319999999999999</v>
      </c>
      <c r="AA944">
        <v>28</v>
      </c>
      <c r="AB944">
        <v>0</v>
      </c>
      <c r="AC944">
        <v>34</v>
      </c>
      <c r="AD944">
        <v>3</v>
      </c>
      <c r="AE944">
        <v>3.0150000000000001</v>
      </c>
      <c r="AF944">
        <v>13.2</v>
      </c>
      <c r="AG944">
        <v>0</v>
      </c>
      <c r="AH944">
        <v>-1.6</v>
      </c>
      <c r="AI944">
        <v>0</v>
      </c>
      <c r="AJ944">
        <v>0</v>
      </c>
      <c r="AK944">
        <v>0</v>
      </c>
      <c r="AL944">
        <v>1</v>
      </c>
      <c r="AM944">
        <v>30</v>
      </c>
      <c r="AN944">
        <v>900</v>
      </c>
      <c r="AO944">
        <v>-6046</v>
      </c>
      <c r="AP944">
        <v>99</v>
      </c>
      <c r="AQ944">
        <v>0</v>
      </c>
      <c r="AR944">
        <v>0</v>
      </c>
      <c r="AS944">
        <v>1299</v>
      </c>
      <c r="AT944">
        <v>11.22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34</v>
      </c>
      <c r="BL944">
        <v>0</v>
      </c>
      <c r="BM944">
        <v>25</v>
      </c>
      <c r="BN944">
        <v>88</v>
      </c>
      <c r="BO944">
        <v>2</v>
      </c>
      <c r="BP944" s="1">
        <f t="shared" si="14"/>
        <v>3473</v>
      </c>
    </row>
    <row r="945" spans="1:68" x14ac:dyDescent="0.25">
      <c r="A945">
        <v>62.621000000000002</v>
      </c>
      <c r="B945">
        <v>130</v>
      </c>
      <c r="C945">
        <v>7004</v>
      </c>
      <c r="D945">
        <v>87</v>
      </c>
      <c r="E945">
        <v>609348</v>
      </c>
      <c r="F945">
        <v>25</v>
      </c>
      <c r="G945">
        <v>12.9</v>
      </c>
      <c r="H945">
        <v>0.878</v>
      </c>
      <c r="I945">
        <v>64</v>
      </c>
      <c r="J945">
        <v>138</v>
      </c>
      <c r="K945">
        <v>9</v>
      </c>
      <c r="L945">
        <v>0</v>
      </c>
      <c r="M945">
        <v>100</v>
      </c>
      <c r="N945">
        <v>103</v>
      </c>
      <c r="O945">
        <v>100</v>
      </c>
      <c r="P945">
        <v>104</v>
      </c>
      <c r="Q945">
        <v>100</v>
      </c>
      <c r="R945">
        <v>107</v>
      </c>
      <c r="S945">
        <v>100</v>
      </c>
      <c r="T945">
        <v>54</v>
      </c>
      <c r="U945">
        <v>54</v>
      </c>
      <c r="V945">
        <v>0</v>
      </c>
      <c r="W945">
        <v>4.798</v>
      </c>
      <c r="X945">
        <v>13.6</v>
      </c>
      <c r="Y945">
        <v>0.92500000000000004</v>
      </c>
      <c r="Z945">
        <v>4.798</v>
      </c>
      <c r="AA945">
        <v>28</v>
      </c>
      <c r="AB945">
        <v>0</v>
      </c>
      <c r="AC945">
        <v>33</v>
      </c>
      <c r="AD945">
        <v>3</v>
      </c>
      <c r="AE945">
        <v>3.0150000000000001</v>
      </c>
      <c r="AF945">
        <v>13.2</v>
      </c>
      <c r="AG945">
        <v>-60</v>
      </c>
      <c r="AH945">
        <v>-1.7</v>
      </c>
      <c r="AI945">
        <v>0</v>
      </c>
      <c r="AJ945">
        <v>0</v>
      </c>
      <c r="AK945">
        <v>0</v>
      </c>
      <c r="AL945">
        <v>1</v>
      </c>
      <c r="AM945">
        <v>30</v>
      </c>
      <c r="AN945">
        <v>900</v>
      </c>
      <c r="AO945">
        <v>-6104</v>
      </c>
      <c r="AP945">
        <v>99</v>
      </c>
      <c r="AQ945">
        <v>0</v>
      </c>
      <c r="AR945">
        <v>0</v>
      </c>
      <c r="AS945">
        <v>1299</v>
      </c>
      <c r="AT945">
        <v>11.13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33</v>
      </c>
      <c r="BL945">
        <v>0</v>
      </c>
      <c r="BM945">
        <v>25</v>
      </c>
      <c r="BN945">
        <v>87</v>
      </c>
      <c r="BO945">
        <v>2</v>
      </c>
      <c r="BP945" s="1">
        <f t="shared" si="14"/>
        <v>3502</v>
      </c>
    </row>
    <row r="946" spans="1:68" x14ac:dyDescent="0.25">
      <c r="A946">
        <v>62.686</v>
      </c>
      <c r="B946">
        <v>130</v>
      </c>
      <c r="C946">
        <v>7024</v>
      </c>
      <c r="D946">
        <v>88</v>
      </c>
      <c r="E946">
        <v>618112</v>
      </c>
      <c r="F946">
        <v>25</v>
      </c>
      <c r="G946">
        <v>12.8</v>
      </c>
      <c r="H946">
        <v>0.871</v>
      </c>
      <c r="I946">
        <v>64</v>
      </c>
      <c r="J946">
        <v>138</v>
      </c>
      <c r="K946">
        <v>9</v>
      </c>
      <c r="L946">
        <v>0</v>
      </c>
      <c r="M946">
        <v>100</v>
      </c>
      <c r="N946">
        <v>103</v>
      </c>
      <c r="O946">
        <v>100</v>
      </c>
      <c r="P946">
        <v>104</v>
      </c>
      <c r="Q946">
        <v>100</v>
      </c>
      <c r="R946">
        <v>107</v>
      </c>
      <c r="S946">
        <v>100</v>
      </c>
      <c r="T946">
        <v>54</v>
      </c>
      <c r="U946">
        <v>54</v>
      </c>
      <c r="V946">
        <v>0</v>
      </c>
      <c r="W946">
        <v>4.8319999999999999</v>
      </c>
      <c r="X946">
        <v>13.6</v>
      </c>
      <c r="Y946">
        <v>0.92500000000000004</v>
      </c>
      <c r="Z946">
        <v>4.8319999999999999</v>
      </c>
      <c r="AA946">
        <v>28.3</v>
      </c>
      <c r="AB946">
        <v>0</v>
      </c>
      <c r="AC946">
        <v>34</v>
      </c>
      <c r="AD946">
        <v>3</v>
      </c>
      <c r="AE946">
        <v>3.0150000000000001</v>
      </c>
      <c r="AF946">
        <v>13.2</v>
      </c>
      <c r="AG946">
        <v>220</v>
      </c>
      <c r="AH946">
        <v>-1.6</v>
      </c>
      <c r="AI946">
        <v>0</v>
      </c>
      <c r="AJ946">
        <v>0</v>
      </c>
      <c r="AK946">
        <v>0</v>
      </c>
      <c r="AL946">
        <v>1</v>
      </c>
      <c r="AM946">
        <v>30</v>
      </c>
      <c r="AN946">
        <v>900</v>
      </c>
      <c r="AO946">
        <v>-6124</v>
      </c>
      <c r="AP946">
        <v>99</v>
      </c>
      <c r="AQ946">
        <v>0</v>
      </c>
      <c r="AR946">
        <v>0</v>
      </c>
      <c r="AS946">
        <v>1299</v>
      </c>
      <c r="AT946">
        <v>11.1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34</v>
      </c>
      <c r="BL946">
        <v>0</v>
      </c>
      <c r="BM946">
        <v>25</v>
      </c>
      <c r="BN946">
        <v>88</v>
      </c>
      <c r="BO946">
        <v>2</v>
      </c>
      <c r="BP946" s="1">
        <f t="shared" si="14"/>
        <v>3512</v>
      </c>
    </row>
    <row r="947" spans="1:68" x14ac:dyDescent="0.25">
      <c r="A947">
        <v>62.747</v>
      </c>
      <c r="B947">
        <v>130</v>
      </c>
      <c r="C947">
        <v>7037</v>
      </c>
      <c r="D947">
        <v>87</v>
      </c>
      <c r="E947">
        <v>612219</v>
      </c>
      <c r="F947">
        <v>25</v>
      </c>
      <c r="G947">
        <v>12.8</v>
      </c>
      <c r="H947">
        <v>0.871</v>
      </c>
      <c r="I947">
        <v>64</v>
      </c>
      <c r="J947">
        <v>138</v>
      </c>
      <c r="K947">
        <v>9</v>
      </c>
      <c r="L947">
        <v>0</v>
      </c>
      <c r="M947">
        <v>100</v>
      </c>
      <c r="N947">
        <v>103</v>
      </c>
      <c r="O947">
        <v>100</v>
      </c>
      <c r="P947">
        <v>104</v>
      </c>
      <c r="Q947">
        <v>100</v>
      </c>
      <c r="R947">
        <v>107</v>
      </c>
      <c r="S947">
        <v>100</v>
      </c>
      <c r="T947">
        <v>54</v>
      </c>
      <c r="U947">
        <v>54</v>
      </c>
      <c r="V947">
        <v>0</v>
      </c>
      <c r="W947">
        <v>4.798</v>
      </c>
      <c r="X947">
        <v>13.6</v>
      </c>
      <c r="Y947">
        <v>0.92500000000000004</v>
      </c>
      <c r="Z947">
        <v>4.798</v>
      </c>
      <c r="AA947">
        <v>28.1</v>
      </c>
      <c r="AB947">
        <v>0</v>
      </c>
      <c r="AC947">
        <v>33</v>
      </c>
      <c r="AD947">
        <v>3</v>
      </c>
      <c r="AE947">
        <v>3.0150000000000001</v>
      </c>
      <c r="AF947">
        <v>13.2</v>
      </c>
      <c r="AG947">
        <v>220</v>
      </c>
      <c r="AH947">
        <v>-1.7</v>
      </c>
      <c r="AI947">
        <v>0</v>
      </c>
      <c r="AJ947">
        <v>0</v>
      </c>
      <c r="AK947">
        <v>0</v>
      </c>
      <c r="AL947">
        <v>1</v>
      </c>
      <c r="AM947">
        <v>30</v>
      </c>
      <c r="AN947">
        <v>900</v>
      </c>
      <c r="AO947">
        <v>-6137</v>
      </c>
      <c r="AP947">
        <v>99</v>
      </c>
      <c r="AQ947">
        <v>0</v>
      </c>
      <c r="AR947">
        <v>0</v>
      </c>
      <c r="AS947">
        <v>1299</v>
      </c>
      <c r="AT947">
        <v>11.08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33</v>
      </c>
      <c r="BL947">
        <v>0</v>
      </c>
      <c r="BM947">
        <v>25</v>
      </c>
      <c r="BN947">
        <v>87</v>
      </c>
      <c r="BO947">
        <v>2</v>
      </c>
      <c r="BP947" s="1">
        <f t="shared" si="14"/>
        <v>3518.5</v>
      </c>
    </row>
    <row r="948" spans="1:68" x14ac:dyDescent="0.25">
      <c r="A948">
        <v>62.81</v>
      </c>
      <c r="B948">
        <v>130</v>
      </c>
      <c r="C948">
        <v>6978</v>
      </c>
      <c r="D948">
        <v>88</v>
      </c>
      <c r="E948">
        <v>614064</v>
      </c>
      <c r="F948">
        <v>25</v>
      </c>
      <c r="G948">
        <v>12.7</v>
      </c>
      <c r="H948">
        <v>0.86399999999999999</v>
      </c>
      <c r="I948">
        <v>64</v>
      </c>
      <c r="J948">
        <v>138</v>
      </c>
      <c r="K948">
        <v>9</v>
      </c>
      <c r="L948">
        <v>0</v>
      </c>
      <c r="M948">
        <v>100</v>
      </c>
      <c r="N948">
        <v>103</v>
      </c>
      <c r="O948">
        <v>100</v>
      </c>
      <c r="P948">
        <v>104</v>
      </c>
      <c r="Q948">
        <v>100</v>
      </c>
      <c r="R948">
        <v>107</v>
      </c>
      <c r="S948">
        <v>100</v>
      </c>
      <c r="T948">
        <v>54</v>
      </c>
      <c r="U948">
        <v>54</v>
      </c>
      <c r="V948">
        <v>0</v>
      </c>
      <c r="W948">
        <v>4.8319999999999999</v>
      </c>
      <c r="X948">
        <v>13.6</v>
      </c>
      <c r="Y948">
        <v>0.92500000000000004</v>
      </c>
      <c r="Z948">
        <v>4.8319999999999999</v>
      </c>
      <c r="AA948">
        <v>28.1</v>
      </c>
      <c r="AB948">
        <v>0</v>
      </c>
      <c r="AC948">
        <v>34</v>
      </c>
      <c r="AD948">
        <v>3</v>
      </c>
      <c r="AE948">
        <v>3.0150000000000001</v>
      </c>
      <c r="AF948">
        <v>13.2</v>
      </c>
      <c r="AG948">
        <v>690</v>
      </c>
      <c r="AH948">
        <v>-1.6</v>
      </c>
      <c r="AI948">
        <v>0</v>
      </c>
      <c r="AJ948">
        <v>0</v>
      </c>
      <c r="AK948">
        <v>0</v>
      </c>
      <c r="AL948">
        <v>1</v>
      </c>
      <c r="AM948">
        <v>30</v>
      </c>
      <c r="AN948">
        <v>900</v>
      </c>
      <c r="AO948">
        <v>-6078</v>
      </c>
      <c r="AP948">
        <v>99</v>
      </c>
      <c r="AQ948">
        <v>0</v>
      </c>
      <c r="AR948">
        <v>0</v>
      </c>
      <c r="AS948">
        <v>1299</v>
      </c>
      <c r="AT948">
        <v>11.17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34</v>
      </c>
      <c r="BL948">
        <v>0</v>
      </c>
      <c r="BM948">
        <v>25</v>
      </c>
      <c r="BN948">
        <v>88</v>
      </c>
      <c r="BO948">
        <v>2</v>
      </c>
      <c r="BP948" s="1">
        <f t="shared" si="14"/>
        <v>3489</v>
      </c>
    </row>
    <row r="949" spans="1:68" x14ac:dyDescent="0.25">
      <c r="A949">
        <v>62.872999999999998</v>
      </c>
      <c r="B949">
        <v>130</v>
      </c>
      <c r="C949">
        <v>6983</v>
      </c>
      <c r="D949">
        <v>89</v>
      </c>
      <c r="E949">
        <v>621487</v>
      </c>
      <c r="F949">
        <v>25</v>
      </c>
      <c r="G949">
        <v>12.7</v>
      </c>
      <c r="H949">
        <v>0.86399999999999999</v>
      </c>
      <c r="I949">
        <v>64</v>
      </c>
      <c r="J949">
        <v>138</v>
      </c>
      <c r="K949">
        <v>9</v>
      </c>
      <c r="L949">
        <v>0</v>
      </c>
      <c r="M949">
        <v>100</v>
      </c>
      <c r="N949">
        <v>103</v>
      </c>
      <c r="O949">
        <v>100</v>
      </c>
      <c r="P949">
        <v>104</v>
      </c>
      <c r="Q949">
        <v>100</v>
      </c>
      <c r="R949">
        <v>107</v>
      </c>
      <c r="S949">
        <v>100</v>
      </c>
      <c r="T949">
        <v>54</v>
      </c>
      <c r="U949">
        <v>54</v>
      </c>
      <c r="V949">
        <v>0</v>
      </c>
      <c r="W949">
        <v>4.8659999999999997</v>
      </c>
      <c r="X949">
        <v>13.6</v>
      </c>
      <c r="Y949">
        <v>0.92500000000000004</v>
      </c>
      <c r="Z949">
        <v>4.8659999999999997</v>
      </c>
      <c r="AA949">
        <v>28.3</v>
      </c>
      <c r="AB949">
        <v>0</v>
      </c>
      <c r="AC949">
        <v>34</v>
      </c>
      <c r="AD949">
        <v>3</v>
      </c>
      <c r="AE949">
        <v>3.0150000000000001</v>
      </c>
      <c r="AF949">
        <v>13.2</v>
      </c>
      <c r="AG949">
        <v>-50</v>
      </c>
      <c r="AH949">
        <v>-1.5</v>
      </c>
      <c r="AI949">
        <v>0</v>
      </c>
      <c r="AJ949">
        <v>0</v>
      </c>
      <c r="AK949">
        <v>0</v>
      </c>
      <c r="AL949">
        <v>1</v>
      </c>
      <c r="AM949">
        <v>30</v>
      </c>
      <c r="AN949">
        <v>900</v>
      </c>
      <c r="AO949">
        <v>-6083</v>
      </c>
      <c r="AP949">
        <v>99</v>
      </c>
      <c r="AQ949">
        <v>0</v>
      </c>
      <c r="AR949">
        <v>0</v>
      </c>
      <c r="AS949">
        <v>1299</v>
      </c>
      <c r="AT949">
        <v>11.16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34</v>
      </c>
      <c r="BL949">
        <v>0</v>
      </c>
      <c r="BM949">
        <v>25</v>
      </c>
      <c r="BN949">
        <v>89</v>
      </c>
      <c r="BO949">
        <v>2</v>
      </c>
      <c r="BP949" s="1">
        <f t="shared" si="14"/>
        <v>3491.5</v>
      </c>
    </row>
    <row r="950" spans="1:68" x14ac:dyDescent="0.25">
      <c r="A950">
        <v>62.942999999999998</v>
      </c>
      <c r="B950">
        <v>130</v>
      </c>
      <c r="C950">
        <v>6986</v>
      </c>
      <c r="D950">
        <v>87</v>
      </c>
      <c r="E950">
        <v>607782</v>
      </c>
      <c r="F950">
        <v>25</v>
      </c>
      <c r="G950">
        <v>12.6</v>
      </c>
      <c r="H950">
        <v>0.85699999999999998</v>
      </c>
      <c r="I950">
        <v>64</v>
      </c>
      <c r="J950">
        <v>138</v>
      </c>
      <c r="K950">
        <v>9</v>
      </c>
      <c r="L950">
        <v>0</v>
      </c>
      <c r="M950">
        <v>100</v>
      </c>
      <c r="N950">
        <v>103</v>
      </c>
      <c r="O950">
        <v>100</v>
      </c>
      <c r="P950">
        <v>104</v>
      </c>
      <c r="Q950">
        <v>100</v>
      </c>
      <c r="R950">
        <v>107</v>
      </c>
      <c r="S950">
        <v>100</v>
      </c>
      <c r="T950">
        <v>54</v>
      </c>
      <c r="U950">
        <v>54</v>
      </c>
      <c r="V950">
        <v>0</v>
      </c>
      <c r="W950">
        <v>4.798</v>
      </c>
      <c r="X950">
        <v>13.6</v>
      </c>
      <c r="Y950">
        <v>0.92500000000000004</v>
      </c>
      <c r="Z950">
        <v>4.798</v>
      </c>
      <c r="AA950">
        <v>27.9</v>
      </c>
      <c r="AB950">
        <v>0</v>
      </c>
      <c r="AC950">
        <v>33</v>
      </c>
      <c r="AD950">
        <v>3</v>
      </c>
      <c r="AE950">
        <v>3.0190000000000001</v>
      </c>
      <c r="AF950">
        <v>13.2</v>
      </c>
      <c r="AG950">
        <v>-50</v>
      </c>
      <c r="AH950">
        <v>-1.7</v>
      </c>
      <c r="AI950">
        <v>0</v>
      </c>
      <c r="AJ950">
        <v>0</v>
      </c>
      <c r="AK950">
        <v>0</v>
      </c>
      <c r="AL950">
        <v>1</v>
      </c>
      <c r="AM950">
        <v>30</v>
      </c>
      <c r="AN950">
        <v>900</v>
      </c>
      <c r="AO950">
        <v>-6086</v>
      </c>
      <c r="AP950">
        <v>99</v>
      </c>
      <c r="AQ950">
        <v>0</v>
      </c>
      <c r="AR950">
        <v>0</v>
      </c>
      <c r="AS950">
        <v>1299</v>
      </c>
      <c r="AT950">
        <v>11.16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33</v>
      </c>
      <c r="BL950">
        <v>0</v>
      </c>
      <c r="BM950">
        <v>25</v>
      </c>
      <c r="BN950">
        <v>87</v>
      </c>
      <c r="BO950">
        <v>2</v>
      </c>
      <c r="BP950" s="1">
        <f t="shared" si="14"/>
        <v>3493</v>
      </c>
    </row>
    <row r="951" spans="1:68" x14ac:dyDescent="0.25">
      <c r="A951">
        <v>63.012</v>
      </c>
      <c r="B951">
        <v>130</v>
      </c>
      <c r="C951">
        <v>6968</v>
      </c>
      <c r="D951">
        <v>88</v>
      </c>
      <c r="E951">
        <v>613184</v>
      </c>
      <c r="F951">
        <v>25</v>
      </c>
      <c r="G951">
        <v>12.6</v>
      </c>
      <c r="H951">
        <v>0.85699999999999998</v>
      </c>
      <c r="I951">
        <v>64</v>
      </c>
      <c r="J951">
        <v>138</v>
      </c>
      <c r="K951">
        <v>9</v>
      </c>
      <c r="L951">
        <v>0</v>
      </c>
      <c r="M951">
        <v>100</v>
      </c>
      <c r="N951">
        <v>103</v>
      </c>
      <c r="O951">
        <v>100</v>
      </c>
      <c r="P951">
        <v>104</v>
      </c>
      <c r="Q951">
        <v>100</v>
      </c>
      <c r="R951">
        <v>107</v>
      </c>
      <c r="S951">
        <v>100</v>
      </c>
      <c r="T951">
        <v>54</v>
      </c>
      <c r="U951">
        <v>54</v>
      </c>
      <c r="V951">
        <v>0</v>
      </c>
      <c r="W951">
        <v>4.8319999999999999</v>
      </c>
      <c r="X951">
        <v>13.6</v>
      </c>
      <c r="Y951">
        <v>0.92500000000000004</v>
      </c>
      <c r="Z951">
        <v>4.8319999999999999</v>
      </c>
      <c r="AA951">
        <v>28.1</v>
      </c>
      <c r="AB951">
        <v>0</v>
      </c>
      <c r="AC951">
        <v>34</v>
      </c>
      <c r="AD951">
        <v>3</v>
      </c>
      <c r="AE951">
        <v>3.012</v>
      </c>
      <c r="AF951">
        <v>13.2</v>
      </c>
      <c r="AG951">
        <v>0</v>
      </c>
      <c r="AH951">
        <v>-1.6</v>
      </c>
      <c r="AI951">
        <v>0</v>
      </c>
      <c r="AJ951">
        <v>0</v>
      </c>
      <c r="AK951">
        <v>0</v>
      </c>
      <c r="AL951">
        <v>1</v>
      </c>
      <c r="AM951">
        <v>30</v>
      </c>
      <c r="AN951">
        <v>900</v>
      </c>
      <c r="AO951">
        <v>-6068</v>
      </c>
      <c r="AP951">
        <v>99</v>
      </c>
      <c r="AQ951">
        <v>0</v>
      </c>
      <c r="AR951">
        <v>0</v>
      </c>
      <c r="AS951">
        <v>1299</v>
      </c>
      <c r="AT951">
        <v>11.19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34</v>
      </c>
      <c r="BL951">
        <v>0</v>
      </c>
      <c r="BM951">
        <v>25</v>
      </c>
      <c r="BN951">
        <v>88</v>
      </c>
      <c r="BO951">
        <v>2</v>
      </c>
      <c r="BP951" s="1">
        <f t="shared" si="14"/>
        <v>3484</v>
      </c>
    </row>
    <row r="952" spans="1:68" x14ac:dyDescent="0.25">
      <c r="A952">
        <v>63.078000000000003</v>
      </c>
      <c r="B952">
        <v>130</v>
      </c>
      <c r="C952">
        <v>6975</v>
      </c>
      <c r="D952">
        <v>88</v>
      </c>
      <c r="E952">
        <v>613800</v>
      </c>
      <c r="F952">
        <v>25</v>
      </c>
      <c r="G952">
        <v>12.5</v>
      </c>
      <c r="H952">
        <v>0.85</v>
      </c>
      <c r="I952">
        <v>64</v>
      </c>
      <c r="J952">
        <v>138</v>
      </c>
      <c r="K952">
        <v>9</v>
      </c>
      <c r="L952">
        <v>0</v>
      </c>
      <c r="M952">
        <v>100</v>
      </c>
      <c r="N952">
        <v>103</v>
      </c>
      <c r="O952">
        <v>100</v>
      </c>
      <c r="P952">
        <v>104</v>
      </c>
      <c r="Q952">
        <v>100</v>
      </c>
      <c r="R952">
        <v>107</v>
      </c>
      <c r="S952">
        <v>100</v>
      </c>
      <c r="T952">
        <v>54</v>
      </c>
      <c r="U952">
        <v>54</v>
      </c>
      <c r="V952">
        <v>0</v>
      </c>
      <c r="W952">
        <v>4.8319999999999999</v>
      </c>
      <c r="X952">
        <v>13.6</v>
      </c>
      <c r="Y952">
        <v>0.92500000000000004</v>
      </c>
      <c r="Z952">
        <v>4.8319999999999999</v>
      </c>
      <c r="AA952">
        <v>28.1</v>
      </c>
      <c r="AB952">
        <v>0</v>
      </c>
      <c r="AC952">
        <v>34</v>
      </c>
      <c r="AD952">
        <v>3</v>
      </c>
      <c r="AE952">
        <v>3.0150000000000001</v>
      </c>
      <c r="AF952">
        <v>13.2</v>
      </c>
      <c r="AG952">
        <v>10</v>
      </c>
      <c r="AH952">
        <v>-1.6</v>
      </c>
      <c r="AI952">
        <v>0</v>
      </c>
      <c r="AJ952">
        <v>0</v>
      </c>
      <c r="AK952">
        <v>0</v>
      </c>
      <c r="AL952">
        <v>1</v>
      </c>
      <c r="AM952">
        <v>30</v>
      </c>
      <c r="AN952">
        <v>900</v>
      </c>
      <c r="AO952">
        <v>-6075</v>
      </c>
      <c r="AP952">
        <v>99</v>
      </c>
      <c r="AQ952">
        <v>0</v>
      </c>
      <c r="AR952">
        <v>0</v>
      </c>
      <c r="AS952">
        <v>1299</v>
      </c>
      <c r="AT952">
        <v>11.17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34</v>
      </c>
      <c r="BL952">
        <v>0</v>
      </c>
      <c r="BM952">
        <v>25</v>
      </c>
      <c r="BN952">
        <v>88</v>
      </c>
      <c r="BO952">
        <v>2</v>
      </c>
      <c r="BP952" s="1">
        <f t="shared" si="14"/>
        <v>3487.5</v>
      </c>
    </row>
    <row r="953" spans="1:68" x14ac:dyDescent="0.25">
      <c r="A953">
        <v>63.143999999999998</v>
      </c>
      <c r="B953">
        <v>130</v>
      </c>
      <c r="C953">
        <v>6983</v>
      </c>
      <c r="D953">
        <v>87</v>
      </c>
      <c r="E953">
        <v>607521</v>
      </c>
      <c r="F953">
        <v>25</v>
      </c>
      <c r="G953">
        <v>12.5</v>
      </c>
      <c r="H953">
        <v>0.85</v>
      </c>
      <c r="I953">
        <v>64</v>
      </c>
      <c r="J953">
        <v>138</v>
      </c>
      <c r="K953">
        <v>9</v>
      </c>
      <c r="L953">
        <v>0</v>
      </c>
      <c r="M953">
        <v>100</v>
      </c>
      <c r="N953">
        <v>103</v>
      </c>
      <c r="O953">
        <v>100</v>
      </c>
      <c r="P953">
        <v>104</v>
      </c>
      <c r="Q953">
        <v>100</v>
      </c>
      <c r="R953">
        <v>107</v>
      </c>
      <c r="S953">
        <v>100</v>
      </c>
      <c r="T953">
        <v>54</v>
      </c>
      <c r="U953">
        <v>54</v>
      </c>
      <c r="V953">
        <v>0</v>
      </c>
      <c r="W953">
        <v>4.798</v>
      </c>
      <c r="X953">
        <v>13.6</v>
      </c>
      <c r="Y953">
        <v>0.92500000000000004</v>
      </c>
      <c r="Z953">
        <v>4.798</v>
      </c>
      <c r="AA953">
        <v>27.9</v>
      </c>
      <c r="AB953">
        <v>0</v>
      </c>
      <c r="AC953">
        <v>33</v>
      </c>
      <c r="AD953">
        <v>3</v>
      </c>
      <c r="AE953">
        <v>3.0150000000000001</v>
      </c>
      <c r="AF953">
        <v>13.2</v>
      </c>
      <c r="AG953">
        <v>10</v>
      </c>
      <c r="AH953">
        <v>-1.7</v>
      </c>
      <c r="AI953">
        <v>0</v>
      </c>
      <c r="AJ953">
        <v>0</v>
      </c>
      <c r="AK953">
        <v>0</v>
      </c>
      <c r="AL953">
        <v>1</v>
      </c>
      <c r="AM953">
        <v>30</v>
      </c>
      <c r="AN953">
        <v>900</v>
      </c>
      <c r="AO953">
        <v>-6083</v>
      </c>
      <c r="AP953">
        <v>99</v>
      </c>
      <c r="AQ953">
        <v>0</v>
      </c>
      <c r="AR953">
        <v>0</v>
      </c>
      <c r="AS953">
        <v>1299</v>
      </c>
      <c r="AT953">
        <v>11.16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33</v>
      </c>
      <c r="BL953">
        <v>0</v>
      </c>
      <c r="BM953">
        <v>25</v>
      </c>
      <c r="BN953">
        <v>87</v>
      </c>
      <c r="BO953">
        <v>2</v>
      </c>
      <c r="BP953" s="1">
        <f t="shared" si="14"/>
        <v>3491.5</v>
      </c>
    </row>
    <row r="954" spans="1:68" x14ac:dyDescent="0.25">
      <c r="A954">
        <v>63.209000000000003</v>
      </c>
      <c r="B954">
        <v>130</v>
      </c>
      <c r="C954">
        <v>6979</v>
      </c>
      <c r="D954">
        <v>87</v>
      </c>
      <c r="E954">
        <v>607173</v>
      </c>
      <c r="F954">
        <v>25</v>
      </c>
      <c r="G954">
        <v>12.5</v>
      </c>
      <c r="H954">
        <v>0.85</v>
      </c>
      <c r="I954">
        <v>64</v>
      </c>
      <c r="J954">
        <v>138</v>
      </c>
      <c r="K954">
        <v>9</v>
      </c>
      <c r="L954">
        <v>0</v>
      </c>
      <c r="M954">
        <v>100</v>
      </c>
      <c r="N954">
        <v>103</v>
      </c>
      <c r="O954">
        <v>100</v>
      </c>
      <c r="P954">
        <v>104</v>
      </c>
      <c r="Q954">
        <v>100</v>
      </c>
      <c r="R954">
        <v>107</v>
      </c>
      <c r="S954">
        <v>100</v>
      </c>
      <c r="T954">
        <v>54</v>
      </c>
      <c r="U954">
        <v>54</v>
      </c>
      <c r="V954">
        <v>0</v>
      </c>
      <c r="W954">
        <v>4.798</v>
      </c>
      <c r="X954">
        <v>13.6</v>
      </c>
      <c r="Y954">
        <v>0.92500000000000004</v>
      </c>
      <c r="Z954">
        <v>4.798</v>
      </c>
      <c r="AA954">
        <v>27.9</v>
      </c>
      <c r="AB954">
        <v>0</v>
      </c>
      <c r="AC954">
        <v>33</v>
      </c>
      <c r="AD954">
        <v>3</v>
      </c>
      <c r="AE954">
        <v>3.0150000000000001</v>
      </c>
      <c r="AF954">
        <v>13.2</v>
      </c>
      <c r="AG954">
        <v>40</v>
      </c>
      <c r="AH954">
        <v>-1.7</v>
      </c>
      <c r="AI954">
        <v>0</v>
      </c>
      <c r="AJ954">
        <v>0</v>
      </c>
      <c r="AK954">
        <v>0</v>
      </c>
      <c r="AL954">
        <v>1</v>
      </c>
      <c r="AM954">
        <v>30</v>
      </c>
      <c r="AN954">
        <v>900</v>
      </c>
      <c r="AO954">
        <v>-6079</v>
      </c>
      <c r="AP954">
        <v>99</v>
      </c>
      <c r="AQ954">
        <v>0</v>
      </c>
      <c r="AR954">
        <v>0</v>
      </c>
      <c r="AS954">
        <v>1299</v>
      </c>
      <c r="AT954">
        <v>11.17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33</v>
      </c>
      <c r="BL954">
        <v>0</v>
      </c>
      <c r="BM954">
        <v>25</v>
      </c>
      <c r="BN954">
        <v>87</v>
      </c>
      <c r="BO954">
        <v>2</v>
      </c>
      <c r="BP954" s="1">
        <f t="shared" si="14"/>
        <v>3489.5</v>
      </c>
    </row>
    <row r="955" spans="1:68" x14ac:dyDescent="0.25">
      <c r="A955">
        <v>63.276000000000003</v>
      </c>
      <c r="B955">
        <v>130</v>
      </c>
      <c r="C955">
        <v>6979</v>
      </c>
      <c r="D955">
        <v>87</v>
      </c>
      <c r="E955">
        <v>607173</v>
      </c>
      <c r="F955">
        <v>25</v>
      </c>
      <c r="G955">
        <v>12.5</v>
      </c>
      <c r="H955">
        <v>0.85</v>
      </c>
      <c r="I955">
        <v>64</v>
      </c>
      <c r="J955">
        <v>138</v>
      </c>
      <c r="K955">
        <v>9</v>
      </c>
      <c r="L955">
        <v>0</v>
      </c>
      <c r="M955">
        <v>100</v>
      </c>
      <c r="N955">
        <v>103</v>
      </c>
      <c r="O955">
        <v>100</v>
      </c>
      <c r="P955">
        <v>104</v>
      </c>
      <c r="Q955">
        <v>100</v>
      </c>
      <c r="R955">
        <v>107</v>
      </c>
      <c r="S955">
        <v>100</v>
      </c>
      <c r="T955">
        <v>54</v>
      </c>
      <c r="U955">
        <v>54</v>
      </c>
      <c r="V955">
        <v>0</v>
      </c>
      <c r="W955">
        <v>4.798</v>
      </c>
      <c r="X955">
        <v>13.6</v>
      </c>
      <c r="Y955">
        <v>0.92500000000000004</v>
      </c>
      <c r="Z955">
        <v>4.798</v>
      </c>
      <c r="AA955">
        <v>27.9</v>
      </c>
      <c r="AB955">
        <v>0</v>
      </c>
      <c r="AC955">
        <v>33</v>
      </c>
      <c r="AD955">
        <v>3</v>
      </c>
      <c r="AE955">
        <v>3.0150000000000001</v>
      </c>
      <c r="AF955">
        <v>13.2</v>
      </c>
      <c r="AG955">
        <v>-40</v>
      </c>
      <c r="AH955">
        <v>-1.7</v>
      </c>
      <c r="AI955">
        <v>0</v>
      </c>
      <c r="AJ955">
        <v>0</v>
      </c>
      <c r="AK955">
        <v>0</v>
      </c>
      <c r="AL955">
        <v>1</v>
      </c>
      <c r="AM955">
        <v>30</v>
      </c>
      <c r="AN955">
        <v>900</v>
      </c>
      <c r="AO955">
        <v>-6079</v>
      </c>
      <c r="AP955">
        <v>99</v>
      </c>
      <c r="AQ955">
        <v>0</v>
      </c>
      <c r="AR955">
        <v>0</v>
      </c>
      <c r="AS955">
        <v>1299</v>
      </c>
      <c r="AT955">
        <v>11.17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33</v>
      </c>
      <c r="BL955">
        <v>0</v>
      </c>
      <c r="BM955">
        <v>25</v>
      </c>
      <c r="BN955">
        <v>87</v>
      </c>
      <c r="BO955">
        <v>2</v>
      </c>
      <c r="BP955" s="1">
        <f t="shared" si="14"/>
        <v>3489.5</v>
      </c>
    </row>
    <row r="956" spans="1:68" x14ac:dyDescent="0.25">
      <c r="A956">
        <v>63.341999999999999</v>
      </c>
      <c r="B956">
        <v>130</v>
      </c>
      <c r="C956">
        <v>6981</v>
      </c>
      <c r="D956">
        <v>87</v>
      </c>
      <c r="E956">
        <v>607347</v>
      </c>
      <c r="F956">
        <v>25</v>
      </c>
      <c r="G956">
        <v>12.5</v>
      </c>
      <c r="H956">
        <v>0.85</v>
      </c>
      <c r="I956">
        <v>64</v>
      </c>
      <c r="J956">
        <v>138</v>
      </c>
      <c r="K956">
        <v>9</v>
      </c>
      <c r="L956">
        <v>0</v>
      </c>
      <c r="M956">
        <v>100</v>
      </c>
      <c r="N956">
        <v>103</v>
      </c>
      <c r="O956">
        <v>100</v>
      </c>
      <c r="P956">
        <v>104</v>
      </c>
      <c r="Q956">
        <v>100</v>
      </c>
      <c r="R956">
        <v>107</v>
      </c>
      <c r="S956">
        <v>100</v>
      </c>
      <c r="T956">
        <v>54</v>
      </c>
      <c r="U956">
        <v>54</v>
      </c>
      <c r="V956">
        <v>0</v>
      </c>
      <c r="W956">
        <v>4.798</v>
      </c>
      <c r="X956">
        <v>13.6</v>
      </c>
      <c r="Y956">
        <v>0.92500000000000004</v>
      </c>
      <c r="Z956">
        <v>4.798</v>
      </c>
      <c r="AA956">
        <v>27.9</v>
      </c>
      <c r="AB956">
        <v>0</v>
      </c>
      <c r="AC956">
        <v>33</v>
      </c>
      <c r="AD956">
        <v>3</v>
      </c>
      <c r="AE956">
        <v>3.0150000000000001</v>
      </c>
      <c r="AF956">
        <v>13.2</v>
      </c>
      <c r="AG956">
        <v>-40</v>
      </c>
      <c r="AH956">
        <v>-1.7</v>
      </c>
      <c r="AI956">
        <v>0</v>
      </c>
      <c r="AJ956">
        <v>0</v>
      </c>
      <c r="AK956">
        <v>0</v>
      </c>
      <c r="AL956">
        <v>1</v>
      </c>
      <c r="AM956">
        <v>30</v>
      </c>
      <c r="AN956">
        <v>900</v>
      </c>
      <c r="AO956">
        <v>-6081</v>
      </c>
      <c r="AP956">
        <v>99</v>
      </c>
      <c r="AQ956">
        <v>0</v>
      </c>
      <c r="AR956">
        <v>0</v>
      </c>
      <c r="AS956">
        <v>1299</v>
      </c>
      <c r="AT956">
        <v>11.16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33</v>
      </c>
      <c r="BL956">
        <v>0</v>
      </c>
      <c r="BM956">
        <v>25</v>
      </c>
      <c r="BN956">
        <v>87</v>
      </c>
      <c r="BO956">
        <v>2</v>
      </c>
      <c r="BP956" s="1">
        <f t="shared" si="14"/>
        <v>3490.5</v>
      </c>
    </row>
    <row r="957" spans="1:68" x14ac:dyDescent="0.25">
      <c r="A957">
        <v>63.408999999999999</v>
      </c>
      <c r="B957">
        <v>131</v>
      </c>
      <c r="C957">
        <v>7033</v>
      </c>
      <c r="D957">
        <v>86</v>
      </c>
      <c r="E957">
        <v>604838</v>
      </c>
      <c r="F957">
        <v>25</v>
      </c>
      <c r="G957">
        <v>12.5</v>
      </c>
      <c r="H957">
        <v>0.85</v>
      </c>
      <c r="I957">
        <v>64</v>
      </c>
      <c r="J957">
        <v>138</v>
      </c>
      <c r="K957">
        <v>9</v>
      </c>
      <c r="L957">
        <v>0</v>
      </c>
      <c r="M957">
        <v>100</v>
      </c>
      <c r="N957">
        <v>103</v>
      </c>
      <c r="O957">
        <v>100</v>
      </c>
      <c r="P957">
        <v>104</v>
      </c>
      <c r="Q957">
        <v>100</v>
      </c>
      <c r="R957">
        <v>107</v>
      </c>
      <c r="S957">
        <v>100</v>
      </c>
      <c r="T957">
        <v>54</v>
      </c>
      <c r="U957">
        <v>54</v>
      </c>
      <c r="V957">
        <v>0</v>
      </c>
      <c r="W957">
        <v>4.7640000000000002</v>
      </c>
      <c r="X957">
        <v>13.6</v>
      </c>
      <c r="Y957">
        <v>0.92500000000000004</v>
      </c>
      <c r="Z957">
        <v>4.7640000000000002</v>
      </c>
      <c r="AA957">
        <v>27.9</v>
      </c>
      <c r="AB957">
        <v>0</v>
      </c>
      <c r="AC957">
        <v>33</v>
      </c>
      <c r="AD957">
        <v>3</v>
      </c>
      <c r="AE957">
        <v>3.0150000000000001</v>
      </c>
      <c r="AF957">
        <v>13.2</v>
      </c>
      <c r="AG957">
        <v>40</v>
      </c>
      <c r="AH957">
        <v>-1.9</v>
      </c>
      <c r="AI957">
        <v>0</v>
      </c>
      <c r="AJ957">
        <v>0</v>
      </c>
      <c r="AK957">
        <v>0</v>
      </c>
      <c r="AL957">
        <v>1</v>
      </c>
      <c r="AM957">
        <v>30</v>
      </c>
      <c r="AN957">
        <v>900</v>
      </c>
      <c r="AO957">
        <v>-6133</v>
      </c>
      <c r="AP957">
        <v>99</v>
      </c>
      <c r="AQ957">
        <v>0</v>
      </c>
      <c r="AR957">
        <v>0</v>
      </c>
      <c r="AS957">
        <v>1297</v>
      </c>
      <c r="AT957">
        <v>11.06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33</v>
      </c>
      <c r="BL957">
        <v>0</v>
      </c>
      <c r="BM957">
        <v>25</v>
      </c>
      <c r="BN957">
        <v>86</v>
      </c>
      <c r="BO957">
        <v>2</v>
      </c>
      <c r="BP957" s="1">
        <f t="shared" si="14"/>
        <v>3516.5</v>
      </c>
    </row>
    <row r="958" spans="1:68" x14ac:dyDescent="0.25">
      <c r="A958">
        <v>63.476999999999997</v>
      </c>
      <c r="B958">
        <v>131</v>
      </c>
      <c r="C958">
        <v>7037</v>
      </c>
      <c r="D958">
        <v>86</v>
      </c>
      <c r="E958">
        <v>605182</v>
      </c>
      <c r="F958">
        <v>25</v>
      </c>
      <c r="G958">
        <v>12.5</v>
      </c>
      <c r="H958">
        <v>0.85</v>
      </c>
      <c r="I958">
        <v>64</v>
      </c>
      <c r="J958">
        <v>138</v>
      </c>
      <c r="K958">
        <v>9</v>
      </c>
      <c r="L958">
        <v>0</v>
      </c>
      <c r="M958">
        <v>100</v>
      </c>
      <c r="N958">
        <v>103</v>
      </c>
      <c r="O958">
        <v>100</v>
      </c>
      <c r="P958">
        <v>104</v>
      </c>
      <c r="Q958">
        <v>100</v>
      </c>
      <c r="R958">
        <v>107</v>
      </c>
      <c r="S958">
        <v>100</v>
      </c>
      <c r="T958">
        <v>54</v>
      </c>
      <c r="U958">
        <v>54</v>
      </c>
      <c r="V958">
        <v>0</v>
      </c>
      <c r="W958">
        <v>4.7640000000000002</v>
      </c>
      <c r="X958">
        <v>13.6</v>
      </c>
      <c r="Y958">
        <v>0.92500000000000004</v>
      </c>
      <c r="Z958">
        <v>4.7640000000000002</v>
      </c>
      <c r="AA958">
        <v>27.9</v>
      </c>
      <c r="AB958">
        <v>0</v>
      </c>
      <c r="AC958">
        <v>33</v>
      </c>
      <c r="AD958">
        <v>3</v>
      </c>
      <c r="AE958">
        <v>3.0150000000000001</v>
      </c>
      <c r="AF958">
        <v>13.2</v>
      </c>
      <c r="AG958">
        <v>0</v>
      </c>
      <c r="AH958">
        <v>-1.9</v>
      </c>
      <c r="AI958">
        <v>0</v>
      </c>
      <c r="AJ958">
        <v>0</v>
      </c>
      <c r="AK958">
        <v>0</v>
      </c>
      <c r="AL958">
        <v>1</v>
      </c>
      <c r="AM958">
        <v>30</v>
      </c>
      <c r="AN958">
        <v>900</v>
      </c>
      <c r="AO958">
        <v>-6137</v>
      </c>
      <c r="AP958">
        <v>99</v>
      </c>
      <c r="AQ958">
        <v>0</v>
      </c>
      <c r="AR958">
        <v>0</v>
      </c>
      <c r="AS958">
        <v>1297</v>
      </c>
      <c r="AT958">
        <v>11.06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33</v>
      </c>
      <c r="BL958">
        <v>0</v>
      </c>
      <c r="BM958">
        <v>25</v>
      </c>
      <c r="BN958">
        <v>86</v>
      </c>
      <c r="BO958">
        <v>2</v>
      </c>
      <c r="BP958" s="1">
        <f t="shared" si="14"/>
        <v>3518.5</v>
      </c>
    </row>
    <row r="959" spans="1:68" x14ac:dyDescent="0.25">
      <c r="A959">
        <v>63.542000000000002</v>
      </c>
      <c r="B959">
        <v>131</v>
      </c>
      <c r="C959">
        <v>7037</v>
      </c>
      <c r="D959">
        <v>85</v>
      </c>
      <c r="E959">
        <v>598145</v>
      </c>
      <c r="F959">
        <v>25</v>
      </c>
      <c r="G959">
        <v>12.5</v>
      </c>
      <c r="H959">
        <v>0.85</v>
      </c>
      <c r="I959">
        <v>64</v>
      </c>
      <c r="J959">
        <v>138</v>
      </c>
      <c r="K959">
        <v>9</v>
      </c>
      <c r="L959">
        <v>0</v>
      </c>
      <c r="M959">
        <v>100</v>
      </c>
      <c r="N959">
        <v>103</v>
      </c>
      <c r="O959">
        <v>100</v>
      </c>
      <c r="P959">
        <v>104</v>
      </c>
      <c r="Q959">
        <v>100</v>
      </c>
      <c r="R959">
        <v>107</v>
      </c>
      <c r="S959">
        <v>100</v>
      </c>
      <c r="T959">
        <v>54</v>
      </c>
      <c r="U959">
        <v>54</v>
      </c>
      <c r="V959">
        <v>0</v>
      </c>
      <c r="W959">
        <v>4.6950000000000003</v>
      </c>
      <c r="X959">
        <v>13.6</v>
      </c>
      <c r="Y959">
        <v>0.92500000000000004</v>
      </c>
      <c r="Z959">
        <v>4.6950000000000003</v>
      </c>
      <c r="AA959">
        <v>27.5</v>
      </c>
      <c r="AB959">
        <v>0</v>
      </c>
      <c r="AC959">
        <v>33</v>
      </c>
      <c r="AD959">
        <v>3</v>
      </c>
      <c r="AE959">
        <v>3.0150000000000001</v>
      </c>
      <c r="AF959">
        <v>13.2</v>
      </c>
      <c r="AG959">
        <v>0</v>
      </c>
      <c r="AH959">
        <v>-2</v>
      </c>
      <c r="AI959">
        <v>0</v>
      </c>
      <c r="AJ959">
        <v>0</v>
      </c>
      <c r="AK959">
        <v>0</v>
      </c>
      <c r="AL959">
        <v>1</v>
      </c>
      <c r="AM959">
        <v>30</v>
      </c>
      <c r="AN959">
        <v>900</v>
      </c>
      <c r="AO959">
        <v>-6137</v>
      </c>
      <c r="AP959">
        <v>99</v>
      </c>
      <c r="AQ959">
        <v>0</v>
      </c>
      <c r="AR959">
        <v>0</v>
      </c>
      <c r="AS959">
        <v>1297</v>
      </c>
      <c r="AT959">
        <v>11.06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33</v>
      </c>
      <c r="BL959">
        <v>0</v>
      </c>
      <c r="BM959">
        <v>25</v>
      </c>
      <c r="BN959">
        <v>85</v>
      </c>
      <c r="BO959">
        <v>2</v>
      </c>
      <c r="BP959" s="1">
        <f t="shared" si="14"/>
        <v>3518.5</v>
      </c>
    </row>
    <row r="960" spans="1:68" x14ac:dyDescent="0.25">
      <c r="A960">
        <v>63.612000000000002</v>
      </c>
      <c r="B960">
        <v>131</v>
      </c>
      <c r="C960">
        <v>7038</v>
      </c>
      <c r="D960">
        <v>86</v>
      </c>
      <c r="E960">
        <v>605268</v>
      </c>
      <c r="F960">
        <v>25</v>
      </c>
      <c r="G960">
        <v>12.5</v>
      </c>
      <c r="H960">
        <v>0.85</v>
      </c>
      <c r="I960">
        <v>64</v>
      </c>
      <c r="J960">
        <v>138</v>
      </c>
      <c r="K960">
        <v>9</v>
      </c>
      <c r="L960">
        <v>0</v>
      </c>
      <c r="M960">
        <v>100</v>
      </c>
      <c r="N960">
        <v>103</v>
      </c>
      <c r="O960">
        <v>100</v>
      </c>
      <c r="P960">
        <v>104</v>
      </c>
      <c r="Q960">
        <v>100</v>
      </c>
      <c r="R960">
        <v>107</v>
      </c>
      <c r="S960">
        <v>100</v>
      </c>
      <c r="T960">
        <v>54</v>
      </c>
      <c r="U960">
        <v>54</v>
      </c>
      <c r="V960">
        <v>0</v>
      </c>
      <c r="W960">
        <v>4.7640000000000002</v>
      </c>
      <c r="X960">
        <v>13.6</v>
      </c>
      <c r="Y960">
        <v>0.92500000000000004</v>
      </c>
      <c r="Z960">
        <v>4.7640000000000002</v>
      </c>
      <c r="AA960">
        <v>27.9</v>
      </c>
      <c r="AB960">
        <v>0</v>
      </c>
      <c r="AC960">
        <v>33</v>
      </c>
      <c r="AD960">
        <v>3</v>
      </c>
      <c r="AE960">
        <v>3.012</v>
      </c>
      <c r="AF960">
        <v>13.2</v>
      </c>
      <c r="AG960">
        <v>0</v>
      </c>
      <c r="AH960">
        <v>-1.9</v>
      </c>
      <c r="AI960">
        <v>0</v>
      </c>
      <c r="AJ960">
        <v>0</v>
      </c>
      <c r="AK960">
        <v>0</v>
      </c>
      <c r="AL960">
        <v>1</v>
      </c>
      <c r="AM960">
        <v>30</v>
      </c>
      <c r="AN960">
        <v>900</v>
      </c>
      <c r="AO960">
        <v>-6138</v>
      </c>
      <c r="AP960">
        <v>99</v>
      </c>
      <c r="AQ960">
        <v>0</v>
      </c>
      <c r="AR960">
        <v>0</v>
      </c>
      <c r="AS960">
        <v>1297</v>
      </c>
      <c r="AT960">
        <v>11.06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33</v>
      </c>
      <c r="BL960">
        <v>0</v>
      </c>
      <c r="BM960">
        <v>25</v>
      </c>
      <c r="BN960">
        <v>86</v>
      </c>
      <c r="BO960">
        <v>2</v>
      </c>
      <c r="BP960" s="1">
        <f t="shared" si="14"/>
        <v>3519</v>
      </c>
    </row>
    <row r="961" spans="1:68" x14ac:dyDescent="0.25">
      <c r="A961">
        <v>63.677</v>
      </c>
      <c r="B961">
        <v>131</v>
      </c>
      <c r="C961">
        <v>7025</v>
      </c>
      <c r="D961">
        <v>87</v>
      </c>
      <c r="E961">
        <v>611175</v>
      </c>
      <c r="F961">
        <v>25</v>
      </c>
      <c r="G961">
        <v>12.5</v>
      </c>
      <c r="H961">
        <v>0.85</v>
      </c>
      <c r="I961">
        <v>64</v>
      </c>
      <c r="J961">
        <v>138</v>
      </c>
      <c r="K961">
        <v>9</v>
      </c>
      <c r="L961">
        <v>0</v>
      </c>
      <c r="M961">
        <v>100</v>
      </c>
      <c r="N961">
        <v>103</v>
      </c>
      <c r="O961">
        <v>100</v>
      </c>
      <c r="P961">
        <v>104</v>
      </c>
      <c r="Q961">
        <v>100</v>
      </c>
      <c r="R961">
        <v>107</v>
      </c>
      <c r="S961">
        <v>100</v>
      </c>
      <c r="T961">
        <v>54</v>
      </c>
      <c r="U961">
        <v>54</v>
      </c>
      <c r="V961">
        <v>0</v>
      </c>
      <c r="W961">
        <v>4.798</v>
      </c>
      <c r="X961">
        <v>13.6</v>
      </c>
      <c r="Y961">
        <v>0.92500000000000004</v>
      </c>
      <c r="Z961">
        <v>4.798</v>
      </c>
      <c r="AA961">
        <v>28.1</v>
      </c>
      <c r="AB961">
        <v>0</v>
      </c>
      <c r="AC961">
        <v>33</v>
      </c>
      <c r="AD961">
        <v>3</v>
      </c>
      <c r="AE961">
        <v>3.012</v>
      </c>
      <c r="AF961">
        <v>13.2</v>
      </c>
      <c r="AG961">
        <v>-120</v>
      </c>
      <c r="AH961">
        <v>-1.7</v>
      </c>
      <c r="AI961">
        <v>0</v>
      </c>
      <c r="AJ961">
        <v>0</v>
      </c>
      <c r="AK961">
        <v>0</v>
      </c>
      <c r="AL961">
        <v>1</v>
      </c>
      <c r="AM961">
        <v>30</v>
      </c>
      <c r="AN961">
        <v>900</v>
      </c>
      <c r="AO961">
        <v>-6125</v>
      </c>
      <c r="AP961">
        <v>99</v>
      </c>
      <c r="AQ961">
        <v>0</v>
      </c>
      <c r="AR961">
        <v>0</v>
      </c>
      <c r="AS961">
        <v>1297</v>
      </c>
      <c r="AT961">
        <v>11.08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33</v>
      </c>
      <c r="BL961">
        <v>0</v>
      </c>
      <c r="BM961">
        <v>25</v>
      </c>
      <c r="BN961">
        <v>87</v>
      </c>
      <c r="BO961">
        <v>2</v>
      </c>
      <c r="BP961" s="1">
        <f t="shared" si="14"/>
        <v>3512.5</v>
      </c>
    </row>
    <row r="962" spans="1:68" x14ac:dyDescent="0.25">
      <c r="A962">
        <v>63.744</v>
      </c>
      <c r="B962">
        <v>131</v>
      </c>
      <c r="C962">
        <v>7043</v>
      </c>
      <c r="D962">
        <v>88</v>
      </c>
      <c r="E962">
        <v>619784</v>
      </c>
      <c r="F962">
        <v>25</v>
      </c>
      <c r="G962">
        <v>12.5</v>
      </c>
      <c r="H962">
        <v>0.85</v>
      </c>
      <c r="I962">
        <v>64</v>
      </c>
      <c r="J962">
        <v>138</v>
      </c>
      <c r="K962">
        <v>9</v>
      </c>
      <c r="L962">
        <v>0</v>
      </c>
      <c r="M962">
        <v>100</v>
      </c>
      <c r="N962">
        <v>103</v>
      </c>
      <c r="O962">
        <v>100</v>
      </c>
      <c r="P962">
        <v>104</v>
      </c>
      <c r="Q962">
        <v>100</v>
      </c>
      <c r="R962">
        <v>107</v>
      </c>
      <c r="S962">
        <v>100</v>
      </c>
      <c r="T962">
        <v>54</v>
      </c>
      <c r="U962">
        <v>54</v>
      </c>
      <c r="V962">
        <v>0</v>
      </c>
      <c r="W962">
        <v>4.8319999999999999</v>
      </c>
      <c r="X962">
        <v>13.6</v>
      </c>
      <c r="Y962">
        <v>0.92500000000000004</v>
      </c>
      <c r="Z962">
        <v>4.8319999999999999</v>
      </c>
      <c r="AA962">
        <v>28.4</v>
      </c>
      <c r="AB962">
        <v>0</v>
      </c>
      <c r="AC962">
        <v>34</v>
      </c>
      <c r="AD962">
        <v>3</v>
      </c>
      <c r="AE962">
        <v>3.0150000000000001</v>
      </c>
      <c r="AF962">
        <v>13.2</v>
      </c>
      <c r="AG962">
        <v>-120</v>
      </c>
      <c r="AH962">
        <v>-1.6</v>
      </c>
      <c r="AI962">
        <v>0</v>
      </c>
      <c r="AJ962">
        <v>0</v>
      </c>
      <c r="AK962">
        <v>0</v>
      </c>
      <c r="AL962">
        <v>1</v>
      </c>
      <c r="AM962">
        <v>30</v>
      </c>
      <c r="AN962">
        <v>900</v>
      </c>
      <c r="AO962">
        <v>-6143</v>
      </c>
      <c r="AP962">
        <v>99</v>
      </c>
      <c r="AQ962">
        <v>0</v>
      </c>
      <c r="AR962">
        <v>0</v>
      </c>
      <c r="AS962">
        <v>1297</v>
      </c>
      <c r="AT962">
        <v>11.05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34</v>
      </c>
      <c r="BL962">
        <v>0</v>
      </c>
      <c r="BM962">
        <v>25</v>
      </c>
      <c r="BN962">
        <v>88</v>
      </c>
      <c r="BO962">
        <v>2</v>
      </c>
      <c r="BP962" s="1">
        <f t="shared" si="14"/>
        <v>3521.5</v>
      </c>
    </row>
    <row r="963" spans="1:68" x14ac:dyDescent="0.25">
      <c r="A963">
        <v>63.808999999999997</v>
      </c>
      <c r="B963">
        <v>131</v>
      </c>
      <c r="C963">
        <v>7035</v>
      </c>
      <c r="D963">
        <v>86</v>
      </c>
      <c r="E963">
        <v>605010</v>
      </c>
      <c r="F963">
        <v>25</v>
      </c>
      <c r="G963">
        <v>12.5</v>
      </c>
      <c r="H963">
        <v>0.85</v>
      </c>
      <c r="I963">
        <v>64</v>
      </c>
      <c r="J963">
        <v>138</v>
      </c>
      <c r="K963">
        <v>9</v>
      </c>
      <c r="L963">
        <v>0</v>
      </c>
      <c r="M963">
        <v>100</v>
      </c>
      <c r="N963">
        <v>103</v>
      </c>
      <c r="O963">
        <v>100</v>
      </c>
      <c r="P963">
        <v>104</v>
      </c>
      <c r="Q963">
        <v>100</v>
      </c>
      <c r="R963">
        <v>107</v>
      </c>
      <c r="S963">
        <v>100</v>
      </c>
      <c r="T963">
        <v>54</v>
      </c>
      <c r="U963">
        <v>54</v>
      </c>
      <c r="V963">
        <v>0</v>
      </c>
      <c r="W963">
        <v>4.7640000000000002</v>
      </c>
      <c r="X963">
        <v>13.6</v>
      </c>
      <c r="Y963">
        <v>0.92500000000000004</v>
      </c>
      <c r="Z963">
        <v>4.7640000000000002</v>
      </c>
      <c r="AA963">
        <v>27.9</v>
      </c>
      <c r="AB963">
        <v>0</v>
      </c>
      <c r="AC963">
        <v>33</v>
      </c>
      <c r="AD963">
        <v>3</v>
      </c>
      <c r="AE963">
        <v>3.0150000000000001</v>
      </c>
      <c r="AF963">
        <v>13.2</v>
      </c>
      <c r="AG963">
        <v>100</v>
      </c>
      <c r="AH963">
        <v>-1.9</v>
      </c>
      <c r="AI963">
        <v>0</v>
      </c>
      <c r="AJ963">
        <v>0</v>
      </c>
      <c r="AK963">
        <v>0</v>
      </c>
      <c r="AL963">
        <v>1</v>
      </c>
      <c r="AM963">
        <v>30</v>
      </c>
      <c r="AN963">
        <v>900</v>
      </c>
      <c r="AO963">
        <v>-6135</v>
      </c>
      <c r="AP963">
        <v>99</v>
      </c>
      <c r="AQ963">
        <v>0</v>
      </c>
      <c r="AR963">
        <v>0</v>
      </c>
      <c r="AS963">
        <v>1297</v>
      </c>
      <c r="AT963">
        <v>11.06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33</v>
      </c>
      <c r="BL963">
        <v>0</v>
      </c>
      <c r="BM963">
        <v>25</v>
      </c>
      <c r="BN963">
        <v>86</v>
      </c>
      <c r="BO963">
        <v>2</v>
      </c>
      <c r="BP963" s="1">
        <f t="shared" si="14"/>
        <v>3517.5</v>
      </c>
    </row>
    <row r="964" spans="1:68" x14ac:dyDescent="0.25">
      <c r="A964">
        <v>63.875999999999998</v>
      </c>
      <c r="B964">
        <v>131</v>
      </c>
      <c r="C964">
        <v>7050</v>
      </c>
      <c r="D964">
        <v>88</v>
      </c>
      <c r="E964">
        <v>620400</v>
      </c>
      <c r="F964">
        <v>25</v>
      </c>
      <c r="G964">
        <v>12.4</v>
      </c>
      <c r="H964">
        <v>0.84399999999999997</v>
      </c>
      <c r="I964">
        <v>64</v>
      </c>
      <c r="J964">
        <v>138</v>
      </c>
      <c r="K964">
        <v>9</v>
      </c>
      <c r="L964">
        <v>0</v>
      </c>
      <c r="M964">
        <v>100</v>
      </c>
      <c r="N964">
        <v>103</v>
      </c>
      <c r="O964">
        <v>100</v>
      </c>
      <c r="P964">
        <v>104</v>
      </c>
      <c r="Q964">
        <v>100</v>
      </c>
      <c r="R964">
        <v>107</v>
      </c>
      <c r="S964">
        <v>100</v>
      </c>
      <c r="T964">
        <v>54</v>
      </c>
      <c r="U964">
        <v>54</v>
      </c>
      <c r="V964">
        <v>0</v>
      </c>
      <c r="W964">
        <v>4.8319999999999999</v>
      </c>
      <c r="X964">
        <v>13.6</v>
      </c>
      <c r="Y964">
        <v>0.92500000000000004</v>
      </c>
      <c r="Z964">
        <v>4.8319999999999999</v>
      </c>
      <c r="AA964">
        <v>28.4</v>
      </c>
      <c r="AB964">
        <v>0</v>
      </c>
      <c r="AC964">
        <v>34</v>
      </c>
      <c r="AD964">
        <v>3</v>
      </c>
      <c r="AE964">
        <v>3.0150000000000001</v>
      </c>
      <c r="AF964">
        <v>13.2</v>
      </c>
      <c r="AG964">
        <v>150</v>
      </c>
      <c r="AH964">
        <v>-1.6</v>
      </c>
      <c r="AI964">
        <v>0</v>
      </c>
      <c r="AJ964">
        <v>0</v>
      </c>
      <c r="AK964">
        <v>0</v>
      </c>
      <c r="AL964">
        <v>1</v>
      </c>
      <c r="AM964">
        <v>30</v>
      </c>
      <c r="AN964">
        <v>900</v>
      </c>
      <c r="AO964">
        <v>-6150</v>
      </c>
      <c r="AP964">
        <v>99</v>
      </c>
      <c r="AQ964">
        <v>0</v>
      </c>
      <c r="AR964">
        <v>0</v>
      </c>
      <c r="AS964">
        <v>1297</v>
      </c>
      <c r="AT964">
        <v>11.04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34</v>
      </c>
      <c r="BL964">
        <v>0</v>
      </c>
      <c r="BM964">
        <v>25</v>
      </c>
      <c r="BN964">
        <v>88</v>
      </c>
      <c r="BO964">
        <v>2</v>
      </c>
      <c r="BP964" s="1">
        <f t="shared" si="14"/>
        <v>3525</v>
      </c>
    </row>
    <row r="965" spans="1:68" x14ac:dyDescent="0.25">
      <c r="A965">
        <v>63.944000000000003</v>
      </c>
      <c r="B965">
        <v>131</v>
      </c>
      <c r="C965">
        <v>7043</v>
      </c>
      <c r="D965">
        <v>88</v>
      </c>
      <c r="E965">
        <v>619784</v>
      </c>
      <c r="F965">
        <v>25</v>
      </c>
      <c r="G965">
        <v>12.4</v>
      </c>
      <c r="H965">
        <v>0.84399999999999997</v>
      </c>
      <c r="I965">
        <v>64</v>
      </c>
      <c r="J965">
        <v>138</v>
      </c>
      <c r="K965">
        <v>9</v>
      </c>
      <c r="L965">
        <v>0</v>
      </c>
      <c r="M965">
        <v>100</v>
      </c>
      <c r="N965">
        <v>103</v>
      </c>
      <c r="O965">
        <v>100</v>
      </c>
      <c r="P965">
        <v>104</v>
      </c>
      <c r="Q965">
        <v>100</v>
      </c>
      <c r="R965">
        <v>107</v>
      </c>
      <c r="S965">
        <v>100</v>
      </c>
      <c r="T965">
        <v>54</v>
      </c>
      <c r="U965">
        <v>54</v>
      </c>
      <c r="V965">
        <v>0</v>
      </c>
      <c r="W965">
        <v>4.8319999999999999</v>
      </c>
      <c r="X965">
        <v>13.6</v>
      </c>
      <c r="Y965">
        <v>0.92500000000000004</v>
      </c>
      <c r="Z965">
        <v>4.8319999999999999</v>
      </c>
      <c r="AA965">
        <v>28.4</v>
      </c>
      <c r="AB965">
        <v>0</v>
      </c>
      <c r="AC965">
        <v>34</v>
      </c>
      <c r="AD965">
        <v>3</v>
      </c>
      <c r="AE965">
        <v>3.0150000000000001</v>
      </c>
      <c r="AF965">
        <v>13.2</v>
      </c>
      <c r="AG965">
        <v>150</v>
      </c>
      <c r="AH965">
        <v>-1.6</v>
      </c>
      <c r="AI965">
        <v>0</v>
      </c>
      <c r="AJ965">
        <v>0</v>
      </c>
      <c r="AK965">
        <v>0</v>
      </c>
      <c r="AL965">
        <v>1</v>
      </c>
      <c r="AM965">
        <v>30</v>
      </c>
      <c r="AN965">
        <v>900</v>
      </c>
      <c r="AO965">
        <v>-6143</v>
      </c>
      <c r="AP965">
        <v>99</v>
      </c>
      <c r="AQ965">
        <v>0</v>
      </c>
      <c r="AR965">
        <v>0</v>
      </c>
      <c r="AS965">
        <v>1297</v>
      </c>
      <c r="AT965">
        <v>11.05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34</v>
      </c>
      <c r="BL965">
        <v>0</v>
      </c>
      <c r="BM965">
        <v>25</v>
      </c>
      <c r="BN965">
        <v>88</v>
      </c>
      <c r="BO965">
        <v>2</v>
      </c>
      <c r="BP965" s="1">
        <f t="shared" si="14"/>
        <v>3521.5</v>
      </c>
    </row>
    <row r="966" spans="1:68" x14ac:dyDescent="0.25">
      <c r="A966">
        <v>64.009</v>
      </c>
      <c r="B966">
        <v>131</v>
      </c>
      <c r="C966">
        <v>6988</v>
      </c>
      <c r="D966">
        <v>87</v>
      </c>
      <c r="E966">
        <v>607956</v>
      </c>
      <c r="F966">
        <v>25</v>
      </c>
      <c r="G966">
        <v>12.4</v>
      </c>
      <c r="H966">
        <v>0.84399999999999997</v>
      </c>
      <c r="I966">
        <v>64</v>
      </c>
      <c r="J966">
        <v>138</v>
      </c>
      <c r="K966">
        <v>9</v>
      </c>
      <c r="L966">
        <v>0</v>
      </c>
      <c r="M966">
        <v>100</v>
      </c>
      <c r="N966">
        <v>103</v>
      </c>
      <c r="O966">
        <v>100</v>
      </c>
      <c r="P966">
        <v>104</v>
      </c>
      <c r="Q966">
        <v>100</v>
      </c>
      <c r="R966">
        <v>107</v>
      </c>
      <c r="S966">
        <v>100</v>
      </c>
      <c r="T966">
        <v>54</v>
      </c>
      <c r="U966">
        <v>54</v>
      </c>
      <c r="V966">
        <v>0</v>
      </c>
      <c r="W966">
        <v>4.798</v>
      </c>
      <c r="X966">
        <v>13.6</v>
      </c>
      <c r="Y966">
        <v>0.92500000000000004</v>
      </c>
      <c r="Z966">
        <v>4.798</v>
      </c>
      <c r="AA966">
        <v>27.9</v>
      </c>
      <c r="AB966">
        <v>0</v>
      </c>
      <c r="AC966">
        <v>33</v>
      </c>
      <c r="AD966">
        <v>3</v>
      </c>
      <c r="AE966">
        <v>3.0150000000000001</v>
      </c>
      <c r="AF966">
        <v>13.2</v>
      </c>
      <c r="AG966">
        <v>-590</v>
      </c>
      <c r="AH966">
        <v>-1.7</v>
      </c>
      <c r="AI966">
        <v>0</v>
      </c>
      <c r="AJ966">
        <v>0</v>
      </c>
      <c r="AK966">
        <v>0</v>
      </c>
      <c r="AL966">
        <v>1</v>
      </c>
      <c r="AM966">
        <v>30</v>
      </c>
      <c r="AN966">
        <v>900</v>
      </c>
      <c r="AO966">
        <v>-6088</v>
      </c>
      <c r="AP966">
        <v>99</v>
      </c>
      <c r="AQ966">
        <v>0</v>
      </c>
      <c r="AR966">
        <v>0</v>
      </c>
      <c r="AS966">
        <v>1297</v>
      </c>
      <c r="AT966">
        <v>11.14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33</v>
      </c>
      <c r="BL966">
        <v>0</v>
      </c>
      <c r="BM966">
        <v>25</v>
      </c>
      <c r="BN966">
        <v>87</v>
      </c>
      <c r="BO966">
        <v>2</v>
      </c>
      <c r="BP966" s="1">
        <f t="shared" si="14"/>
        <v>3494</v>
      </c>
    </row>
    <row r="967" spans="1:68" x14ac:dyDescent="0.25">
      <c r="A967">
        <v>64.081000000000003</v>
      </c>
      <c r="B967">
        <v>131</v>
      </c>
      <c r="C967">
        <v>7033</v>
      </c>
      <c r="D967">
        <v>86</v>
      </c>
      <c r="E967">
        <v>604838</v>
      </c>
      <c r="F967">
        <v>24.5</v>
      </c>
      <c r="G967">
        <v>12.3</v>
      </c>
      <c r="H967">
        <v>0.83699999999999997</v>
      </c>
      <c r="I967">
        <v>64</v>
      </c>
      <c r="J967">
        <v>138</v>
      </c>
      <c r="K967">
        <v>9</v>
      </c>
      <c r="L967">
        <v>0</v>
      </c>
      <c r="M967">
        <v>100</v>
      </c>
      <c r="N967">
        <v>103</v>
      </c>
      <c r="O967">
        <v>100</v>
      </c>
      <c r="P967">
        <v>104</v>
      </c>
      <c r="Q967">
        <v>100</v>
      </c>
      <c r="R967">
        <v>107</v>
      </c>
      <c r="S967">
        <v>100</v>
      </c>
      <c r="T967">
        <v>52</v>
      </c>
      <c r="U967">
        <v>52</v>
      </c>
      <c r="V967">
        <v>0</v>
      </c>
      <c r="W967">
        <v>4.5999999999999996</v>
      </c>
      <c r="X967">
        <v>13.6</v>
      </c>
      <c r="Y967">
        <v>0.92500000000000004</v>
      </c>
      <c r="Z967">
        <v>4.5999999999999996</v>
      </c>
      <c r="AA967">
        <v>27</v>
      </c>
      <c r="AB967">
        <v>0</v>
      </c>
      <c r="AC967">
        <v>33</v>
      </c>
      <c r="AD967">
        <v>3</v>
      </c>
      <c r="AE967">
        <v>3.0150000000000001</v>
      </c>
      <c r="AF967">
        <v>13.2</v>
      </c>
      <c r="AG967">
        <v>-120</v>
      </c>
      <c r="AH967">
        <v>-1.9</v>
      </c>
      <c r="AI967">
        <v>0</v>
      </c>
      <c r="AJ967">
        <v>0</v>
      </c>
      <c r="AK967">
        <v>0</v>
      </c>
      <c r="AL967">
        <v>1</v>
      </c>
      <c r="AM967">
        <v>30</v>
      </c>
      <c r="AN967">
        <v>900</v>
      </c>
      <c r="AO967">
        <v>-6133</v>
      </c>
      <c r="AP967">
        <v>99</v>
      </c>
      <c r="AQ967">
        <v>0</v>
      </c>
      <c r="AR967">
        <v>0</v>
      </c>
      <c r="AS967">
        <v>1297</v>
      </c>
      <c r="AT967">
        <v>11.06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33</v>
      </c>
      <c r="BL967">
        <v>0</v>
      </c>
      <c r="BM967">
        <v>24.5</v>
      </c>
      <c r="BN967">
        <v>86</v>
      </c>
      <c r="BO967">
        <v>2</v>
      </c>
      <c r="BP967" s="1">
        <f t="shared" ref="BP967:BP1030" si="15">C967/2</f>
        <v>3516.5</v>
      </c>
    </row>
    <row r="968" spans="1:68" x14ac:dyDescent="0.25">
      <c r="A968">
        <v>64.144000000000005</v>
      </c>
      <c r="B968">
        <v>131</v>
      </c>
      <c r="C968">
        <v>6986</v>
      </c>
      <c r="D968">
        <v>88</v>
      </c>
      <c r="E968">
        <v>614768</v>
      </c>
      <c r="F968">
        <v>24</v>
      </c>
      <c r="G968">
        <v>12.3</v>
      </c>
      <c r="H968">
        <v>0.83699999999999997</v>
      </c>
      <c r="I968">
        <v>64</v>
      </c>
      <c r="J968">
        <v>138</v>
      </c>
      <c r="K968">
        <v>9</v>
      </c>
      <c r="L968">
        <v>0</v>
      </c>
      <c r="M968">
        <v>100</v>
      </c>
      <c r="N968">
        <v>103</v>
      </c>
      <c r="O968">
        <v>100</v>
      </c>
      <c r="P968">
        <v>104</v>
      </c>
      <c r="Q968">
        <v>100</v>
      </c>
      <c r="R968">
        <v>107</v>
      </c>
      <c r="S968">
        <v>100</v>
      </c>
      <c r="T968">
        <v>49</v>
      </c>
      <c r="U968">
        <v>49</v>
      </c>
      <c r="V968">
        <v>0</v>
      </c>
      <c r="W968">
        <v>4.4429999999999996</v>
      </c>
      <c r="X968">
        <v>13.6</v>
      </c>
      <c r="Y968">
        <v>0.92500000000000004</v>
      </c>
      <c r="Z968">
        <v>4.4429999999999996</v>
      </c>
      <c r="AA968">
        <v>25.9</v>
      </c>
      <c r="AB968">
        <v>0</v>
      </c>
      <c r="AC968">
        <v>34</v>
      </c>
      <c r="AD968">
        <v>3</v>
      </c>
      <c r="AE968">
        <v>3.016</v>
      </c>
      <c r="AF968">
        <v>13.2</v>
      </c>
      <c r="AG968">
        <v>-120</v>
      </c>
      <c r="AH968">
        <v>-1.6</v>
      </c>
      <c r="AI968">
        <v>0</v>
      </c>
      <c r="AJ968">
        <v>0</v>
      </c>
      <c r="AK968">
        <v>0</v>
      </c>
      <c r="AL968">
        <v>1</v>
      </c>
      <c r="AM968">
        <v>30</v>
      </c>
      <c r="AN968">
        <v>900</v>
      </c>
      <c r="AO968">
        <v>-6086</v>
      </c>
      <c r="AP968">
        <v>99</v>
      </c>
      <c r="AQ968">
        <v>0</v>
      </c>
      <c r="AR968">
        <v>0</v>
      </c>
      <c r="AS968">
        <v>1297</v>
      </c>
      <c r="AT968">
        <v>11.14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34</v>
      </c>
      <c r="BL968">
        <v>0</v>
      </c>
      <c r="BM968">
        <v>24</v>
      </c>
      <c r="BN968">
        <v>88</v>
      </c>
      <c r="BO968">
        <v>2</v>
      </c>
      <c r="BP968" s="1">
        <f t="shared" si="15"/>
        <v>3493</v>
      </c>
    </row>
    <row r="969" spans="1:68" x14ac:dyDescent="0.25">
      <c r="A969">
        <v>64.209000000000003</v>
      </c>
      <c r="B969">
        <v>131</v>
      </c>
      <c r="C969">
        <v>6975</v>
      </c>
      <c r="D969">
        <v>85</v>
      </c>
      <c r="E969">
        <v>592875</v>
      </c>
      <c r="F969">
        <v>24</v>
      </c>
      <c r="G969">
        <v>12.5</v>
      </c>
      <c r="H969">
        <v>0.85</v>
      </c>
      <c r="I969">
        <v>64</v>
      </c>
      <c r="J969">
        <v>138</v>
      </c>
      <c r="K969">
        <v>9</v>
      </c>
      <c r="L969">
        <v>0</v>
      </c>
      <c r="M969">
        <v>100</v>
      </c>
      <c r="N969">
        <v>103</v>
      </c>
      <c r="O969">
        <v>100</v>
      </c>
      <c r="P969">
        <v>104</v>
      </c>
      <c r="Q969">
        <v>100</v>
      </c>
      <c r="R969">
        <v>107</v>
      </c>
      <c r="S969">
        <v>100</v>
      </c>
      <c r="T969">
        <v>49</v>
      </c>
      <c r="U969">
        <v>49</v>
      </c>
      <c r="V969">
        <v>0</v>
      </c>
      <c r="W969">
        <v>4.3209999999999997</v>
      </c>
      <c r="X969">
        <v>13.6</v>
      </c>
      <c r="Y969">
        <v>0.92500000000000004</v>
      </c>
      <c r="Z969">
        <v>4.3209999999999997</v>
      </c>
      <c r="AA969">
        <v>25.1</v>
      </c>
      <c r="AB969">
        <v>0</v>
      </c>
      <c r="AC969">
        <v>33</v>
      </c>
      <c r="AD969">
        <v>3</v>
      </c>
      <c r="AE969">
        <v>3.016</v>
      </c>
      <c r="AF969">
        <v>13.2</v>
      </c>
      <c r="AG969">
        <v>-30</v>
      </c>
      <c r="AH969">
        <v>-2</v>
      </c>
      <c r="AI969">
        <v>0</v>
      </c>
      <c r="AJ969">
        <v>0</v>
      </c>
      <c r="AK969">
        <v>0</v>
      </c>
      <c r="AL969">
        <v>1</v>
      </c>
      <c r="AM969">
        <v>30</v>
      </c>
      <c r="AN969">
        <v>900</v>
      </c>
      <c r="AO969">
        <v>-6075</v>
      </c>
      <c r="AP969">
        <v>99</v>
      </c>
      <c r="AQ969">
        <v>0</v>
      </c>
      <c r="AR969">
        <v>0</v>
      </c>
      <c r="AS969">
        <v>1297</v>
      </c>
      <c r="AT969">
        <v>11.16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33</v>
      </c>
      <c r="BL969">
        <v>0</v>
      </c>
      <c r="BM969">
        <v>24</v>
      </c>
      <c r="BN969">
        <v>85</v>
      </c>
      <c r="BO969">
        <v>2</v>
      </c>
      <c r="BP969" s="1">
        <f t="shared" si="15"/>
        <v>3487.5</v>
      </c>
    </row>
    <row r="970" spans="1:68" x14ac:dyDescent="0.25">
      <c r="A970">
        <v>64.305000000000007</v>
      </c>
      <c r="B970">
        <v>131</v>
      </c>
      <c r="C970">
        <v>7012</v>
      </c>
      <c r="D970">
        <v>86</v>
      </c>
      <c r="E970">
        <v>603032</v>
      </c>
      <c r="F970">
        <v>24.5</v>
      </c>
      <c r="G970">
        <v>12.9</v>
      </c>
      <c r="H970">
        <v>0.878</v>
      </c>
      <c r="I970">
        <v>64</v>
      </c>
      <c r="J970">
        <v>138</v>
      </c>
      <c r="K970">
        <v>9</v>
      </c>
      <c r="L970">
        <v>0</v>
      </c>
      <c r="M970">
        <v>100</v>
      </c>
      <c r="N970">
        <v>103</v>
      </c>
      <c r="O970">
        <v>100</v>
      </c>
      <c r="P970">
        <v>104</v>
      </c>
      <c r="Q970">
        <v>100</v>
      </c>
      <c r="R970">
        <v>107</v>
      </c>
      <c r="S970">
        <v>100</v>
      </c>
      <c r="T970">
        <v>51</v>
      </c>
      <c r="U970">
        <v>51</v>
      </c>
      <c r="V970">
        <v>0</v>
      </c>
      <c r="W970">
        <v>4.5449999999999999</v>
      </c>
      <c r="X970">
        <v>13.6</v>
      </c>
      <c r="Y970">
        <v>0.92500000000000004</v>
      </c>
      <c r="Z970">
        <v>4.5449999999999999</v>
      </c>
      <c r="AA970">
        <v>26.6</v>
      </c>
      <c r="AB970">
        <v>0</v>
      </c>
      <c r="AC970">
        <v>33</v>
      </c>
      <c r="AD970">
        <v>3</v>
      </c>
      <c r="AE970">
        <v>3.0150000000000001</v>
      </c>
      <c r="AF970">
        <v>13.2</v>
      </c>
      <c r="AG970">
        <v>20</v>
      </c>
      <c r="AH970">
        <v>-1.9</v>
      </c>
      <c r="AI970">
        <v>0</v>
      </c>
      <c r="AJ970">
        <v>0</v>
      </c>
      <c r="AK970">
        <v>0</v>
      </c>
      <c r="AL970">
        <v>1</v>
      </c>
      <c r="AM970">
        <v>30</v>
      </c>
      <c r="AN970">
        <v>900</v>
      </c>
      <c r="AO970">
        <v>-6112</v>
      </c>
      <c r="AP970">
        <v>99</v>
      </c>
      <c r="AQ970">
        <v>0</v>
      </c>
      <c r="AR970">
        <v>0</v>
      </c>
      <c r="AS970">
        <v>1297</v>
      </c>
      <c r="AT970">
        <v>11.1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33</v>
      </c>
      <c r="BL970">
        <v>0</v>
      </c>
      <c r="BM970">
        <v>24.5</v>
      </c>
      <c r="BN970">
        <v>86</v>
      </c>
      <c r="BO970">
        <v>2</v>
      </c>
      <c r="BP970" s="1">
        <f t="shared" si="15"/>
        <v>3506</v>
      </c>
    </row>
    <row r="971" spans="1:68" x14ac:dyDescent="0.25">
      <c r="A971">
        <v>64.356999999999999</v>
      </c>
      <c r="B971">
        <v>131</v>
      </c>
      <c r="C971">
        <v>6952</v>
      </c>
      <c r="D971">
        <v>87</v>
      </c>
      <c r="E971">
        <v>604824</v>
      </c>
      <c r="F971">
        <v>24.5</v>
      </c>
      <c r="G971">
        <v>13.1</v>
      </c>
      <c r="H971">
        <v>0.89100000000000001</v>
      </c>
      <c r="I971">
        <v>64</v>
      </c>
      <c r="J971">
        <v>138</v>
      </c>
      <c r="K971">
        <v>9</v>
      </c>
      <c r="L971">
        <v>0</v>
      </c>
      <c r="M971">
        <v>100</v>
      </c>
      <c r="N971">
        <v>103</v>
      </c>
      <c r="O971">
        <v>100</v>
      </c>
      <c r="P971">
        <v>104</v>
      </c>
      <c r="Q971">
        <v>100</v>
      </c>
      <c r="R971">
        <v>107</v>
      </c>
      <c r="S971">
        <v>100</v>
      </c>
      <c r="T971">
        <v>51</v>
      </c>
      <c r="U971">
        <v>51</v>
      </c>
      <c r="V971">
        <v>0</v>
      </c>
      <c r="W971">
        <v>4.5780000000000003</v>
      </c>
      <c r="X971">
        <v>13.6</v>
      </c>
      <c r="Y971">
        <v>0.92500000000000004</v>
      </c>
      <c r="Z971">
        <v>4.5780000000000003</v>
      </c>
      <c r="AA971">
        <v>26.5</v>
      </c>
      <c r="AB971">
        <v>0</v>
      </c>
      <c r="AC971">
        <v>33</v>
      </c>
      <c r="AD971">
        <v>3</v>
      </c>
      <c r="AE971">
        <v>3.0190000000000001</v>
      </c>
      <c r="AF971">
        <v>13.2</v>
      </c>
      <c r="AG971">
        <v>20</v>
      </c>
      <c r="AH971">
        <v>-1.7</v>
      </c>
      <c r="AI971">
        <v>0</v>
      </c>
      <c r="AJ971">
        <v>0</v>
      </c>
      <c r="AK971">
        <v>0</v>
      </c>
      <c r="AL971">
        <v>1</v>
      </c>
      <c r="AM971">
        <v>30</v>
      </c>
      <c r="AN971">
        <v>900</v>
      </c>
      <c r="AO971">
        <v>-6052</v>
      </c>
      <c r="AP971">
        <v>99</v>
      </c>
      <c r="AQ971">
        <v>0</v>
      </c>
      <c r="AR971">
        <v>0</v>
      </c>
      <c r="AS971">
        <v>1297</v>
      </c>
      <c r="AT971">
        <v>11.19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33</v>
      </c>
      <c r="BL971">
        <v>0</v>
      </c>
      <c r="BM971">
        <v>24.5</v>
      </c>
      <c r="BN971">
        <v>87</v>
      </c>
      <c r="BO971">
        <v>2</v>
      </c>
      <c r="BP971" s="1">
        <f t="shared" si="15"/>
        <v>3476</v>
      </c>
    </row>
    <row r="972" spans="1:68" x14ac:dyDescent="0.25">
      <c r="A972">
        <v>64.42</v>
      </c>
      <c r="B972">
        <v>132</v>
      </c>
      <c r="C972">
        <v>6947</v>
      </c>
      <c r="D972">
        <v>87</v>
      </c>
      <c r="E972">
        <v>604389</v>
      </c>
      <c r="F972">
        <v>24.5</v>
      </c>
      <c r="G972">
        <v>13</v>
      </c>
      <c r="H972">
        <v>0.88400000000000001</v>
      </c>
      <c r="I972">
        <v>64</v>
      </c>
      <c r="J972">
        <v>138</v>
      </c>
      <c r="K972">
        <v>9</v>
      </c>
      <c r="L972">
        <v>0</v>
      </c>
      <c r="M972">
        <v>100</v>
      </c>
      <c r="N972">
        <v>103</v>
      </c>
      <c r="O972">
        <v>100</v>
      </c>
      <c r="P972">
        <v>104</v>
      </c>
      <c r="Q972">
        <v>100</v>
      </c>
      <c r="R972">
        <v>107</v>
      </c>
      <c r="S972">
        <v>100</v>
      </c>
      <c r="T972">
        <v>51</v>
      </c>
      <c r="U972">
        <v>51</v>
      </c>
      <c r="V972">
        <v>0</v>
      </c>
      <c r="W972">
        <v>4.5780000000000003</v>
      </c>
      <c r="X972">
        <v>13.6</v>
      </c>
      <c r="Y972">
        <v>0.92500000000000004</v>
      </c>
      <c r="Z972">
        <v>4.5780000000000003</v>
      </c>
      <c r="AA972">
        <v>26.5</v>
      </c>
      <c r="AB972">
        <v>0</v>
      </c>
      <c r="AC972">
        <v>34</v>
      </c>
      <c r="AD972">
        <v>3</v>
      </c>
      <c r="AE972">
        <v>3.016</v>
      </c>
      <c r="AF972">
        <v>13.2</v>
      </c>
      <c r="AG972">
        <v>-280</v>
      </c>
      <c r="AH972">
        <v>-1.7</v>
      </c>
      <c r="AI972">
        <v>0</v>
      </c>
      <c r="AJ972">
        <v>0</v>
      </c>
      <c r="AK972">
        <v>0</v>
      </c>
      <c r="AL972">
        <v>1</v>
      </c>
      <c r="AM972">
        <v>30</v>
      </c>
      <c r="AN972">
        <v>900</v>
      </c>
      <c r="AO972">
        <v>-6047</v>
      </c>
      <c r="AP972">
        <v>99</v>
      </c>
      <c r="AQ972">
        <v>0</v>
      </c>
      <c r="AR972">
        <v>0</v>
      </c>
      <c r="AS972">
        <v>1300</v>
      </c>
      <c r="AT972">
        <v>11.23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34</v>
      </c>
      <c r="BL972">
        <v>0</v>
      </c>
      <c r="BM972">
        <v>24.5</v>
      </c>
      <c r="BN972">
        <v>87</v>
      </c>
      <c r="BO972">
        <v>2</v>
      </c>
      <c r="BP972" s="1">
        <f t="shared" si="15"/>
        <v>3473.5</v>
      </c>
    </row>
    <row r="973" spans="1:68" x14ac:dyDescent="0.25">
      <c r="A973">
        <v>64.48</v>
      </c>
      <c r="B973">
        <v>132</v>
      </c>
      <c r="C973">
        <v>6933</v>
      </c>
      <c r="D973">
        <v>88</v>
      </c>
      <c r="E973">
        <v>610104</v>
      </c>
      <c r="F973">
        <v>24.5</v>
      </c>
      <c r="G973">
        <v>13.1</v>
      </c>
      <c r="H973">
        <v>0.89100000000000001</v>
      </c>
      <c r="I973">
        <v>64</v>
      </c>
      <c r="J973">
        <v>138</v>
      </c>
      <c r="K973">
        <v>9</v>
      </c>
      <c r="L973">
        <v>0</v>
      </c>
      <c r="M973">
        <v>100</v>
      </c>
      <c r="N973">
        <v>103</v>
      </c>
      <c r="O973">
        <v>100</v>
      </c>
      <c r="P973">
        <v>104</v>
      </c>
      <c r="Q973">
        <v>100</v>
      </c>
      <c r="R973">
        <v>107</v>
      </c>
      <c r="S973">
        <v>100</v>
      </c>
      <c r="T973">
        <v>51</v>
      </c>
      <c r="U973">
        <v>51</v>
      </c>
      <c r="V973">
        <v>0</v>
      </c>
      <c r="W973">
        <v>4.6100000000000003</v>
      </c>
      <c r="X973">
        <v>13.6</v>
      </c>
      <c r="Y973">
        <v>0.92500000000000004</v>
      </c>
      <c r="Z973">
        <v>4.6100000000000003</v>
      </c>
      <c r="AA973">
        <v>26.6</v>
      </c>
      <c r="AB973">
        <v>0</v>
      </c>
      <c r="AC973">
        <v>34</v>
      </c>
      <c r="AD973">
        <v>3</v>
      </c>
      <c r="AE973">
        <v>3.016</v>
      </c>
      <c r="AF973">
        <v>13.2</v>
      </c>
      <c r="AG973">
        <v>-280</v>
      </c>
      <c r="AH973">
        <v>-1.6</v>
      </c>
      <c r="AI973">
        <v>0</v>
      </c>
      <c r="AJ973">
        <v>0</v>
      </c>
      <c r="AK973">
        <v>0</v>
      </c>
      <c r="AL973">
        <v>1</v>
      </c>
      <c r="AM973">
        <v>30</v>
      </c>
      <c r="AN973">
        <v>900</v>
      </c>
      <c r="AO973">
        <v>-6033</v>
      </c>
      <c r="AP973">
        <v>99</v>
      </c>
      <c r="AQ973">
        <v>0</v>
      </c>
      <c r="AR973">
        <v>0</v>
      </c>
      <c r="AS973">
        <v>1300</v>
      </c>
      <c r="AT973">
        <v>11.25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34</v>
      </c>
      <c r="BL973">
        <v>0</v>
      </c>
      <c r="BM973">
        <v>24.5</v>
      </c>
      <c r="BN973">
        <v>88</v>
      </c>
      <c r="BO973">
        <v>2</v>
      </c>
      <c r="BP973" s="1">
        <f t="shared" si="15"/>
        <v>3466.5</v>
      </c>
    </row>
    <row r="974" spans="1:68" x14ac:dyDescent="0.25">
      <c r="A974">
        <v>64.546000000000006</v>
      </c>
      <c r="B974">
        <v>132</v>
      </c>
      <c r="C974">
        <v>6967</v>
      </c>
      <c r="D974">
        <v>87</v>
      </c>
      <c r="E974">
        <v>606129</v>
      </c>
      <c r="F974">
        <v>25</v>
      </c>
      <c r="G974">
        <v>13.1</v>
      </c>
      <c r="H974">
        <v>0.89100000000000001</v>
      </c>
      <c r="I974">
        <v>64</v>
      </c>
      <c r="J974">
        <v>138</v>
      </c>
      <c r="K974">
        <v>9</v>
      </c>
      <c r="L974">
        <v>0</v>
      </c>
      <c r="M974">
        <v>100</v>
      </c>
      <c r="N974">
        <v>103</v>
      </c>
      <c r="O974">
        <v>100</v>
      </c>
      <c r="P974">
        <v>104</v>
      </c>
      <c r="Q974">
        <v>100</v>
      </c>
      <c r="R974">
        <v>107</v>
      </c>
      <c r="S974">
        <v>100</v>
      </c>
      <c r="T974">
        <v>54</v>
      </c>
      <c r="U974">
        <v>54</v>
      </c>
      <c r="V974">
        <v>0</v>
      </c>
      <c r="W974">
        <v>4.798</v>
      </c>
      <c r="X974">
        <v>13.6</v>
      </c>
      <c r="Y974">
        <v>0.92500000000000004</v>
      </c>
      <c r="Z974">
        <v>4.798</v>
      </c>
      <c r="AA974">
        <v>27.9</v>
      </c>
      <c r="AB974">
        <v>0</v>
      </c>
      <c r="AC974">
        <v>33</v>
      </c>
      <c r="AD974">
        <v>3</v>
      </c>
      <c r="AE974">
        <v>3.016</v>
      </c>
      <c r="AF974">
        <v>13.2</v>
      </c>
      <c r="AG974">
        <v>-170</v>
      </c>
      <c r="AH974">
        <v>-1.7</v>
      </c>
      <c r="AI974">
        <v>0</v>
      </c>
      <c r="AJ974">
        <v>0</v>
      </c>
      <c r="AK974">
        <v>0</v>
      </c>
      <c r="AL974">
        <v>1</v>
      </c>
      <c r="AM974">
        <v>30</v>
      </c>
      <c r="AN974">
        <v>900</v>
      </c>
      <c r="AO974">
        <v>-6067</v>
      </c>
      <c r="AP974">
        <v>99</v>
      </c>
      <c r="AQ974">
        <v>0</v>
      </c>
      <c r="AR974">
        <v>0</v>
      </c>
      <c r="AS974">
        <v>1300</v>
      </c>
      <c r="AT974">
        <v>11.2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33</v>
      </c>
      <c r="BL974">
        <v>0</v>
      </c>
      <c r="BM974">
        <v>25</v>
      </c>
      <c r="BN974">
        <v>87</v>
      </c>
      <c r="BO974">
        <v>2</v>
      </c>
      <c r="BP974" s="1">
        <f t="shared" si="15"/>
        <v>3483.5</v>
      </c>
    </row>
    <row r="975" spans="1:68" x14ac:dyDescent="0.25">
      <c r="A975">
        <v>64.608000000000004</v>
      </c>
      <c r="B975">
        <v>132</v>
      </c>
      <c r="C975">
        <v>6955</v>
      </c>
      <c r="D975">
        <v>87</v>
      </c>
      <c r="E975">
        <v>605085</v>
      </c>
      <c r="F975">
        <v>25.5</v>
      </c>
      <c r="G975">
        <v>13.1</v>
      </c>
      <c r="H975">
        <v>0.89100000000000001</v>
      </c>
      <c r="I975">
        <v>64</v>
      </c>
      <c r="J975">
        <v>138</v>
      </c>
      <c r="K975">
        <v>9</v>
      </c>
      <c r="L975">
        <v>0</v>
      </c>
      <c r="M975">
        <v>100</v>
      </c>
      <c r="N975">
        <v>103</v>
      </c>
      <c r="O975">
        <v>100</v>
      </c>
      <c r="P975">
        <v>104</v>
      </c>
      <c r="Q975">
        <v>100</v>
      </c>
      <c r="R975">
        <v>107</v>
      </c>
      <c r="S975">
        <v>100</v>
      </c>
      <c r="T975">
        <v>55</v>
      </c>
      <c r="U975">
        <v>55</v>
      </c>
      <c r="V975">
        <v>0</v>
      </c>
      <c r="W975">
        <v>4.8529999999999998</v>
      </c>
      <c r="X975">
        <v>13.6</v>
      </c>
      <c r="Y975">
        <v>0.92500000000000004</v>
      </c>
      <c r="Z975">
        <v>4.8529999999999998</v>
      </c>
      <c r="AA975">
        <v>28.1</v>
      </c>
      <c r="AB975">
        <v>0</v>
      </c>
      <c r="AC975">
        <v>33</v>
      </c>
      <c r="AD975">
        <v>3</v>
      </c>
      <c r="AE975">
        <v>3.012</v>
      </c>
      <c r="AF975">
        <v>13.2</v>
      </c>
      <c r="AG975">
        <v>-350</v>
      </c>
      <c r="AH975">
        <v>-1.7</v>
      </c>
      <c r="AI975">
        <v>0</v>
      </c>
      <c r="AJ975">
        <v>0</v>
      </c>
      <c r="AK975">
        <v>0</v>
      </c>
      <c r="AL975">
        <v>1</v>
      </c>
      <c r="AM975">
        <v>30</v>
      </c>
      <c r="AN975">
        <v>900</v>
      </c>
      <c r="AO975">
        <v>-6055</v>
      </c>
      <c r="AP975">
        <v>99</v>
      </c>
      <c r="AQ975">
        <v>0</v>
      </c>
      <c r="AR975">
        <v>0</v>
      </c>
      <c r="AS975">
        <v>1300</v>
      </c>
      <c r="AT975">
        <v>11.21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33</v>
      </c>
      <c r="BL975">
        <v>0</v>
      </c>
      <c r="BM975">
        <v>25.5</v>
      </c>
      <c r="BN975">
        <v>87</v>
      </c>
      <c r="BO975">
        <v>2</v>
      </c>
      <c r="BP975" s="1">
        <f t="shared" si="15"/>
        <v>3477.5</v>
      </c>
    </row>
    <row r="976" spans="1:68" x14ac:dyDescent="0.25">
      <c r="A976">
        <v>64.674000000000007</v>
      </c>
      <c r="B976">
        <v>132</v>
      </c>
      <c r="C976">
        <v>6949</v>
      </c>
      <c r="D976">
        <v>86</v>
      </c>
      <c r="E976">
        <v>597614</v>
      </c>
      <c r="F976">
        <v>25.5</v>
      </c>
      <c r="G976">
        <v>13.1</v>
      </c>
      <c r="H976">
        <v>0.89100000000000001</v>
      </c>
      <c r="I976">
        <v>64</v>
      </c>
      <c r="J976">
        <v>138</v>
      </c>
      <c r="K976">
        <v>9</v>
      </c>
      <c r="L976">
        <v>0</v>
      </c>
      <c r="M976">
        <v>100</v>
      </c>
      <c r="N976">
        <v>103</v>
      </c>
      <c r="O976">
        <v>100</v>
      </c>
      <c r="P976">
        <v>104</v>
      </c>
      <c r="Q976">
        <v>100</v>
      </c>
      <c r="R976">
        <v>107</v>
      </c>
      <c r="S976">
        <v>100</v>
      </c>
      <c r="T976">
        <v>55</v>
      </c>
      <c r="U976">
        <v>55</v>
      </c>
      <c r="V976">
        <v>0</v>
      </c>
      <c r="W976">
        <v>4.8179999999999996</v>
      </c>
      <c r="X976">
        <v>13.6</v>
      </c>
      <c r="Y976">
        <v>0.92500000000000004</v>
      </c>
      <c r="Z976">
        <v>4.8179999999999996</v>
      </c>
      <c r="AA976">
        <v>27.9</v>
      </c>
      <c r="AB976">
        <v>0</v>
      </c>
      <c r="AC976">
        <v>33</v>
      </c>
      <c r="AD976">
        <v>3</v>
      </c>
      <c r="AE976">
        <v>3.0150000000000001</v>
      </c>
      <c r="AF976">
        <v>13.2</v>
      </c>
      <c r="AG976">
        <v>-350</v>
      </c>
      <c r="AH976">
        <v>-1.9</v>
      </c>
      <c r="AI976">
        <v>0</v>
      </c>
      <c r="AJ976">
        <v>0</v>
      </c>
      <c r="AK976">
        <v>0</v>
      </c>
      <c r="AL976">
        <v>1</v>
      </c>
      <c r="AM976">
        <v>30</v>
      </c>
      <c r="AN976">
        <v>900</v>
      </c>
      <c r="AO976">
        <v>-6049</v>
      </c>
      <c r="AP976">
        <v>99</v>
      </c>
      <c r="AQ976">
        <v>0</v>
      </c>
      <c r="AR976">
        <v>0</v>
      </c>
      <c r="AS976">
        <v>1300</v>
      </c>
      <c r="AT976">
        <v>11.22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33</v>
      </c>
      <c r="BL976">
        <v>0</v>
      </c>
      <c r="BM976">
        <v>25.5</v>
      </c>
      <c r="BN976">
        <v>86</v>
      </c>
      <c r="BO976">
        <v>2</v>
      </c>
      <c r="BP976" s="1">
        <f t="shared" si="15"/>
        <v>3474.5</v>
      </c>
    </row>
    <row r="977" spans="1:68" x14ac:dyDescent="0.25">
      <c r="A977">
        <v>64.747</v>
      </c>
      <c r="B977">
        <v>132</v>
      </c>
      <c r="C977">
        <v>6965</v>
      </c>
      <c r="D977">
        <v>87</v>
      </c>
      <c r="E977">
        <v>605955</v>
      </c>
      <c r="F977">
        <v>25.5</v>
      </c>
      <c r="G977">
        <v>12.9</v>
      </c>
      <c r="H977">
        <v>0.878</v>
      </c>
      <c r="I977">
        <v>64</v>
      </c>
      <c r="J977">
        <v>138</v>
      </c>
      <c r="K977">
        <v>9</v>
      </c>
      <c r="L977">
        <v>0</v>
      </c>
      <c r="M977">
        <v>100</v>
      </c>
      <c r="N977">
        <v>103</v>
      </c>
      <c r="O977">
        <v>100</v>
      </c>
      <c r="P977">
        <v>104</v>
      </c>
      <c r="Q977">
        <v>100</v>
      </c>
      <c r="R977">
        <v>107</v>
      </c>
      <c r="S977">
        <v>100</v>
      </c>
      <c r="T977">
        <v>55</v>
      </c>
      <c r="U977">
        <v>55</v>
      </c>
      <c r="V977">
        <v>0</v>
      </c>
      <c r="W977">
        <v>4.8529999999999998</v>
      </c>
      <c r="X977">
        <v>13.6</v>
      </c>
      <c r="Y977">
        <v>0.92500000000000004</v>
      </c>
      <c r="Z977">
        <v>4.8529999999999998</v>
      </c>
      <c r="AA977">
        <v>28.2</v>
      </c>
      <c r="AB977">
        <v>0</v>
      </c>
      <c r="AC977">
        <v>33</v>
      </c>
      <c r="AD977">
        <v>3</v>
      </c>
      <c r="AE977">
        <v>3.0150000000000001</v>
      </c>
      <c r="AF977">
        <v>13.2</v>
      </c>
      <c r="AG977">
        <v>-20</v>
      </c>
      <c r="AH977">
        <v>-1.7</v>
      </c>
      <c r="AI977">
        <v>0</v>
      </c>
      <c r="AJ977">
        <v>0</v>
      </c>
      <c r="AK977">
        <v>0</v>
      </c>
      <c r="AL977">
        <v>1</v>
      </c>
      <c r="AM977">
        <v>30</v>
      </c>
      <c r="AN977">
        <v>900</v>
      </c>
      <c r="AO977">
        <v>-6065</v>
      </c>
      <c r="AP977">
        <v>99</v>
      </c>
      <c r="AQ977">
        <v>0</v>
      </c>
      <c r="AR977">
        <v>0</v>
      </c>
      <c r="AS977">
        <v>1300</v>
      </c>
      <c r="AT977">
        <v>11.2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33</v>
      </c>
      <c r="BL977">
        <v>0</v>
      </c>
      <c r="BM977">
        <v>25.5</v>
      </c>
      <c r="BN977">
        <v>87</v>
      </c>
      <c r="BO977">
        <v>2</v>
      </c>
      <c r="BP977" s="1">
        <f t="shared" si="15"/>
        <v>3482.5</v>
      </c>
    </row>
    <row r="978" spans="1:68" x14ac:dyDescent="0.25">
      <c r="A978">
        <v>64.811999999999998</v>
      </c>
      <c r="B978">
        <v>132</v>
      </c>
      <c r="C978">
        <v>6991</v>
      </c>
      <c r="D978">
        <v>88</v>
      </c>
      <c r="E978">
        <v>615208</v>
      </c>
      <c r="F978">
        <v>25.5</v>
      </c>
      <c r="G978">
        <v>12.9</v>
      </c>
      <c r="H978">
        <v>0.878</v>
      </c>
      <c r="I978">
        <v>64</v>
      </c>
      <c r="J978">
        <v>138</v>
      </c>
      <c r="K978">
        <v>9</v>
      </c>
      <c r="L978">
        <v>0</v>
      </c>
      <c r="M978">
        <v>100</v>
      </c>
      <c r="N978">
        <v>103</v>
      </c>
      <c r="O978">
        <v>100</v>
      </c>
      <c r="P978">
        <v>104</v>
      </c>
      <c r="Q978">
        <v>100</v>
      </c>
      <c r="R978">
        <v>107</v>
      </c>
      <c r="S978">
        <v>100</v>
      </c>
      <c r="T978">
        <v>55</v>
      </c>
      <c r="U978">
        <v>55</v>
      </c>
      <c r="V978">
        <v>0</v>
      </c>
      <c r="W978">
        <v>4.8879999999999999</v>
      </c>
      <c r="X978">
        <v>13.6</v>
      </c>
      <c r="Y978">
        <v>0.92500000000000004</v>
      </c>
      <c r="Z978">
        <v>4.8879999999999999</v>
      </c>
      <c r="AA978">
        <v>28.5</v>
      </c>
      <c r="AB978">
        <v>0</v>
      </c>
      <c r="AC978">
        <v>34</v>
      </c>
      <c r="AD978">
        <v>3</v>
      </c>
      <c r="AE978">
        <v>3.0150000000000001</v>
      </c>
      <c r="AF978">
        <v>13.2</v>
      </c>
      <c r="AG978">
        <v>290</v>
      </c>
      <c r="AH978">
        <v>-1.6</v>
      </c>
      <c r="AI978">
        <v>0</v>
      </c>
      <c r="AJ978">
        <v>0</v>
      </c>
      <c r="AK978">
        <v>0</v>
      </c>
      <c r="AL978">
        <v>1</v>
      </c>
      <c r="AM978">
        <v>30</v>
      </c>
      <c r="AN978">
        <v>900</v>
      </c>
      <c r="AO978">
        <v>-6091</v>
      </c>
      <c r="AP978">
        <v>99</v>
      </c>
      <c r="AQ978">
        <v>0</v>
      </c>
      <c r="AR978">
        <v>0</v>
      </c>
      <c r="AS978">
        <v>1300</v>
      </c>
      <c r="AT978">
        <v>11.16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34</v>
      </c>
      <c r="BL978">
        <v>0</v>
      </c>
      <c r="BM978">
        <v>25.5</v>
      </c>
      <c r="BN978">
        <v>88</v>
      </c>
      <c r="BO978">
        <v>2</v>
      </c>
      <c r="BP978" s="1">
        <f t="shared" si="15"/>
        <v>3495.5</v>
      </c>
    </row>
    <row r="979" spans="1:68" x14ac:dyDescent="0.25">
      <c r="A979">
        <v>64.878</v>
      </c>
      <c r="B979">
        <v>132</v>
      </c>
      <c r="C979">
        <v>6996</v>
      </c>
      <c r="D979">
        <v>87</v>
      </c>
      <c r="E979">
        <v>608652</v>
      </c>
      <c r="F979">
        <v>25.5</v>
      </c>
      <c r="G979">
        <v>12.9</v>
      </c>
      <c r="H979">
        <v>0.878</v>
      </c>
      <c r="I979">
        <v>64</v>
      </c>
      <c r="J979">
        <v>138</v>
      </c>
      <c r="K979">
        <v>9</v>
      </c>
      <c r="L979">
        <v>0</v>
      </c>
      <c r="M979">
        <v>100</v>
      </c>
      <c r="N979">
        <v>103</v>
      </c>
      <c r="O979">
        <v>100</v>
      </c>
      <c r="P979">
        <v>104</v>
      </c>
      <c r="Q979">
        <v>100</v>
      </c>
      <c r="R979">
        <v>107</v>
      </c>
      <c r="S979">
        <v>100</v>
      </c>
      <c r="T979">
        <v>55</v>
      </c>
      <c r="U979">
        <v>55</v>
      </c>
      <c r="V979">
        <v>0</v>
      </c>
      <c r="W979">
        <v>4.8529999999999998</v>
      </c>
      <c r="X979">
        <v>13.6</v>
      </c>
      <c r="Y979">
        <v>0.92500000000000004</v>
      </c>
      <c r="Z979">
        <v>4.8529999999999998</v>
      </c>
      <c r="AA979">
        <v>28.3</v>
      </c>
      <c r="AB979">
        <v>0</v>
      </c>
      <c r="AC979">
        <v>33</v>
      </c>
      <c r="AD979">
        <v>3</v>
      </c>
      <c r="AE979">
        <v>3.016</v>
      </c>
      <c r="AF979">
        <v>13.2</v>
      </c>
      <c r="AG979">
        <v>290</v>
      </c>
      <c r="AH979">
        <v>-1.7</v>
      </c>
      <c r="AI979">
        <v>0</v>
      </c>
      <c r="AJ979">
        <v>0</v>
      </c>
      <c r="AK979">
        <v>0</v>
      </c>
      <c r="AL979">
        <v>1</v>
      </c>
      <c r="AM979">
        <v>30</v>
      </c>
      <c r="AN979">
        <v>900</v>
      </c>
      <c r="AO979">
        <v>-6096</v>
      </c>
      <c r="AP979">
        <v>99</v>
      </c>
      <c r="AQ979">
        <v>0</v>
      </c>
      <c r="AR979">
        <v>0</v>
      </c>
      <c r="AS979">
        <v>1300</v>
      </c>
      <c r="AT979">
        <v>11.15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33</v>
      </c>
      <c r="BL979">
        <v>0</v>
      </c>
      <c r="BM979">
        <v>25.5</v>
      </c>
      <c r="BN979">
        <v>87</v>
      </c>
      <c r="BO979">
        <v>2</v>
      </c>
      <c r="BP979" s="1">
        <f t="shared" si="15"/>
        <v>3498</v>
      </c>
    </row>
    <row r="980" spans="1:68" x14ac:dyDescent="0.25">
      <c r="A980">
        <v>64.942999999999998</v>
      </c>
      <c r="B980">
        <v>132</v>
      </c>
      <c r="C980">
        <v>7007</v>
      </c>
      <c r="D980">
        <v>87</v>
      </c>
      <c r="E980">
        <v>609609</v>
      </c>
      <c r="F980">
        <v>25.5</v>
      </c>
      <c r="G980">
        <v>12.8</v>
      </c>
      <c r="H980">
        <v>0.871</v>
      </c>
      <c r="I980">
        <v>64</v>
      </c>
      <c r="J980">
        <v>138</v>
      </c>
      <c r="K980">
        <v>9</v>
      </c>
      <c r="L980">
        <v>0</v>
      </c>
      <c r="M980">
        <v>100</v>
      </c>
      <c r="N980">
        <v>103</v>
      </c>
      <c r="O980">
        <v>100</v>
      </c>
      <c r="P980">
        <v>104</v>
      </c>
      <c r="Q980">
        <v>100</v>
      </c>
      <c r="R980">
        <v>107</v>
      </c>
      <c r="S980">
        <v>100</v>
      </c>
      <c r="T980">
        <v>55</v>
      </c>
      <c r="U980">
        <v>55</v>
      </c>
      <c r="V980">
        <v>0</v>
      </c>
      <c r="W980">
        <v>4.8529999999999998</v>
      </c>
      <c r="X980">
        <v>13.6</v>
      </c>
      <c r="Y980">
        <v>0.92500000000000004</v>
      </c>
      <c r="Z980">
        <v>4.8529999999999998</v>
      </c>
      <c r="AA980">
        <v>28.3</v>
      </c>
      <c r="AB980">
        <v>0</v>
      </c>
      <c r="AC980">
        <v>33</v>
      </c>
      <c r="AD980">
        <v>3</v>
      </c>
      <c r="AE980">
        <v>3.016</v>
      </c>
      <c r="AF980">
        <v>13.2</v>
      </c>
      <c r="AG980">
        <v>710</v>
      </c>
      <c r="AH980">
        <v>-1.7</v>
      </c>
      <c r="AI980">
        <v>0</v>
      </c>
      <c r="AJ980">
        <v>0</v>
      </c>
      <c r="AK980">
        <v>0</v>
      </c>
      <c r="AL980">
        <v>1</v>
      </c>
      <c r="AM980">
        <v>30</v>
      </c>
      <c r="AN980">
        <v>900</v>
      </c>
      <c r="AO980">
        <v>-6107</v>
      </c>
      <c r="AP980">
        <v>99</v>
      </c>
      <c r="AQ980">
        <v>0</v>
      </c>
      <c r="AR980">
        <v>0</v>
      </c>
      <c r="AS980">
        <v>1300</v>
      </c>
      <c r="AT980">
        <v>11.13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33</v>
      </c>
      <c r="BL980">
        <v>0</v>
      </c>
      <c r="BM980">
        <v>25.5</v>
      </c>
      <c r="BN980">
        <v>87</v>
      </c>
      <c r="BO980">
        <v>2</v>
      </c>
      <c r="BP980" s="1">
        <f t="shared" si="15"/>
        <v>3503.5</v>
      </c>
    </row>
    <row r="981" spans="1:68" x14ac:dyDescent="0.25">
      <c r="A981">
        <v>65.007999999999996</v>
      </c>
      <c r="B981">
        <v>132</v>
      </c>
      <c r="C981">
        <v>7025</v>
      </c>
      <c r="D981">
        <v>87</v>
      </c>
      <c r="E981">
        <v>611175</v>
      </c>
      <c r="F981">
        <v>25.5</v>
      </c>
      <c r="G981">
        <v>12.8</v>
      </c>
      <c r="H981">
        <v>0.871</v>
      </c>
      <c r="I981">
        <v>64</v>
      </c>
      <c r="J981">
        <v>138</v>
      </c>
      <c r="K981">
        <v>9</v>
      </c>
      <c r="L981">
        <v>0</v>
      </c>
      <c r="M981">
        <v>100</v>
      </c>
      <c r="N981">
        <v>103</v>
      </c>
      <c r="O981">
        <v>100</v>
      </c>
      <c r="P981">
        <v>104</v>
      </c>
      <c r="Q981">
        <v>100</v>
      </c>
      <c r="R981">
        <v>107</v>
      </c>
      <c r="S981">
        <v>100</v>
      </c>
      <c r="T981">
        <v>55</v>
      </c>
      <c r="U981">
        <v>55</v>
      </c>
      <c r="V981">
        <v>0</v>
      </c>
      <c r="W981">
        <v>4.8529999999999998</v>
      </c>
      <c r="X981">
        <v>13.6</v>
      </c>
      <c r="Y981">
        <v>0.92500000000000004</v>
      </c>
      <c r="Z981">
        <v>4.8529999999999998</v>
      </c>
      <c r="AA981">
        <v>28.4</v>
      </c>
      <c r="AB981">
        <v>0</v>
      </c>
      <c r="AC981">
        <v>33</v>
      </c>
      <c r="AD981">
        <v>3</v>
      </c>
      <c r="AE981">
        <v>3.016</v>
      </c>
      <c r="AF981">
        <v>13.2</v>
      </c>
      <c r="AG981">
        <v>290</v>
      </c>
      <c r="AH981">
        <v>-1.7</v>
      </c>
      <c r="AI981">
        <v>0</v>
      </c>
      <c r="AJ981">
        <v>0</v>
      </c>
      <c r="AK981">
        <v>0</v>
      </c>
      <c r="AL981">
        <v>1</v>
      </c>
      <c r="AM981">
        <v>30</v>
      </c>
      <c r="AN981">
        <v>900</v>
      </c>
      <c r="AO981">
        <v>-6125</v>
      </c>
      <c r="AP981">
        <v>99</v>
      </c>
      <c r="AQ981">
        <v>0</v>
      </c>
      <c r="AR981">
        <v>0</v>
      </c>
      <c r="AS981">
        <v>1300</v>
      </c>
      <c r="AT981">
        <v>11.1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33</v>
      </c>
      <c r="BL981">
        <v>0</v>
      </c>
      <c r="BM981">
        <v>25.5</v>
      </c>
      <c r="BN981">
        <v>87</v>
      </c>
      <c r="BO981">
        <v>2</v>
      </c>
      <c r="BP981" s="1">
        <f t="shared" si="15"/>
        <v>3512.5</v>
      </c>
    </row>
    <row r="982" spans="1:68" x14ac:dyDescent="0.25">
      <c r="A982">
        <v>65.076999999999998</v>
      </c>
      <c r="B982">
        <v>132</v>
      </c>
      <c r="C982">
        <v>7035</v>
      </c>
      <c r="D982">
        <v>87</v>
      </c>
      <c r="E982">
        <v>612045</v>
      </c>
      <c r="F982">
        <v>25.5</v>
      </c>
      <c r="G982">
        <v>12.8</v>
      </c>
      <c r="H982">
        <v>0.871</v>
      </c>
      <c r="I982">
        <v>64</v>
      </c>
      <c r="J982">
        <v>138</v>
      </c>
      <c r="K982">
        <v>9</v>
      </c>
      <c r="L982">
        <v>0</v>
      </c>
      <c r="M982">
        <v>100</v>
      </c>
      <c r="N982">
        <v>103</v>
      </c>
      <c r="O982">
        <v>100</v>
      </c>
      <c r="P982">
        <v>104</v>
      </c>
      <c r="Q982">
        <v>100</v>
      </c>
      <c r="R982">
        <v>107</v>
      </c>
      <c r="S982">
        <v>100</v>
      </c>
      <c r="T982">
        <v>56</v>
      </c>
      <c r="U982">
        <v>56</v>
      </c>
      <c r="V982">
        <v>0</v>
      </c>
      <c r="W982">
        <v>4.9080000000000004</v>
      </c>
      <c r="X982">
        <v>13.6</v>
      </c>
      <c r="Y982">
        <v>0.92500000000000004</v>
      </c>
      <c r="Z982">
        <v>4.9080000000000004</v>
      </c>
      <c r="AA982">
        <v>28.8</v>
      </c>
      <c r="AB982">
        <v>0</v>
      </c>
      <c r="AC982">
        <v>33</v>
      </c>
      <c r="AD982">
        <v>3</v>
      </c>
      <c r="AE982">
        <v>3.016</v>
      </c>
      <c r="AF982">
        <v>13.2</v>
      </c>
      <c r="AG982">
        <v>290</v>
      </c>
      <c r="AH982">
        <v>-1.7</v>
      </c>
      <c r="AI982">
        <v>0</v>
      </c>
      <c r="AJ982">
        <v>0</v>
      </c>
      <c r="AK982">
        <v>0</v>
      </c>
      <c r="AL982">
        <v>1</v>
      </c>
      <c r="AM982">
        <v>30</v>
      </c>
      <c r="AN982">
        <v>900</v>
      </c>
      <c r="AO982">
        <v>-6135</v>
      </c>
      <c r="AP982">
        <v>99</v>
      </c>
      <c r="AQ982">
        <v>0</v>
      </c>
      <c r="AR982">
        <v>0</v>
      </c>
      <c r="AS982">
        <v>1300</v>
      </c>
      <c r="AT982">
        <v>11.09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33</v>
      </c>
      <c r="BL982">
        <v>0</v>
      </c>
      <c r="BM982">
        <v>25.5</v>
      </c>
      <c r="BN982">
        <v>87</v>
      </c>
      <c r="BO982">
        <v>2</v>
      </c>
      <c r="BP982" s="1">
        <f t="shared" si="15"/>
        <v>3517.5</v>
      </c>
    </row>
    <row r="983" spans="1:68" x14ac:dyDescent="0.25">
      <c r="A983">
        <v>65.149000000000001</v>
      </c>
      <c r="B983">
        <v>132</v>
      </c>
      <c r="C983">
        <v>7052</v>
      </c>
      <c r="D983">
        <v>88</v>
      </c>
      <c r="E983">
        <v>620576</v>
      </c>
      <c r="F983">
        <v>25.5</v>
      </c>
      <c r="G983">
        <v>12.7</v>
      </c>
      <c r="H983">
        <v>0.86399999999999999</v>
      </c>
      <c r="I983">
        <v>64</v>
      </c>
      <c r="J983">
        <v>138</v>
      </c>
      <c r="K983">
        <v>9</v>
      </c>
      <c r="L983">
        <v>0</v>
      </c>
      <c r="M983">
        <v>100</v>
      </c>
      <c r="N983">
        <v>103</v>
      </c>
      <c r="O983">
        <v>100</v>
      </c>
      <c r="P983">
        <v>104</v>
      </c>
      <c r="Q983">
        <v>100</v>
      </c>
      <c r="R983">
        <v>107</v>
      </c>
      <c r="S983">
        <v>100</v>
      </c>
      <c r="T983">
        <v>56</v>
      </c>
      <c r="U983">
        <v>56</v>
      </c>
      <c r="V983">
        <v>0</v>
      </c>
      <c r="W983">
        <v>4.944</v>
      </c>
      <c r="X983">
        <v>13.6</v>
      </c>
      <c r="Y983">
        <v>0.92500000000000004</v>
      </c>
      <c r="Z983">
        <v>4.944</v>
      </c>
      <c r="AA983">
        <v>29.1</v>
      </c>
      <c r="AB983">
        <v>0</v>
      </c>
      <c r="AC983">
        <v>34</v>
      </c>
      <c r="AD983">
        <v>3</v>
      </c>
      <c r="AE983">
        <v>3.016</v>
      </c>
      <c r="AF983">
        <v>13.2</v>
      </c>
      <c r="AG983">
        <v>100</v>
      </c>
      <c r="AH983">
        <v>-1.6</v>
      </c>
      <c r="AI983">
        <v>0</v>
      </c>
      <c r="AJ983">
        <v>0</v>
      </c>
      <c r="AK983">
        <v>0</v>
      </c>
      <c r="AL983">
        <v>1</v>
      </c>
      <c r="AM983">
        <v>30</v>
      </c>
      <c r="AN983">
        <v>900</v>
      </c>
      <c r="AO983">
        <v>-6152</v>
      </c>
      <c r="AP983">
        <v>99</v>
      </c>
      <c r="AQ983">
        <v>0</v>
      </c>
      <c r="AR983">
        <v>0</v>
      </c>
      <c r="AS983">
        <v>1300</v>
      </c>
      <c r="AT983">
        <v>11.06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34</v>
      </c>
      <c r="BL983">
        <v>0</v>
      </c>
      <c r="BM983">
        <v>25.5</v>
      </c>
      <c r="BN983">
        <v>88</v>
      </c>
      <c r="BO983">
        <v>2</v>
      </c>
      <c r="BP983" s="1">
        <f t="shared" si="15"/>
        <v>3526</v>
      </c>
    </row>
    <row r="984" spans="1:68" x14ac:dyDescent="0.25">
      <c r="A984">
        <v>65.212999999999994</v>
      </c>
      <c r="B984">
        <v>132</v>
      </c>
      <c r="C984">
        <v>6999</v>
      </c>
      <c r="D984">
        <v>88</v>
      </c>
      <c r="E984">
        <v>615912</v>
      </c>
      <c r="F984">
        <v>25.5</v>
      </c>
      <c r="G984">
        <v>12.6</v>
      </c>
      <c r="H984">
        <v>0.85699999999999998</v>
      </c>
      <c r="I984">
        <v>64</v>
      </c>
      <c r="J984">
        <v>138</v>
      </c>
      <c r="K984">
        <v>9</v>
      </c>
      <c r="L984">
        <v>0</v>
      </c>
      <c r="M984">
        <v>100</v>
      </c>
      <c r="N984">
        <v>103</v>
      </c>
      <c r="O984">
        <v>100</v>
      </c>
      <c r="P984">
        <v>104</v>
      </c>
      <c r="Q984">
        <v>100</v>
      </c>
      <c r="R984">
        <v>107</v>
      </c>
      <c r="S984">
        <v>100</v>
      </c>
      <c r="T984">
        <v>55</v>
      </c>
      <c r="U984">
        <v>55</v>
      </c>
      <c r="V984">
        <v>0</v>
      </c>
      <c r="W984">
        <v>4.8879999999999999</v>
      </c>
      <c r="X984">
        <v>13.6</v>
      </c>
      <c r="Y984">
        <v>0.92500000000000004</v>
      </c>
      <c r="Z984">
        <v>4.8879999999999999</v>
      </c>
      <c r="AA984">
        <v>28.5</v>
      </c>
      <c r="AB984">
        <v>0</v>
      </c>
      <c r="AC984">
        <v>34</v>
      </c>
      <c r="AD984">
        <v>3</v>
      </c>
      <c r="AE984">
        <v>3.016</v>
      </c>
      <c r="AF984">
        <v>13.2</v>
      </c>
      <c r="AG984">
        <v>180</v>
      </c>
      <c r="AH984">
        <v>-1.6</v>
      </c>
      <c r="AI984">
        <v>0</v>
      </c>
      <c r="AJ984">
        <v>0</v>
      </c>
      <c r="AK984">
        <v>0</v>
      </c>
      <c r="AL984">
        <v>1</v>
      </c>
      <c r="AM984">
        <v>30</v>
      </c>
      <c r="AN984">
        <v>900</v>
      </c>
      <c r="AO984">
        <v>-6099</v>
      </c>
      <c r="AP984">
        <v>99</v>
      </c>
      <c r="AQ984">
        <v>0</v>
      </c>
      <c r="AR984">
        <v>0</v>
      </c>
      <c r="AS984">
        <v>1300</v>
      </c>
      <c r="AT984">
        <v>11.14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34</v>
      </c>
      <c r="BL984">
        <v>0</v>
      </c>
      <c r="BM984">
        <v>25.5</v>
      </c>
      <c r="BN984">
        <v>88</v>
      </c>
      <c r="BO984">
        <v>2</v>
      </c>
      <c r="BP984" s="1">
        <f t="shared" si="15"/>
        <v>3499.5</v>
      </c>
    </row>
    <row r="985" spans="1:68" x14ac:dyDescent="0.25">
      <c r="A985">
        <v>65.278999999999996</v>
      </c>
      <c r="B985">
        <v>132</v>
      </c>
      <c r="C985">
        <v>7012</v>
      </c>
      <c r="D985">
        <v>87</v>
      </c>
      <c r="E985">
        <v>610044</v>
      </c>
      <c r="F985">
        <v>25</v>
      </c>
      <c r="G985">
        <v>12.5</v>
      </c>
      <c r="H985">
        <v>0.85</v>
      </c>
      <c r="I985">
        <v>64</v>
      </c>
      <c r="J985">
        <v>138</v>
      </c>
      <c r="K985">
        <v>9</v>
      </c>
      <c r="L985">
        <v>0</v>
      </c>
      <c r="M985">
        <v>100</v>
      </c>
      <c r="N985">
        <v>103</v>
      </c>
      <c r="O985">
        <v>100</v>
      </c>
      <c r="P985">
        <v>104</v>
      </c>
      <c r="Q985">
        <v>100</v>
      </c>
      <c r="R985">
        <v>107</v>
      </c>
      <c r="S985">
        <v>100</v>
      </c>
      <c r="T985">
        <v>54</v>
      </c>
      <c r="U985">
        <v>54</v>
      </c>
      <c r="V985">
        <v>0</v>
      </c>
      <c r="W985">
        <v>4.798</v>
      </c>
      <c r="X985">
        <v>13.6</v>
      </c>
      <c r="Y985">
        <v>0.92500000000000004</v>
      </c>
      <c r="Z985">
        <v>4.798</v>
      </c>
      <c r="AA985">
        <v>28</v>
      </c>
      <c r="AB985">
        <v>0</v>
      </c>
      <c r="AC985">
        <v>33</v>
      </c>
      <c r="AD985">
        <v>3</v>
      </c>
      <c r="AE985">
        <v>3.016</v>
      </c>
      <c r="AF985">
        <v>13.2</v>
      </c>
      <c r="AG985">
        <v>180</v>
      </c>
      <c r="AH985">
        <v>-1.7</v>
      </c>
      <c r="AI985">
        <v>0</v>
      </c>
      <c r="AJ985">
        <v>0</v>
      </c>
      <c r="AK985">
        <v>0</v>
      </c>
      <c r="AL985">
        <v>1</v>
      </c>
      <c r="AM985">
        <v>30</v>
      </c>
      <c r="AN985">
        <v>900</v>
      </c>
      <c r="AO985">
        <v>-6112</v>
      </c>
      <c r="AP985">
        <v>99</v>
      </c>
      <c r="AQ985">
        <v>0</v>
      </c>
      <c r="AR985">
        <v>0</v>
      </c>
      <c r="AS985">
        <v>1300</v>
      </c>
      <c r="AT985">
        <v>11.12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33</v>
      </c>
      <c r="BL985">
        <v>0</v>
      </c>
      <c r="BM985">
        <v>25</v>
      </c>
      <c r="BN985">
        <v>87</v>
      </c>
      <c r="BO985">
        <v>2</v>
      </c>
      <c r="BP985" s="1">
        <f t="shared" si="15"/>
        <v>3506</v>
      </c>
    </row>
    <row r="986" spans="1:68" x14ac:dyDescent="0.25">
      <c r="A986">
        <v>65.369</v>
      </c>
      <c r="B986">
        <v>132</v>
      </c>
      <c r="C986">
        <v>7063</v>
      </c>
      <c r="D986">
        <v>87</v>
      </c>
      <c r="E986">
        <v>614481</v>
      </c>
      <c r="F986">
        <v>25</v>
      </c>
      <c r="G986">
        <v>12.4</v>
      </c>
      <c r="H986">
        <v>0.84399999999999997</v>
      </c>
      <c r="I986">
        <v>64</v>
      </c>
      <c r="J986">
        <v>138</v>
      </c>
      <c r="K986">
        <v>9</v>
      </c>
      <c r="L986">
        <v>0</v>
      </c>
      <c r="M986">
        <v>100</v>
      </c>
      <c r="N986">
        <v>103</v>
      </c>
      <c r="O986">
        <v>100</v>
      </c>
      <c r="P986">
        <v>104</v>
      </c>
      <c r="Q986">
        <v>100</v>
      </c>
      <c r="R986">
        <v>107</v>
      </c>
      <c r="S986">
        <v>100</v>
      </c>
      <c r="T986">
        <v>54</v>
      </c>
      <c r="U986">
        <v>54</v>
      </c>
      <c r="V986">
        <v>0</v>
      </c>
      <c r="W986">
        <v>4.798</v>
      </c>
      <c r="X986">
        <v>13.6</v>
      </c>
      <c r="Y986">
        <v>0.92500000000000004</v>
      </c>
      <c r="Z986">
        <v>4.798</v>
      </c>
      <c r="AA986">
        <v>28.2</v>
      </c>
      <c r="AB986">
        <v>0</v>
      </c>
      <c r="AC986">
        <v>33</v>
      </c>
      <c r="AD986">
        <v>3</v>
      </c>
      <c r="AE986">
        <v>3.0150000000000001</v>
      </c>
      <c r="AF986">
        <v>13.2</v>
      </c>
      <c r="AG986">
        <v>150</v>
      </c>
      <c r="AH986">
        <v>-1.7</v>
      </c>
      <c r="AI986">
        <v>0</v>
      </c>
      <c r="AJ986">
        <v>0</v>
      </c>
      <c r="AK986">
        <v>0</v>
      </c>
      <c r="AL986">
        <v>1</v>
      </c>
      <c r="AM986">
        <v>30</v>
      </c>
      <c r="AN986">
        <v>900</v>
      </c>
      <c r="AO986">
        <v>-6163</v>
      </c>
      <c r="AP986">
        <v>99</v>
      </c>
      <c r="AQ986">
        <v>0</v>
      </c>
      <c r="AR986">
        <v>0</v>
      </c>
      <c r="AS986">
        <v>1300</v>
      </c>
      <c r="AT986">
        <v>11.04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33</v>
      </c>
      <c r="BL986">
        <v>0</v>
      </c>
      <c r="BM986">
        <v>25</v>
      </c>
      <c r="BN986">
        <v>87</v>
      </c>
      <c r="BO986">
        <v>2</v>
      </c>
      <c r="BP986" s="1">
        <f t="shared" si="15"/>
        <v>3531.5</v>
      </c>
    </row>
    <row r="987" spans="1:68" x14ac:dyDescent="0.25">
      <c r="A987">
        <v>65.424000000000007</v>
      </c>
      <c r="B987">
        <v>133</v>
      </c>
      <c r="C987">
        <v>7014</v>
      </c>
      <c r="D987">
        <v>86</v>
      </c>
      <c r="E987">
        <v>603204</v>
      </c>
      <c r="F987">
        <v>24.5</v>
      </c>
      <c r="G987">
        <v>12.4</v>
      </c>
      <c r="H987">
        <v>0.84399999999999997</v>
      </c>
      <c r="I987">
        <v>64</v>
      </c>
      <c r="J987">
        <v>138</v>
      </c>
      <c r="K987">
        <v>9</v>
      </c>
      <c r="L987">
        <v>0</v>
      </c>
      <c r="M987">
        <v>100</v>
      </c>
      <c r="N987">
        <v>103</v>
      </c>
      <c r="O987">
        <v>100</v>
      </c>
      <c r="P987">
        <v>104</v>
      </c>
      <c r="Q987">
        <v>100</v>
      </c>
      <c r="R987">
        <v>107</v>
      </c>
      <c r="S987">
        <v>100</v>
      </c>
      <c r="T987">
        <v>51</v>
      </c>
      <c r="U987">
        <v>51</v>
      </c>
      <c r="V987">
        <v>0</v>
      </c>
      <c r="W987">
        <v>4.5449999999999999</v>
      </c>
      <c r="X987">
        <v>13.6</v>
      </c>
      <c r="Y987">
        <v>0.92500000000000004</v>
      </c>
      <c r="Z987">
        <v>4.5449999999999999</v>
      </c>
      <c r="AA987">
        <v>26.6</v>
      </c>
      <c r="AB987">
        <v>0</v>
      </c>
      <c r="AC987">
        <v>33</v>
      </c>
      <c r="AD987">
        <v>3</v>
      </c>
      <c r="AE987">
        <v>3.0150000000000001</v>
      </c>
      <c r="AF987">
        <v>13.2</v>
      </c>
      <c r="AG987">
        <v>-60</v>
      </c>
      <c r="AH987">
        <v>-1.9</v>
      </c>
      <c r="AI987">
        <v>0</v>
      </c>
      <c r="AJ987">
        <v>0</v>
      </c>
      <c r="AK987">
        <v>0</v>
      </c>
      <c r="AL987">
        <v>1</v>
      </c>
      <c r="AM987">
        <v>30</v>
      </c>
      <c r="AN987">
        <v>900</v>
      </c>
      <c r="AO987">
        <v>-6114</v>
      </c>
      <c r="AP987">
        <v>99</v>
      </c>
      <c r="AQ987">
        <v>0</v>
      </c>
      <c r="AR987">
        <v>0</v>
      </c>
      <c r="AS987">
        <v>1300</v>
      </c>
      <c r="AT987">
        <v>11.12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33</v>
      </c>
      <c r="BL987">
        <v>0</v>
      </c>
      <c r="BM987">
        <v>24.5</v>
      </c>
      <c r="BN987">
        <v>86</v>
      </c>
      <c r="BO987">
        <v>2</v>
      </c>
      <c r="BP987" s="1">
        <f t="shared" si="15"/>
        <v>3507</v>
      </c>
    </row>
    <row r="988" spans="1:68" x14ac:dyDescent="0.25">
      <c r="A988">
        <v>65.483000000000004</v>
      </c>
      <c r="B988">
        <v>133</v>
      </c>
      <c r="C988">
        <v>7030</v>
      </c>
      <c r="D988">
        <v>88</v>
      </c>
      <c r="E988">
        <v>618640</v>
      </c>
      <c r="F988">
        <v>24.5</v>
      </c>
      <c r="G988">
        <v>12.4</v>
      </c>
      <c r="H988">
        <v>0.84399999999999997</v>
      </c>
      <c r="I988">
        <v>64</v>
      </c>
      <c r="J988">
        <v>138</v>
      </c>
      <c r="K988">
        <v>9</v>
      </c>
      <c r="L988">
        <v>0</v>
      </c>
      <c r="M988">
        <v>100</v>
      </c>
      <c r="N988">
        <v>103</v>
      </c>
      <c r="O988">
        <v>100</v>
      </c>
      <c r="P988">
        <v>104</v>
      </c>
      <c r="Q988">
        <v>100</v>
      </c>
      <c r="R988">
        <v>107</v>
      </c>
      <c r="S988">
        <v>100</v>
      </c>
      <c r="T988">
        <v>52</v>
      </c>
      <c r="U988">
        <v>52</v>
      </c>
      <c r="V988">
        <v>0</v>
      </c>
      <c r="W988">
        <v>4.6660000000000004</v>
      </c>
      <c r="X988">
        <v>13.6</v>
      </c>
      <c r="Y988">
        <v>0.92500000000000004</v>
      </c>
      <c r="Z988">
        <v>4.6660000000000004</v>
      </c>
      <c r="AA988">
        <v>27.3</v>
      </c>
      <c r="AB988">
        <v>0</v>
      </c>
      <c r="AC988">
        <v>34</v>
      </c>
      <c r="AD988">
        <v>3</v>
      </c>
      <c r="AE988">
        <v>3.0150000000000001</v>
      </c>
      <c r="AF988">
        <v>13.2</v>
      </c>
      <c r="AG988">
        <v>-60</v>
      </c>
      <c r="AH988">
        <v>-1.6</v>
      </c>
      <c r="AI988">
        <v>0</v>
      </c>
      <c r="AJ988">
        <v>0</v>
      </c>
      <c r="AK988">
        <v>0</v>
      </c>
      <c r="AL988">
        <v>1</v>
      </c>
      <c r="AM988">
        <v>30</v>
      </c>
      <c r="AN988">
        <v>900</v>
      </c>
      <c r="AO988">
        <v>-6130</v>
      </c>
      <c r="AP988">
        <v>99</v>
      </c>
      <c r="AQ988">
        <v>0</v>
      </c>
      <c r="AR988">
        <v>0</v>
      </c>
      <c r="AS988">
        <v>1300</v>
      </c>
      <c r="AT988">
        <v>11.1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34</v>
      </c>
      <c r="BL988">
        <v>0</v>
      </c>
      <c r="BM988">
        <v>24.5</v>
      </c>
      <c r="BN988">
        <v>88</v>
      </c>
      <c r="BO988">
        <v>2</v>
      </c>
      <c r="BP988" s="1">
        <f t="shared" si="15"/>
        <v>3515</v>
      </c>
    </row>
    <row r="989" spans="1:68" x14ac:dyDescent="0.25">
      <c r="A989">
        <v>65.549000000000007</v>
      </c>
      <c r="B989">
        <v>133</v>
      </c>
      <c r="C989">
        <v>7032</v>
      </c>
      <c r="D989">
        <v>88</v>
      </c>
      <c r="E989">
        <v>618816</v>
      </c>
      <c r="F989">
        <v>24.5</v>
      </c>
      <c r="G989">
        <v>12.6</v>
      </c>
      <c r="H989">
        <v>0.85699999999999998</v>
      </c>
      <c r="I989">
        <v>64</v>
      </c>
      <c r="J989">
        <v>138</v>
      </c>
      <c r="K989">
        <v>9</v>
      </c>
      <c r="L989">
        <v>0</v>
      </c>
      <c r="M989">
        <v>100</v>
      </c>
      <c r="N989">
        <v>103</v>
      </c>
      <c r="O989">
        <v>100</v>
      </c>
      <c r="P989">
        <v>104</v>
      </c>
      <c r="Q989">
        <v>100</v>
      </c>
      <c r="R989">
        <v>107</v>
      </c>
      <c r="S989">
        <v>100</v>
      </c>
      <c r="T989">
        <v>52</v>
      </c>
      <c r="U989">
        <v>52</v>
      </c>
      <c r="V989">
        <v>0</v>
      </c>
      <c r="W989">
        <v>4.6660000000000004</v>
      </c>
      <c r="X989">
        <v>13.6</v>
      </c>
      <c r="Y989">
        <v>0.92500000000000004</v>
      </c>
      <c r="Z989">
        <v>4.6660000000000004</v>
      </c>
      <c r="AA989">
        <v>27.3</v>
      </c>
      <c r="AB989">
        <v>0</v>
      </c>
      <c r="AC989">
        <v>34</v>
      </c>
      <c r="AD989">
        <v>3</v>
      </c>
      <c r="AE989">
        <v>3.0150000000000001</v>
      </c>
      <c r="AF989">
        <v>13.2</v>
      </c>
      <c r="AG989">
        <v>210</v>
      </c>
      <c r="AH989">
        <v>-1.6</v>
      </c>
      <c r="AI989">
        <v>0</v>
      </c>
      <c r="AJ989">
        <v>0</v>
      </c>
      <c r="AK989">
        <v>0</v>
      </c>
      <c r="AL989">
        <v>1</v>
      </c>
      <c r="AM989">
        <v>30</v>
      </c>
      <c r="AN989">
        <v>900</v>
      </c>
      <c r="AO989">
        <v>-6132</v>
      </c>
      <c r="AP989">
        <v>99</v>
      </c>
      <c r="AQ989">
        <v>0</v>
      </c>
      <c r="AR989">
        <v>0</v>
      </c>
      <c r="AS989">
        <v>1300</v>
      </c>
      <c r="AT989">
        <v>11.09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34</v>
      </c>
      <c r="BL989">
        <v>0</v>
      </c>
      <c r="BM989">
        <v>24.5</v>
      </c>
      <c r="BN989">
        <v>88</v>
      </c>
      <c r="BO989">
        <v>2</v>
      </c>
      <c r="BP989" s="1">
        <f t="shared" si="15"/>
        <v>3516</v>
      </c>
    </row>
    <row r="990" spans="1:68" x14ac:dyDescent="0.25">
      <c r="A990">
        <v>65.614000000000004</v>
      </c>
      <c r="B990">
        <v>133</v>
      </c>
      <c r="C990">
        <v>7022</v>
      </c>
      <c r="D990">
        <v>86</v>
      </c>
      <c r="E990">
        <v>603892</v>
      </c>
      <c r="F990">
        <v>24.5</v>
      </c>
      <c r="G990">
        <v>12.6</v>
      </c>
      <c r="H990">
        <v>0.85699999999999998</v>
      </c>
      <c r="I990">
        <v>64</v>
      </c>
      <c r="J990">
        <v>138</v>
      </c>
      <c r="K990">
        <v>9</v>
      </c>
      <c r="L990">
        <v>0</v>
      </c>
      <c r="M990">
        <v>100</v>
      </c>
      <c r="N990">
        <v>103</v>
      </c>
      <c r="O990">
        <v>100</v>
      </c>
      <c r="P990">
        <v>104</v>
      </c>
      <c r="Q990">
        <v>100</v>
      </c>
      <c r="R990">
        <v>107</v>
      </c>
      <c r="S990">
        <v>100</v>
      </c>
      <c r="T990">
        <v>51</v>
      </c>
      <c r="U990">
        <v>51</v>
      </c>
      <c r="V990">
        <v>0</v>
      </c>
      <c r="W990">
        <v>4.5449999999999999</v>
      </c>
      <c r="X990">
        <v>13.6</v>
      </c>
      <c r="Y990">
        <v>0.92500000000000004</v>
      </c>
      <c r="Z990">
        <v>4.5449999999999999</v>
      </c>
      <c r="AA990">
        <v>26.6</v>
      </c>
      <c r="AB990">
        <v>0</v>
      </c>
      <c r="AC990">
        <v>33</v>
      </c>
      <c r="AD990">
        <v>3</v>
      </c>
      <c r="AE990">
        <v>3.0150000000000001</v>
      </c>
      <c r="AF990">
        <v>13.2</v>
      </c>
      <c r="AG990">
        <v>-80</v>
      </c>
      <c r="AH990">
        <v>-1.9</v>
      </c>
      <c r="AI990">
        <v>0</v>
      </c>
      <c r="AJ990">
        <v>0</v>
      </c>
      <c r="AK990">
        <v>0</v>
      </c>
      <c r="AL990">
        <v>1</v>
      </c>
      <c r="AM990">
        <v>30</v>
      </c>
      <c r="AN990">
        <v>900</v>
      </c>
      <c r="AO990">
        <v>-6122</v>
      </c>
      <c r="AP990">
        <v>99</v>
      </c>
      <c r="AQ990">
        <v>0</v>
      </c>
      <c r="AR990">
        <v>0</v>
      </c>
      <c r="AS990">
        <v>1300</v>
      </c>
      <c r="AT990">
        <v>11.11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33</v>
      </c>
      <c r="BL990">
        <v>0</v>
      </c>
      <c r="BM990">
        <v>24.5</v>
      </c>
      <c r="BN990">
        <v>86</v>
      </c>
      <c r="BO990">
        <v>2</v>
      </c>
      <c r="BP990" s="1">
        <f t="shared" si="15"/>
        <v>3511</v>
      </c>
    </row>
    <row r="991" spans="1:68" x14ac:dyDescent="0.25">
      <c r="A991">
        <v>65.680999999999997</v>
      </c>
      <c r="B991">
        <v>133</v>
      </c>
      <c r="C991">
        <v>7006</v>
      </c>
      <c r="D991">
        <v>86</v>
      </c>
      <c r="E991">
        <v>602516</v>
      </c>
      <c r="F991">
        <v>24.5</v>
      </c>
      <c r="G991">
        <v>12.6</v>
      </c>
      <c r="H991">
        <v>0.85699999999999998</v>
      </c>
      <c r="I991">
        <v>64</v>
      </c>
      <c r="J991">
        <v>138</v>
      </c>
      <c r="K991">
        <v>9</v>
      </c>
      <c r="L991">
        <v>0</v>
      </c>
      <c r="M991">
        <v>100</v>
      </c>
      <c r="N991">
        <v>103</v>
      </c>
      <c r="O991">
        <v>100</v>
      </c>
      <c r="P991">
        <v>104</v>
      </c>
      <c r="Q991">
        <v>100</v>
      </c>
      <c r="R991">
        <v>107</v>
      </c>
      <c r="S991">
        <v>100</v>
      </c>
      <c r="T991">
        <v>51</v>
      </c>
      <c r="U991">
        <v>51</v>
      </c>
      <c r="V991">
        <v>0</v>
      </c>
      <c r="W991">
        <v>4.5449999999999999</v>
      </c>
      <c r="X991">
        <v>13.6</v>
      </c>
      <c r="Y991">
        <v>0.92500000000000004</v>
      </c>
      <c r="Z991">
        <v>4.5449999999999999</v>
      </c>
      <c r="AA991">
        <v>26.5</v>
      </c>
      <c r="AB991">
        <v>0</v>
      </c>
      <c r="AC991">
        <v>33</v>
      </c>
      <c r="AD991">
        <v>3</v>
      </c>
      <c r="AE991">
        <v>3.0150000000000001</v>
      </c>
      <c r="AF991">
        <v>13.2</v>
      </c>
      <c r="AG991">
        <v>-80</v>
      </c>
      <c r="AH991">
        <v>-1.9</v>
      </c>
      <c r="AI991">
        <v>0</v>
      </c>
      <c r="AJ991">
        <v>0</v>
      </c>
      <c r="AK991">
        <v>0</v>
      </c>
      <c r="AL991">
        <v>1</v>
      </c>
      <c r="AM991">
        <v>30</v>
      </c>
      <c r="AN991">
        <v>900</v>
      </c>
      <c r="AO991">
        <v>-6106</v>
      </c>
      <c r="AP991">
        <v>99</v>
      </c>
      <c r="AQ991">
        <v>0</v>
      </c>
      <c r="AR991">
        <v>0</v>
      </c>
      <c r="AS991">
        <v>1300</v>
      </c>
      <c r="AT991">
        <v>11.13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33</v>
      </c>
      <c r="BL991">
        <v>0</v>
      </c>
      <c r="BM991">
        <v>24.5</v>
      </c>
      <c r="BN991">
        <v>86</v>
      </c>
      <c r="BO991">
        <v>2</v>
      </c>
      <c r="BP991" s="1">
        <f t="shared" si="15"/>
        <v>3503</v>
      </c>
    </row>
    <row r="992" spans="1:68" x14ac:dyDescent="0.25">
      <c r="A992">
        <v>65.745999999999995</v>
      </c>
      <c r="B992">
        <v>133</v>
      </c>
      <c r="C992">
        <v>6994</v>
      </c>
      <c r="D992">
        <v>87</v>
      </c>
      <c r="E992">
        <v>608478</v>
      </c>
      <c r="F992">
        <v>24.5</v>
      </c>
      <c r="G992">
        <v>12.7</v>
      </c>
      <c r="H992">
        <v>0.86399999999999999</v>
      </c>
      <c r="I992">
        <v>64</v>
      </c>
      <c r="J992">
        <v>138</v>
      </c>
      <c r="K992">
        <v>9</v>
      </c>
      <c r="L992">
        <v>0</v>
      </c>
      <c r="M992">
        <v>100</v>
      </c>
      <c r="N992">
        <v>103</v>
      </c>
      <c r="O992">
        <v>100</v>
      </c>
      <c r="P992">
        <v>104</v>
      </c>
      <c r="Q992">
        <v>100</v>
      </c>
      <c r="R992">
        <v>107</v>
      </c>
      <c r="S992">
        <v>100</v>
      </c>
      <c r="T992">
        <v>51</v>
      </c>
      <c r="U992">
        <v>51</v>
      </c>
      <c r="V992">
        <v>0</v>
      </c>
      <c r="W992">
        <v>4.5780000000000003</v>
      </c>
      <c r="X992">
        <v>13.6</v>
      </c>
      <c r="Y992">
        <v>0.92500000000000004</v>
      </c>
      <c r="Z992">
        <v>4.5780000000000003</v>
      </c>
      <c r="AA992">
        <v>26.7</v>
      </c>
      <c r="AB992">
        <v>0</v>
      </c>
      <c r="AC992">
        <v>34</v>
      </c>
      <c r="AD992">
        <v>3</v>
      </c>
      <c r="AE992">
        <v>3.0150000000000001</v>
      </c>
      <c r="AF992">
        <v>13.2</v>
      </c>
      <c r="AG992">
        <v>-200</v>
      </c>
      <c r="AH992">
        <v>-1.7</v>
      </c>
      <c r="AI992">
        <v>0</v>
      </c>
      <c r="AJ992">
        <v>0</v>
      </c>
      <c r="AK992">
        <v>0</v>
      </c>
      <c r="AL992">
        <v>1</v>
      </c>
      <c r="AM992">
        <v>30</v>
      </c>
      <c r="AN992">
        <v>900</v>
      </c>
      <c r="AO992">
        <v>-6094</v>
      </c>
      <c r="AP992">
        <v>99</v>
      </c>
      <c r="AQ992">
        <v>0</v>
      </c>
      <c r="AR992">
        <v>0</v>
      </c>
      <c r="AS992">
        <v>1300</v>
      </c>
      <c r="AT992">
        <v>11.15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34</v>
      </c>
      <c r="BL992">
        <v>0</v>
      </c>
      <c r="BM992">
        <v>24.5</v>
      </c>
      <c r="BN992">
        <v>87</v>
      </c>
      <c r="BO992">
        <v>2</v>
      </c>
      <c r="BP992" s="1">
        <f t="shared" si="15"/>
        <v>3497</v>
      </c>
    </row>
    <row r="993" spans="1:68" x14ac:dyDescent="0.25">
      <c r="A993">
        <v>65.825999999999993</v>
      </c>
      <c r="B993">
        <v>133</v>
      </c>
      <c r="C993">
        <v>6988</v>
      </c>
      <c r="D993">
        <v>86</v>
      </c>
      <c r="E993">
        <v>600968</v>
      </c>
      <c r="F993">
        <v>24.5</v>
      </c>
      <c r="G993">
        <v>12.8</v>
      </c>
      <c r="H993">
        <v>0.871</v>
      </c>
      <c r="I993">
        <v>64</v>
      </c>
      <c r="J993">
        <v>138</v>
      </c>
      <c r="K993">
        <v>9</v>
      </c>
      <c r="L993">
        <v>0</v>
      </c>
      <c r="M993">
        <v>100</v>
      </c>
      <c r="N993">
        <v>103</v>
      </c>
      <c r="O993">
        <v>100</v>
      </c>
      <c r="P993">
        <v>104</v>
      </c>
      <c r="Q993">
        <v>100</v>
      </c>
      <c r="R993">
        <v>107</v>
      </c>
      <c r="S993">
        <v>100</v>
      </c>
      <c r="T993">
        <v>51</v>
      </c>
      <c r="U993">
        <v>51</v>
      </c>
      <c r="V993">
        <v>0</v>
      </c>
      <c r="W993">
        <v>4.5449999999999999</v>
      </c>
      <c r="X993">
        <v>13.6</v>
      </c>
      <c r="Y993">
        <v>0.92500000000000004</v>
      </c>
      <c r="Z993">
        <v>4.5449999999999999</v>
      </c>
      <c r="AA993">
        <v>26.5</v>
      </c>
      <c r="AB993">
        <v>0</v>
      </c>
      <c r="AC993">
        <v>33</v>
      </c>
      <c r="AD993">
        <v>3</v>
      </c>
      <c r="AE993">
        <v>3.0150000000000001</v>
      </c>
      <c r="AF993">
        <v>13.2</v>
      </c>
      <c r="AG993">
        <v>-180</v>
      </c>
      <c r="AH993">
        <v>-1.9</v>
      </c>
      <c r="AI993">
        <v>0</v>
      </c>
      <c r="AJ993">
        <v>0</v>
      </c>
      <c r="AK993">
        <v>0</v>
      </c>
      <c r="AL993">
        <v>1</v>
      </c>
      <c r="AM993">
        <v>30</v>
      </c>
      <c r="AN993">
        <v>900</v>
      </c>
      <c r="AO993">
        <v>-6088</v>
      </c>
      <c r="AP993">
        <v>99</v>
      </c>
      <c r="AQ993">
        <v>0</v>
      </c>
      <c r="AR993">
        <v>0</v>
      </c>
      <c r="AS993">
        <v>1300</v>
      </c>
      <c r="AT993">
        <v>11.16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33</v>
      </c>
      <c r="BL993">
        <v>0</v>
      </c>
      <c r="BM993">
        <v>24.5</v>
      </c>
      <c r="BN993">
        <v>86</v>
      </c>
      <c r="BO993">
        <v>2</v>
      </c>
      <c r="BP993" s="1">
        <f t="shared" si="15"/>
        <v>3494</v>
      </c>
    </row>
    <row r="994" spans="1:68" x14ac:dyDescent="0.25">
      <c r="A994">
        <v>65.885000000000005</v>
      </c>
      <c r="B994">
        <v>133</v>
      </c>
      <c r="C994">
        <v>6973</v>
      </c>
      <c r="D994">
        <v>88</v>
      </c>
      <c r="E994">
        <v>613624</v>
      </c>
      <c r="F994">
        <v>24.5</v>
      </c>
      <c r="G994">
        <v>12.8</v>
      </c>
      <c r="H994">
        <v>0.871</v>
      </c>
      <c r="I994">
        <v>64</v>
      </c>
      <c r="J994">
        <v>138</v>
      </c>
      <c r="K994">
        <v>9</v>
      </c>
      <c r="L994">
        <v>0</v>
      </c>
      <c r="M994">
        <v>100</v>
      </c>
      <c r="N994">
        <v>103</v>
      </c>
      <c r="O994">
        <v>100</v>
      </c>
      <c r="P994">
        <v>104</v>
      </c>
      <c r="Q994">
        <v>100</v>
      </c>
      <c r="R994">
        <v>107</v>
      </c>
      <c r="S994">
        <v>100</v>
      </c>
      <c r="T994">
        <v>51</v>
      </c>
      <c r="U994">
        <v>51</v>
      </c>
      <c r="V994">
        <v>0</v>
      </c>
      <c r="W994">
        <v>4.6100000000000003</v>
      </c>
      <c r="X994">
        <v>13.6</v>
      </c>
      <c r="Y994">
        <v>0.92500000000000004</v>
      </c>
      <c r="Z994">
        <v>4.6100000000000003</v>
      </c>
      <c r="AA994">
        <v>26.8</v>
      </c>
      <c r="AB994">
        <v>0</v>
      </c>
      <c r="AC994">
        <v>34</v>
      </c>
      <c r="AD994">
        <v>3</v>
      </c>
      <c r="AE994">
        <v>3.0150000000000001</v>
      </c>
      <c r="AF994">
        <v>13.2</v>
      </c>
      <c r="AG994">
        <v>-180</v>
      </c>
      <c r="AH994">
        <v>-1.6</v>
      </c>
      <c r="AI994">
        <v>0</v>
      </c>
      <c r="AJ994">
        <v>0</v>
      </c>
      <c r="AK994">
        <v>0</v>
      </c>
      <c r="AL994">
        <v>1</v>
      </c>
      <c r="AM994">
        <v>30</v>
      </c>
      <c r="AN994">
        <v>900</v>
      </c>
      <c r="AO994">
        <v>-6073</v>
      </c>
      <c r="AP994">
        <v>99</v>
      </c>
      <c r="AQ994">
        <v>0</v>
      </c>
      <c r="AR994">
        <v>0</v>
      </c>
      <c r="AS994">
        <v>1300</v>
      </c>
      <c r="AT994">
        <v>11.19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34</v>
      </c>
      <c r="BL994">
        <v>0</v>
      </c>
      <c r="BM994">
        <v>24.5</v>
      </c>
      <c r="BN994">
        <v>88</v>
      </c>
      <c r="BO994">
        <v>2</v>
      </c>
      <c r="BP994" s="1">
        <f t="shared" si="15"/>
        <v>3486.5</v>
      </c>
    </row>
    <row r="995" spans="1:68" x14ac:dyDescent="0.25">
      <c r="A995">
        <v>65.947000000000003</v>
      </c>
      <c r="B995">
        <v>133</v>
      </c>
      <c r="C995">
        <v>7029</v>
      </c>
      <c r="D995">
        <v>87</v>
      </c>
      <c r="E995">
        <v>611523</v>
      </c>
      <c r="F995">
        <v>24.5</v>
      </c>
      <c r="G995">
        <v>12.8</v>
      </c>
      <c r="H995">
        <v>0.871</v>
      </c>
      <c r="I995">
        <v>64</v>
      </c>
      <c r="J995">
        <v>138</v>
      </c>
      <c r="K995">
        <v>9</v>
      </c>
      <c r="L995">
        <v>0</v>
      </c>
      <c r="M995">
        <v>100</v>
      </c>
      <c r="N995">
        <v>103</v>
      </c>
      <c r="O995">
        <v>100</v>
      </c>
      <c r="P995">
        <v>104</v>
      </c>
      <c r="Q995">
        <v>100</v>
      </c>
      <c r="R995">
        <v>107</v>
      </c>
      <c r="S995">
        <v>100</v>
      </c>
      <c r="T995">
        <v>51</v>
      </c>
      <c r="U995">
        <v>51</v>
      </c>
      <c r="V995">
        <v>0</v>
      </c>
      <c r="W995">
        <v>4.5780000000000003</v>
      </c>
      <c r="X995">
        <v>13.6</v>
      </c>
      <c r="Y995">
        <v>0.92500000000000004</v>
      </c>
      <c r="Z995">
        <v>4.5780000000000003</v>
      </c>
      <c r="AA995">
        <v>26.8</v>
      </c>
      <c r="AB995">
        <v>0</v>
      </c>
      <c r="AC995">
        <v>33</v>
      </c>
      <c r="AD995">
        <v>3</v>
      </c>
      <c r="AE995">
        <v>3.0150000000000001</v>
      </c>
      <c r="AF995">
        <v>13.2</v>
      </c>
      <c r="AG995">
        <v>-80</v>
      </c>
      <c r="AH995">
        <v>-1.7</v>
      </c>
      <c r="AI995">
        <v>0</v>
      </c>
      <c r="AJ995">
        <v>0</v>
      </c>
      <c r="AK995">
        <v>0</v>
      </c>
      <c r="AL995">
        <v>1</v>
      </c>
      <c r="AM995">
        <v>30</v>
      </c>
      <c r="AN995">
        <v>900</v>
      </c>
      <c r="AO995">
        <v>-6129</v>
      </c>
      <c r="AP995">
        <v>99</v>
      </c>
      <c r="AQ995">
        <v>0</v>
      </c>
      <c r="AR995">
        <v>0</v>
      </c>
      <c r="AS995">
        <v>1300</v>
      </c>
      <c r="AT995">
        <v>11.1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33</v>
      </c>
      <c r="BL995">
        <v>0</v>
      </c>
      <c r="BM995">
        <v>24.5</v>
      </c>
      <c r="BN995">
        <v>87</v>
      </c>
      <c r="BO995">
        <v>2</v>
      </c>
      <c r="BP995" s="1">
        <f t="shared" si="15"/>
        <v>3514.5</v>
      </c>
    </row>
    <row r="996" spans="1:68" x14ac:dyDescent="0.25">
      <c r="A996">
        <v>66.012</v>
      </c>
      <c r="B996">
        <v>133</v>
      </c>
      <c r="C996">
        <v>7015</v>
      </c>
      <c r="D996">
        <v>86</v>
      </c>
      <c r="E996">
        <v>603290</v>
      </c>
      <c r="F996">
        <v>24.5</v>
      </c>
      <c r="G996">
        <v>13</v>
      </c>
      <c r="H996">
        <v>0.88400000000000001</v>
      </c>
      <c r="I996">
        <v>64</v>
      </c>
      <c r="J996">
        <v>138</v>
      </c>
      <c r="K996">
        <v>9</v>
      </c>
      <c r="L996">
        <v>0</v>
      </c>
      <c r="M996">
        <v>100</v>
      </c>
      <c r="N996">
        <v>103</v>
      </c>
      <c r="O996">
        <v>100</v>
      </c>
      <c r="P996">
        <v>104</v>
      </c>
      <c r="Q996">
        <v>100</v>
      </c>
      <c r="R996">
        <v>107</v>
      </c>
      <c r="S996">
        <v>100</v>
      </c>
      <c r="T996">
        <v>51</v>
      </c>
      <c r="U996">
        <v>51</v>
      </c>
      <c r="V996">
        <v>0</v>
      </c>
      <c r="W996">
        <v>4.5449999999999999</v>
      </c>
      <c r="X996">
        <v>13.6</v>
      </c>
      <c r="Y996">
        <v>0.92500000000000004</v>
      </c>
      <c r="Z996">
        <v>4.5449999999999999</v>
      </c>
      <c r="AA996">
        <v>26.6</v>
      </c>
      <c r="AB996">
        <v>0</v>
      </c>
      <c r="AC996">
        <v>33</v>
      </c>
      <c r="AD996">
        <v>3</v>
      </c>
      <c r="AE996">
        <v>3.0150000000000001</v>
      </c>
      <c r="AF996">
        <v>13.2</v>
      </c>
      <c r="AG996">
        <v>-140</v>
      </c>
      <c r="AH996">
        <v>-1.9</v>
      </c>
      <c r="AI996">
        <v>0</v>
      </c>
      <c r="AJ996">
        <v>0</v>
      </c>
      <c r="AK996">
        <v>0</v>
      </c>
      <c r="AL996">
        <v>1</v>
      </c>
      <c r="AM996">
        <v>30</v>
      </c>
      <c r="AN996">
        <v>900</v>
      </c>
      <c r="AO996">
        <v>-6115</v>
      </c>
      <c r="AP996">
        <v>99</v>
      </c>
      <c r="AQ996">
        <v>0</v>
      </c>
      <c r="AR996">
        <v>0</v>
      </c>
      <c r="AS996">
        <v>1300</v>
      </c>
      <c r="AT996">
        <v>11.12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33</v>
      </c>
      <c r="BL996">
        <v>0</v>
      </c>
      <c r="BM996">
        <v>24.5</v>
      </c>
      <c r="BN996">
        <v>86</v>
      </c>
      <c r="BO996">
        <v>2</v>
      </c>
      <c r="BP996" s="1">
        <f t="shared" si="15"/>
        <v>3507.5</v>
      </c>
    </row>
    <row r="997" spans="1:68" x14ac:dyDescent="0.25">
      <c r="A997">
        <v>66.076999999999998</v>
      </c>
      <c r="B997">
        <v>133</v>
      </c>
      <c r="C997">
        <v>7009</v>
      </c>
      <c r="D997">
        <v>87</v>
      </c>
      <c r="E997">
        <v>609783</v>
      </c>
      <c r="F997">
        <v>24.5</v>
      </c>
      <c r="G997">
        <v>13</v>
      </c>
      <c r="H997">
        <v>0.88400000000000001</v>
      </c>
      <c r="I997">
        <v>64</v>
      </c>
      <c r="J997">
        <v>138</v>
      </c>
      <c r="K997">
        <v>9</v>
      </c>
      <c r="L997">
        <v>0</v>
      </c>
      <c r="M997">
        <v>100</v>
      </c>
      <c r="N997">
        <v>103</v>
      </c>
      <c r="O997">
        <v>100</v>
      </c>
      <c r="P997">
        <v>104</v>
      </c>
      <c r="Q997">
        <v>100</v>
      </c>
      <c r="R997">
        <v>107</v>
      </c>
      <c r="S997">
        <v>100</v>
      </c>
      <c r="T997">
        <v>51</v>
      </c>
      <c r="U997">
        <v>51</v>
      </c>
      <c r="V997">
        <v>0</v>
      </c>
      <c r="W997">
        <v>4.5780000000000003</v>
      </c>
      <c r="X997">
        <v>13.6</v>
      </c>
      <c r="Y997">
        <v>0.92500000000000004</v>
      </c>
      <c r="Z997">
        <v>4.5780000000000003</v>
      </c>
      <c r="AA997">
        <v>26.7</v>
      </c>
      <c r="AB997">
        <v>0</v>
      </c>
      <c r="AC997">
        <v>33</v>
      </c>
      <c r="AD997">
        <v>3</v>
      </c>
      <c r="AE997">
        <v>3.0150000000000001</v>
      </c>
      <c r="AF997">
        <v>13.2</v>
      </c>
      <c r="AG997">
        <v>-140</v>
      </c>
      <c r="AH997">
        <v>-1.7</v>
      </c>
      <c r="AI997">
        <v>0</v>
      </c>
      <c r="AJ997">
        <v>0</v>
      </c>
      <c r="AK997">
        <v>0</v>
      </c>
      <c r="AL997">
        <v>1</v>
      </c>
      <c r="AM997">
        <v>30</v>
      </c>
      <c r="AN997">
        <v>900</v>
      </c>
      <c r="AO997">
        <v>-6109</v>
      </c>
      <c r="AP997">
        <v>99</v>
      </c>
      <c r="AQ997">
        <v>0</v>
      </c>
      <c r="AR997">
        <v>0</v>
      </c>
      <c r="AS997">
        <v>1300</v>
      </c>
      <c r="AT997">
        <v>11.13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33</v>
      </c>
      <c r="BL997">
        <v>0</v>
      </c>
      <c r="BM997">
        <v>24.5</v>
      </c>
      <c r="BN997">
        <v>87</v>
      </c>
      <c r="BO997">
        <v>2</v>
      </c>
      <c r="BP997" s="1">
        <f t="shared" si="15"/>
        <v>3504.5</v>
      </c>
    </row>
    <row r="998" spans="1:68" x14ac:dyDescent="0.25">
      <c r="A998">
        <v>66.143000000000001</v>
      </c>
      <c r="B998">
        <v>133</v>
      </c>
      <c r="C998">
        <v>7007</v>
      </c>
      <c r="D998">
        <v>88</v>
      </c>
      <c r="E998">
        <v>616616</v>
      </c>
      <c r="F998">
        <v>24.5</v>
      </c>
      <c r="G998">
        <v>13.1</v>
      </c>
      <c r="H998">
        <v>0.89100000000000001</v>
      </c>
      <c r="I998">
        <v>64</v>
      </c>
      <c r="J998">
        <v>138</v>
      </c>
      <c r="K998">
        <v>9</v>
      </c>
      <c r="L998">
        <v>0</v>
      </c>
      <c r="M998">
        <v>100</v>
      </c>
      <c r="N998">
        <v>103</v>
      </c>
      <c r="O998">
        <v>100</v>
      </c>
      <c r="P998">
        <v>104</v>
      </c>
      <c r="Q998">
        <v>100</v>
      </c>
      <c r="R998">
        <v>107</v>
      </c>
      <c r="S998">
        <v>100</v>
      </c>
      <c r="T998">
        <v>51</v>
      </c>
      <c r="U998">
        <v>51</v>
      </c>
      <c r="V998">
        <v>0</v>
      </c>
      <c r="W998">
        <v>4.6100000000000003</v>
      </c>
      <c r="X998">
        <v>13.6</v>
      </c>
      <c r="Y998">
        <v>0.92500000000000004</v>
      </c>
      <c r="Z998">
        <v>4.6100000000000003</v>
      </c>
      <c r="AA998">
        <v>26.9</v>
      </c>
      <c r="AB998">
        <v>0</v>
      </c>
      <c r="AC998">
        <v>34</v>
      </c>
      <c r="AD998">
        <v>3</v>
      </c>
      <c r="AE998">
        <v>3.0150000000000001</v>
      </c>
      <c r="AF998">
        <v>13.2</v>
      </c>
      <c r="AG998">
        <v>50</v>
      </c>
      <c r="AH998">
        <v>-1.6</v>
      </c>
      <c r="AI998">
        <v>0</v>
      </c>
      <c r="AJ998">
        <v>0</v>
      </c>
      <c r="AK998">
        <v>0</v>
      </c>
      <c r="AL998">
        <v>1</v>
      </c>
      <c r="AM998">
        <v>30</v>
      </c>
      <c r="AN998">
        <v>900</v>
      </c>
      <c r="AO998">
        <v>-6107</v>
      </c>
      <c r="AP998">
        <v>99</v>
      </c>
      <c r="AQ998">
        <v>0</v>
      </c>
      <c r="AR998">
        <v>0</v>
      </c>
      <c r="AS998">
        <v>1300</v>
      </c>
      <c r="AT998">
        <v>11.13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34</v>
      </c>
      <c r="BL998">
        <v>0</v>
      </c>
      <c r="BM998">
        <v>24.5</v>
      </c>
      <c r="BN998">
        <v>88</v>
      </c>
      <c r="BO998">
        <v>2</v>
      </c>
      <c r="BP998" s="1">
        <f t="shared" si="15"/>
        <v>3503.5</v>
      </c>
    </row>
    <row r="999" spans="1:68" x14ac:dyDescent="0.25">
      <c r="A999">
        <v>66.209000000000003</v>
      </c>
      <c r="B999">
        <v>133</v>
      </c>
      <c r="C999">
        <v>7022</v>
      </c>
      <c r="D999">
        <v>88</v>
      </c>
      <c r="E999">
        <v>617936</v>
      </c>
      <c r="F999">
        <v>24.5</v>
      </c>
      <c r="G999">
        <v>13.1</v>
      </c>
      <c r="H999">
        <v>0.89100000000000001</v>
      </c>
      <c r="I999">
        <v>64</v>
      </c>
      <c r="J999">
        <v>138</v>
      </c>
      <c r="K999">
        <v>9</v>
      </c>
      <c r="L999">
        <v>0</v>
      </c>
      <c r="M999">
        <v>100</v>
      </c>
      <c r="N999">
        <v>103</v>
      </c>
      <c r="O999">
        <v>100</v>
      </c>
      <c r="P999">
        <v>104</v>
      </c>
      <c r="Q999">
        <v>100</v>
      </c>
      <c r="R999">
        <v>107</v>
      </c>
      <c r="S999">
        <v>100</v>
      </c>
      <c r="T999">
        <v>51</v>
      </c>
      <c r="U999">
        <v>51</v>
      </c>
      <c r="V999">
        <v>0</v>
      </c>
      <c r="W999">
        <v>4.6100000000000003</v>
      </c>
      <c r="X999">
        <v>13.6</v>
      </c>
      <c r="Y999">
        <v>0.92500000000000004</v>
      </c>
      <c r="Z999">
        <v>4.6100000000000003</v>
      </c>
      <c r="AA999">
        <v>27</v>
      </c>
      <c r="AB999">
        <v>0</v>
      </c>
      <c r="AC999">
        <v>34</v>
      </c>
      <c r="AD999">
        <v>3</v>
      </c>
      <c r="AE999">
        <v>3.0150000000000001</v>
      </c>
      <c r="AF999">
        <v>13.2</v>
      </c>
      <c r="AG999">
        <v>20</v>
      </c>
      <c r="AH999">
        <v>-1.6</v>
      </c>
      <c r="AI999">
        <v>0</v>
      </c>
      <c r="AJ999">
        <v>0</v>
      </c>
      <c r="AK999">
        <v>0</v>
      </c>
      <c r="AL999">
        <v>1</v>
      </c>
      <c r="AM999">
        <v>30</v>
      </c>
      <c r="AN999">
        <v>900</v>
      </c>
      <c r="AO999">
        <v>-6122</v>
      </c>
      <c r="AP999">
        <v>99</v>
      </c>
      <c r="AQ999">
        <v>0</v>
      </c>
      <c r="AR999">
        <v>0</v>
      </c>
      <c r="AS999">
        <v>1300</v>
      </c>
      <c r="AT999">
        <v>11.11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34</v>
      </c>
      <c r="BL999">
        <v>0</v>
      </c>
      <c r="BM999">
        <v>24.5</v>
      </c>
      <c r="BN999">
        <v>88</v>
      </c>
      <c r="BO999">
        <v>2</v>
      </c>
      <c r="BP999" s="1">
        <f t="shared" si="15"/>
        <v>3511</v>
      </c>
    </row>
    <row r="1000" spans="1:68" x14ac:dyDescent="0.25">
      <c r="A1000">
        <v>66.275999999999996</v>
      </c>
      <c r="B1000">
        <v>133</v>
      </c>
      <c r="C1000">
        <v>7035</v>
      </c>
      <c r="D1000">
        <v>87</v>
      </c>
      <c r="E1000">
        <v>612045</v>
      </c>
      <c r="F1000">
        <v>24.5</v>
      </c>
      <c r="G1000">
        <v>13.1</v>
      </c>
      <c r="H1000">
        <v>0.89100000000000001</v>
      </c>
      <c r="I1000">
        <v>64</v>
      </c>
      <c r="J1000">
        <v>138</v>
      </c>
      <c r="K1000">
        <v>9</v>
      </c>
      <c r="L1000">
        <v>0</v>
      </c>
      <c r="M1000">
        <v>100</v>
      </c>
      <c r="N1000">
        <v>103</v>
      </c>
      <c r="O1000">
        <v>100</v>
      </c>
      <c r="P1000">
        <v>104</v>
      </c>
      <c r="Q1000">
        <v>100</v>
      </c>
      <c r="R1000">
        <v>107</v>
      </c>
      <c r="S1000">
        <v>100</v>
      </c>
      <c r="T1000">
        <v>52</v>
      </c>
      <c r="U1000">
        <v>52</v>
      </c>
      <c r="V1000">
        <v>0</v>
      </c>
      <c r="W1000">
        <v>4.633</v>
      </c>
      <c r="X1000">
        <v>13.6</v>
      </c>
      <c r="Y1000">
        <v>0.92500000000000004</v>
      </c>
      <c r="Z1000">
        <v>4.633</v>
      </c>
      <c r="AA1000">
        <v>27.2</v>
      </c>
      <c r="AB1000">
        <v>0</v>
      </c>
      <c r="AC1000">
        <v>33</v>
      </c>
      <c r="AD1000">
        <v>3</v>
      </c>
      <c r="AE1000">
        <v>3.0150000000000001</v>
      </c>
      <c r="AF1000">
        <v>13.2</v>
      </c>
      <c r="AG1000">
        <v>20</v>
      </c>
      <c r="AH1000">
        <v>-1.7</v>
      </c>
      <c r="AI1000">
        <v>0</v>
      </c>
      <c r="AJ1000">
        <v>0</v>
      </c>
      <c r="AK1000">
        <v>0</v>
      </c>
      <c r="AL1000">
        <v>1</v>
      </c>
      <c r="AM1000">
        <v>30</v>
      </c>
      <c r="AN1000">
        <v>900</v>
      </c>
      <c r="AO1000">
        <v>-6135</v>
      </c>
      <c r="AP1000">
        <v>99</v>
      </c>
      <c r="AQ1000">
        <v>0</v>
      </c>
      <c r="AR1000">
        <v>0</v>
      </c>
      <c r="AS1000">
        <v>1300</v>
      </c>
      <c r="AT1000">
        <v>11.09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33</v>
      </c>
      <c r="BL1000">
        <v>0</v>
      </c>
      <c r="BM1000">
        <v>24.5</v>
      </c>
      <c r="BN1000">
        <v>87</v>
      </c>
      <c r="BO1000">
        <v>2</v>
      </c>
      <c r="BP1000" s="1">
        <f t="shared" si="15"/>
        <v>3517.5</v>
      </c>
    </row>
    <row r="1001" spans="1:68" x14ac:dyDescent="0.25">
      <c r="A1001">
        <v>66.343000000000004</v>
      </c>
      <c r="B1001">
        <v>133</v>
      </c>
      <c r="C1001">
        <v>6979</v>
      </c>
      <c r="D1001">
        <v>88</v>
      </c>
      <c r="E1001">
        <v>614152</v>
      </c>
      <c r="F1001">
        <v>24.5</v>
      </c>
      <c r="G1001">
        <v>13.1</v>
      </c>
      <c r="H1001">
        <v>0.89100000000000001</v>
      </c>
      <c r="I1001">
        <v>64</v>
      </c>
      <c r="J1001">
        <v>138</v>
      </c>
      <c r="K1001">
        <v>9</v>
      </c>
      <c r="L1001">
        <v>0</v>
      </c>
      <c r="M1001">
        <v>100</v>
      </c>
      <c r="N1001">
        <v>103</v>
      </c>
      <c r="O1001">
        <v>100</v>
      </c>
      <c r="P1001">
        <v>104</v>
      </c>
      <c r="Q1001">
        <v>100</v>
      </c>
      <c r="R1001">
        <v>107</v>
      </c>
      <c r="S1001">
        <v>100</v>
      </c>
      <c r="T1001">
        <v>51</v>
      </c>
      <c r="U1001">
        <v>51</v>
      </c>
      <c r="V1001">
        <v>0</v>
      </c>
      <c r="W1001">
        <v>4.6100000000000003</v>
      </c>
      <c r="X1001">
        <v>13.6</v>
      </c>
      <c r="Y1001">
        <v>0.92500000000000004</v>
      </c>
      <c r="Z1001">
        <v>4.6100000000000003</v>
      </c>
      <c r="AA1001">
        <v>26.8</v>
      </c>
      <c r="AB1001">
        <v>0</v>
      </c>
      <c r="AC1001">
        <v>34</v>
      </c>
      <c r="AD1001">
        <v>3</v>
      </c>
      <c r="AE1001">
        <v>3.0150000000000001</v>
      </c>
      <c r="AF1001">
        <v>13.2</v>
      </c>
      <c r="AG1001">
        <v>-390</v>
      </c>
      <c r="AH1001">
        <v>-1.6</v>
      </c>
      <c r="AI1001">
        <v>0</v>
      </c>
      <c r="AJ1001">
        <v>0</v>
      </c>
      <c r="AK1001">
        <v>0</v>
      </c>
      <c r="AL1001">
        <v>1</v>
      </c>
      <c r="AM1001">
        <v>30</v>
      </c>
      <c r="AN1001">
        <v>900</v>
      </c>
      <c r="AO1001">
        <v>-6079</v>
      </c>
      <c r="AP1001">
        <v>99</v>
      </c>
      <c r="AQ1001">
        <v>0</v>
      </c>
      <c r="AR1001">
        <v>0</v>
      </c>
      <c r="AS1001">
        <v>1300</v>
      </c>
      <c r="AT1001">
        <v>11.18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34</v>
      </c>
      <c r="BL1001">
        <v>0</v>
      </c>
      <c r="BM1001">
        <v>24.5</v>
      </c>
      <c r="BN1001">
        <v>88</v>
      </c>
      <c r="BO1001">
        <v>2</v>
      </c>
      <c r="BP1001" s="1">
        <f t="shared" si="15"/>
        <v>3489.5</v>
      </c>
    </row>
    <row r="1002" spans="1:68" x14ac:dyDescent="0.25">
      <c r="A1002">
        <v>66.41</v>
      </c>
      <c r="B1002">
        <v>134</v>
      </c>
      <c r="C1002">
        <v>7037</v>
      </c>
      <c r="D1002">
        <v>87</v>
      </c>
      <c r="E1002">
        <v>612219</v>
      </c>
      <c r="F1002">
        <v>24.5</v>
      </c>
      <c r="G1002">
        <v>13</v>
      </c>
      <c r="H1002">
        <v>0.88400000000000001</v>
      </c>
      <c r="I1002">
        <v>64</v>
      </c>
      <c r="J1002">
        <v>138</v>
      </c>
      <c r="K1002">
        <v>9</v>
      </c>
      <c r="L1002">
        <v>0</v>
      </c>
      <c r="M1002">
        <v>100</v>
      </c>
      <c r="N1002">
        <v>103</v>
      </c>
      <c r="O1002">
        <v>100</v>
      </c>
      <c r="P1002">
        <v>104</v>
      </c>
      <c r="Q1002">
        <v>100</v>
      </c>
      <c r="R1002">
        <v>107</v>
      </c>
      <c r="S1002">
        <v>100</v>
      </c>
      <c r="T1002">
        <v>52</v>
      </c>
      <c r="U1002">
        <v>52</v>
      </c>
      <c r="V1002">
        <v>0</v>
      </c>
      <c r="W1002">
        <v>4.633</v>
      </c>
      <c r="X1002">
        <v>13.6</v>
      </c>
      <c r="Y1002">
        <v>0.92500000000000004</v>
      </c>
      <c r="Z1002">
        <v>4.633</v>
      </c>
      <c r="AA1002">
        <v>27.2</v>
      </c>
      <c r="AB1002">
        <v>0</v>
      </c>
      <c r="AC1002">
        <v>33</v>
      </c>
      <c r="AD1002">
        <v>3</v>
      </c>
      <c r="AE1002">
        <v>3.0150000000000001</v>
      </c>
      <c r="AF1002">
        <v>13.2</v>
      </c>
      <c r="AG1002">
        <v>-20</v>
      </c>
      <c r="AH1002">
        <v>-1.7</v>
      </c>
      <c r="AI1002">
        <v>0</v>
      </c>
      <c r="AJ1002">
        <v>0</v>
      </c>
      <c r="AK1002">
        <v>0</v>
      </c>
      <c r="AL1002">
        <v>1</v>
      </c>
      <c r="AM1002">
        <v>30</v>
      </c>
      <c r="AN1002">
        <v>900</v>
      </c>
      <c r="AO1002">
        <v>-6137</v>
      </c>
      <c r="AP1002">
        <v>99</v>
      </c>
      <c r="AQ1002">
        <v>0</v>
      </c>
      <c r="AR1002">
        <v>0</v>
      </c>
      <c r="AS1002">
        <v>1299</v>
      </c>
      <c r="AT1002">
        <v>11.08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33</v>
      </c>
      <c r="BL1002">
        <v>0</v>
      </c>
      <c r="BM1002">
        <v>24.5</v>
      </c>
      <c r="BN1002">
        <v>87</v>
      </c>
      <c r="BO1002">
        <v>2</v>
      </c>
      <c r="BP1002" s="1">
        <f t="shared" si="15"/>
        <v>3518.5</v>
      </c>
    </row>
    <row r="1003" spans="1:68" x14ac:dyDescent="0.25">
      <c r="A1003">
        <v>66.483000000000004</v>
      </c>
      <c r="B1003">
        <v>134</v>
      </c>
      <c r="C1003">
        <v>6986</v>
      </c>
      <c r="D1003">
        <v>89</v>
      </c>
      <c r="E1003">
        <v>621754</v>
      </c>
      <c r="F1003">
        <v>24.5</v>
      </c>
      <c r="G1003">
        <v>13</v>
      </c>
      <c r="H1003">
        <v>0.88400000000000001</v>
      </c>
      <c r="I1003">
        <v>64</v>
      </c>
      <c r="J1003">
        <v>138</v>
      </c>
      <c r="K1003">
        <v>9</v>
      </c>
      <c r="L1003">
        <v>0</v>
      </c>
      <c r="M1003">
        <v>100</v>
      </c>
      <c r="N1003">
        <v>103</v>
      </c>
      <c r="O1003">
        <v>100</v>
      </c>
      <c r="P1003">
        <v>104</v>
      </c>
      <c r="Q1003">
        <v>100</v>
      </c>
      <c r="R1003">
        <v>107</v>
      </c>
      <c r="S1003">
        <v>100</v>
      </c>
      <c r="T1003">
        <v>51</v>
      </c>
      <c r="U1003">
        <v>51</v>
      </c>
      <c r="V1003">
        <v>0</v>
      </c>
      <c r="W1003">
        <v>4.6420000000000003</v>
      </c>
      <c r="X1003">
        <v>13.6</v>
      </c>
      <c r="Y1003">
        <v>0.92500000000000004</v>
      </c>
      <c r="Z1003">
        <v>4.6420000000000003</v>
      </c>
      <c r="AA1003">
        <v>27</v>
      </c>
      <c r="AB1003">
        <v>0</v>
      </c>
      <c r="AC1003">
        <v>34</v>
      </c>
      <c r="AD1003">
        <v>3</v>
      </c>
      <c r="AE1003">
        <v>3.0150000000000001</v>
      </c>
      <c r="AF1003">
        <v>13.2</v>
      </c>
      <c r="AG1003">
        <v>-20</v>
      </c>
      <c r="AH1003">
        <v>-1.5</v>
      </c>
      <c r="AI1003">
        <v>0</v>
      </c>
      <c r="AJ1003">
        <v>0</v>
      </c>
      <c r="AK1003">
        <v>0</v>
      </c>
      <c r="AL1003">
        <v>1</v>
      </c>
      <c r="AM1003">
        <v>30</v>
      </c>
      <c r="AN1003">
        <v>900</v>
      </c>
      <c r="AO1003">
        <v>-6086</v>
      </c>
      <c r="AP1003">
        <v>99</v>
      </c>
      <c r="AQ1003">
        <v>0</v>
      </c>
      <c r="AR1003">
        <v>0</v>
      </c>
      <c r="AS1003">
        <v>1299</v>
      </c>
      <c r="AT1003">
        <v>11.16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34</v>
      </c>
      <c r="BL1003">
        <v>0</v>
      </c>
      <c r="BM1003">
        <v>24.5</v>
      </c>
      <c r="BN1003">
        <v>89</v>
      </c>
      <c r="BO1003">
        <v>2</v>
      </c>
      <c r="BP1003" s="1">
        <f t="shared" si="15"/>
        <v>3493</v>
      </c>
    </row>
    <row r="1004" spans="1:68" x14ac:dyDescent="0.25">
      <c r="A1004">
        <v>66.543999999999997</v>
      </c>
      <c r="B1004">
        <v>134</v>
      </c>
      <c r="C1004">
        <v>6978</v>
      </c>
      <c r="D1004">
        <v>87</v>
      </c>
      <c r="E1004">
        <v>607086</v>
      </c>
      <c r="F1004">
        <v>24.5</v>
      </c>
      <c r="G1004">
        <v>13</v>
      </c>
      <c r="H1004">
        <v>0.88400000000000001</v>
      </c>
      <c r="I1004">
        <v>64</v>
      </c>
      <c r="J1004">
        <v>138</v>
      </c>
      <c r="K1004">
        <v>9</v>
      </c>
      <c r="L1004">
        <v>0</v>
      </c>
      <c r="M1004">
        <v>100</v>
      </c>
      <c r="N1004">
        <v>103</v>
      </c>
      <c r="O1004">
        <v>100</v>
      </c>
      <c r="P1004">
        <v>104</v>
      </c>
      <c r="Q1004">
        <v>100</v>
      </c>
      <c r="R1004">
        <v>107</v>
      </c>
      <c r="S1004">
        <v>100</v>
      </c>
      <c r="T1004">
        <v>51</v>
      </c>
      <c r="U1004">
        <v>51</v>
      </c>
      <c r="V1004">
        <v>0</v>
      </c>
      <c r="W1004">
        <v>4.5780000000000003</v>
      </c>
      <c r="X1004">
        <v>13.6</v>
      </c>
      <c r="Y1004">
        <v>0.92500000000000004</v>
      </c>
      <c r="Z1004">
        <v>4.5780000000000003</v>
      </c>
      <c r="AA1004">
        <v>26.6</v>
      </c>
      <c r="AB1004">
        <v>0</v>
      </c>
      <c r="AC1004">
        <v>34</v>
      </c>
      <c r="AD1004">
        <v>3</v>
      </c>
      <c r="AE1004">
        <v>3.0150000000000001</v>
      </c>
      <c r="AF1004">
        <v>13.2</v>
      </c>
      <c r="AG1004">
        <v>20</v>
      </c>
      <c r="AH1004">
        <v>-1.7</v>
      </c>
      <c r="AI1004">
        <v>0</v>
      </c>
      <c r="AJ1004">
        <v>0</v>
      </c>
      <c r="AK1004">
        <v>0</v>
      </c>
      <c r="AL1004">
        <v>1</v>
      </c>
      <c r="AM1004">
        <v>30</v>
      </c>
      <c r="AN1004">
        <v>900</v>
      </c>
      <c r="AO1004">
        <v>-6078</v>
      </c>
      <c r="AP1004">
        <v>99</v>
      </c>
      <c r="AQ1004">
        <v>0</v>
      </c>
      <c r="AR1004">
        <v>0</v>
      </c>
      <c r="AS1004">
        <v>1299</v>
      </c>
      <c r="AT1004">
        <v>11.17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34</v>
      </c>
      <c r="BL1004">
        <v>0</v>
      </c>
      <c r="BM1004">
        <v>24.5</v>
      </c>
      <c r="BN1004">
        <v>87</v>
      </c>
      <c r="BO1004">
        <v>2</v>
      </c>
      <c r="BP1004" s="1">
        <f t="shared" si="15"/>
        <v>3489</v>
      </c>
    </row>
    <row r="1005" spans="1:68" x14ac:dyDescent="0.25">
      <c r="A1005">
        <v>66.611000000000004</v>
      </c>
      <c r="B1005">
        <v>134</v>
      </c>
      <c r="C1005">
        <v>6971</v>
      </c>
      <c r="D1005">
        <v>87</v>
      </c>
      <c r="E1005">
        <v>606477</v>
      </c>
      <c r="F1005">
        <v>24.5</v>
      </c>
      <c r="G1005">
        <v>12.9</v>
      </c>
      <c r="H1005">
        <v>0.878</v>
      </c>
      <c r="I1005">
        <v>64</v>
      </c>
      <c r="J1005">
        <v>138</v>
      </c>
      <c r="K1005">
        <v>9</v>
      </c>
      <c r="L1005">
        <v>0</v>
      </c>
      <c r="M1005">
        <v>100</v>
      </c>
      <c r="N1005">
        <v>103</v>
      </c>
      <c r="O1005">
        <v>100</v>
      </c>
      <c r="P1005">
        <v>104</v>
      </c>
      <c r="Q1005">
        <v>100</v>
      </c>
      <c r="R1005">
        <v>107</v>
      </c>
      <c r="S1005">
        <v>100</v>
      </c>
      <c r="T1005">
        <v>51</v>
      </c>
      <c r="U1005">
        <v>51</v>
      </c>
      <c r="V1005">
        <v>0</v>
      </c>
      <c r="W1005">
        <v>4.5780000000000003</v>
      </c>
      <c r="X1005">
        <v>13.6</v>
      </c>
      <c r="Y1005">
        <v>0.92500000000000004</v>
      </c>
      <c r="Z1005">
        <v>4.5780000000000003</v>
      </c>
      <c r="AA1005">
        <v>26.6</v>
      </c>
      <c r="AB1005">
        <v>0</v>
      </c>
      <c r="AC1005">
        <v>33</v>
      </c>
      <c r="AD1005">
        <v>3</v>
      </c>
      <c r="AE1005">
        <v>3.0150000000000001</v>
      </c>
      <c r="AF1005">
        <v>13.2</v>
      </c>
      <c r="AG1005">
        <v>20</v>
      </c>
      <c r="AH1005">
        <v>-1.7</v>
      </c>
      <c r="AI1005">
        <v>0</v>
      </c>
      <c r="AJ1005">
        <v>0</v>
      </c>
      <c r="AK1005">
        <v>0</v>
      </c>
      <c r="AL1005">
        <v>1</v>
      </c>
      <c r="AM1005">
        <v>30</v>
      </c>
      <c r="AN1005">
        <v>900</v>
      </c>
      <c r="AO1005">
        <v>-6071</v>
      </c>
      <c r="AP1005">
        <v>99</v>
      </c>
      <c r="AQ1005">
        <v>0</v>
      </c>
      <c r="AR1005">
        <v>0</v>
      </c>
      <c r="AS1005">
        <v>1299</v>
      </c>
      <c r="AT1005">
        <v>11.18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33</v>
      </c>
      <c r="BL1005">
        <v>0</v>
      </c>
      <c r="BM1005">
        <v>24.5</v>
      </c>
      <c r="BN1005">
        <v>87</v>
      </c>
      <c r="BO1005">
        <v>2</v>
      </c>
      <c r="BP1005" s="1">
        <f t="shared" si="15"/>
        <v>3485.5</v>
      </c>
    </row>
    <row r="1006" spans="1:68" x14ac:dyDescent="0.25">
      <c r="A1006">
        <v>66.674999999999997</v>
      </c>
      <c r="B1006">
        <v>134</v>
      </c>
      <c r="C1006">
        <v>6958</v>
      </c>
      <c r="D1006">
        <v>86</v>
      </c>
      <c r="E1006">
        <v>598388</v>
      </c>
      <c r="F1006">
        <v>24.5</v>
      </c>
      <c r="G1006">
        <v>12.9</v>
      </c>
      <c r="H1006">
        <v>0.878</v>
      </c>
      <c r="I1006">
        <v>64</v>
      </c>
      <c r="J1006">
        <v>138</v>
      </c>
      <c r="K1006">
        <v>9</v>
      </c>
      <c r="L1006">
        <v>0</v>
      </c>
      <c r="M1006">
        <v>100</v>
      </c>
      <c r="N1006">
        <v>103</v>
      </c>
      <c r="O1006">
        <v>100</v>
      </c>
      <c r="P1006">
        <v>104</v>
      </c>
      <c r="Q1006">
        <v>100</v>
      </c>
      <c r="R1006">
        <v>107</v>
      </c>
      <c r="S1006">
        <v>100</v>
      </c>
      <c r="T1006">
        <v>51</v>
      </c>
      <c r="U1006">
        <v>51</v>
      </c>
      <c r="V1006">
        <v>0</v>
      </c>
      <c r="W1006">
        <v>4.5449999999999999</v>
      </c>
      <c r="X1006">
        <v>13.6</v>
      </c>
      <c r="Y1006">
        <v>0.92500000000000004</v>
      </c>
      <c r="Z1006">
        <v>4.5449999999999999</v>
      </c>
      <c r="AA1006">
        <v>26.4</v>
      </c>
      <c r="AB1006">
        <v>0</v>
      </c>
      <c r="AC1006">
        <v>34</v>
      </c>
      <c r="AD1006">
        <v>3</v>
      </c>
      <c r="AE1006">
        <v>3.0150000000000001</v>
      </c>
      <c r="AF1006">
        <v>13.2</v>
      </c>
      <c r="AG1006">
        <v>-120</v>
      </c>
      <c r="AH1006">
        <v>-1.9</v>
      </c>
      <c r="AI1006">
        <v>0</v>
      </c>
      <c r="AJ1006">
        <v>0</v>
      </c>
      <c r="AK1006">
        <v>0</v>
      </c>
      <c r="AL1006">
        <v>1</v>
      </c>
      <c r="AM1006">
        <v>30</v>
      </c>
      <c r="AN1006">
        <v>900</v>
      </c>
      <c r="AO1006">
        <v>-6058</v>
      </c>
      <c r="AP1006">
        <v>99</v>
      </c>
      <c r="AQ1006">
        <v>0</v>
      </c>
      <c r="AR1006">
        <v>0</v>
      </c>
      <c r="AS1006">
        <v>1299</v>
      </c>
      <c r="AT1006">
        <v>11.2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34</v>
      </c>
      <c r="BL1006">
        <v>0</v>
      </c>
      <c r="BM1006">
        <v>24.5</v>
      </c>
      <c r="BN1006">
        <v>86</v>
      </c>
      <c r="BO1006">
        <v>2</v>
      </c>
      <c r="BP1006" s="1">
        <f t="shared" si="15"/>
        <v>3479</v>
      </c>
    </row>
    <row r="1007" spans="1:68" x14ac:dyDescent="0.25">
      <c r="A1007">
        <v>66.741</v>
      </c>
      <c r="B1007">
        <v>134</v>
      </c>
      <c r="C1007">
        <v>6936</v>
      </c>
      <c r="D1007">
        <v>87</v>
      </c>
      <c r="E1007">
        <v>603432</v>
      </c>
      <c r="F1007">
        <v>24.5</v>
      </c>
      <c r="G1007">
        <v>13</v>
      </c>
      <c r="H1007">
        <v>0.88400000000000001</v>
      </c>
      <c r="I1007">
        <v>64</v>
      </c>
      <c r="J1007">
        <v>138</v>
      </c>
      <c r="K1007">
        <v>9</v>
      </c>
      <c r="L1007">
        <v>0</v>
      </c>
      <c r="M1007">
        <v>100</v>
      </c>
      <c r="N1007">
        <v>103</v>
      </c>
      <c r="O1007">
        <v>100</v>
      </c>
      <c r="P1007">
        <v>104</v>
      </c>
      <c r="Q1007">
        <v>100</v>
      </c>
      <c r="R1007">
        <v>107</v>
      </c>
      <c r="S1007">
        <v>100</v>
      </c>
      <c r="T1007">
        <v>51</v>
      </c>
      <c r="U1007">
        <v>51</v>
      </c>
      <c r="V1007">
        <v>0</v>
      </c>
      <c r="W1007">
        <v>4.5780000000000003</v>
      </c>
      <c r="X1007">
        <v>13.6</v>
      </c>
      <c r="Y1007">
        <v>0.92500000000000004</v>
      </c>
      <c r="Z1007">
        <v>4.5780000000000003</v>
      </c>
      <c r="AA1007">
        <v>26.5</v>
      </c>
      <c r="AB1007">
        <v>0</v>
      </c>
      <c r="AC1007">
        <v>33</v>
      </c>
      <c r="AD1007">
        <v>3</v>
      </c>
      <c r="AE1007">
        <v>3.016</v>
      </c>
      <c r="AF1007">
        <v>13.2</v>
      </c>
      <c r="AG1007">
        <v>-290</v>
      </c>
      <c r="AH1007">
        <v>-1.7</v>
      </c>
      <c r="AI1007">
        <v>0</v>
      </c>
      <c r="AJ1007">
        <v>0</v>
      </c>
      <c r="AK1007">
        <v>0</v>
      </c>
      <c r="AL1007">
        <v>1</v>
      </c>
      <c r="AM1007">
        <v>30</v>
      </c>
      <c r="AN1007">
        <v>900</v>
      </c>
      <c r="AO1007">
        <v>-6036</v>
      </c>
      <c r="AP1007">
        <v>99</v>
      </c>
      <c r="AQ1007">
        <v>0</v>
      </c>
      <c r="AR1007">
        <v>0</v>
      </c>
      <c r="AS1007">
        <v>1299</v>
      </c>
      <c r="AT1007">
        <v>11.24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33</v>
      </c>
      <c r="BL1007">
        <v>0</v>
      </c>
      <c r="BM1007">
        <v>24.5</v>
      </c>
      <c r="BN1007">
        <v>87</v>
      </c>
      <c r="BO1007">
        <v>2</v>
      </c>
      <c r="BP1007" s="1">
        <f t="shared" si="15"/>
        <v>3468</v>
      </c>
    </row>
    <row r="1008" spans="1:68" x14ac:dyDescent="0.25">
      <c r="A1008">
        <v>66.807000000000002</v>
      </c>
      <c r="B1008">
        <v>134</v>
      </c>
      <c r="C1008">
        <v>6933</v>
      </c>
      <c r="D1008">
        <v>87</v>
      </c>
      <c r="E1008">
        <v>603171</v>
      </c>
      <c r="F1008">
        <v>24.5</v>
      </c>
      <c r="G1008">
        <v>13.1</v>
      </c>
      <c r="H1008">
        <v>0.89100000000000001</v>
      </c>
      <c r="I1008">
        <v>64</v>
      </c>
      <c r="J1008">
        <v>138</v>
      </c>
      <c r="K1008">
        <v>9</v>
      </c>
      <c r="L1008">
        <v>0</v>
      </c>
      <c r="M1008">
        <v>100</v>
      </c>
      <c r="N1008">
        <v>103</v>
      </c>
      <c r="O1008">
        <v>100</v>
      </c>
      <c r="P1008">
        <v>104</v>
      </c>
      <c r="Q1008">
        <v>100</v>
      </c>
      <c r="R1008">
        <v>107</v>
      </c>
      <c r="S1008">
        <v>100</v>
      </c>
      <c r="T1008">
        <v>51</v>
      </c>
      <c r="U1008">
        <v>51</v>
      </c>
      <c r="V1008">
        <v>0</v>
      </c>
      <c r="W1008">
        <v>4.5780000000000003</v>
      </c>
      <c r="X1008">
        <v>13.6</v>
      </c>
      <c r="Y1008">
        <v>0.92500000000000004</v>
      </c>
      <c r="Z1008">
        <v>4.5780000000000003</v>
      </c>
      <c r="AA1008">
        <v>26.4</v>
      </c>
      <c r="AB1008">
        <v>0</v>
      </c>
      <c r="AC1008">
        <v>33</v>
      </c>
      <c r="AD1008">
        <v>3</v>
      </c>
      <c r="AE1008">
        <v>3.0150000000000001</v>
      </c>
      <c r="AF1008">
        <v>13.2</v>
      </c>
      <c r="AG1008">
        <v>-90</v>
      </c>
      <c r="AH1008">
        <v>-1.7</v>
      </c>
      <c r="AI1008">
        <v>0</v>
      </c>
      <c r="AJ1008">
        <v>0</v>
      </c>
      <c r="AK1008">
        <v>0</v>
      </c>
      <c r="AL1008">
        <v>1</v>
      </c>
      <c r="AM1008">
        <v>30</v>
      </c>
      <c r="AN1008">
        <v>900</v>
      </c>
      <c r="AO1008">
        <v>-6033</v>
      </c>
      <c r="AP1008">
        <v>99</v>
      </c>
      <c r="AQ1008">
        <v>0</v>
      </c>
      <c r="AR1008">
        <v>0</v>
      </c>
      <c r="AS1008">
        <v>1299</v>
      </c>
      <c r="AT1008">
        <v>11.24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33</v>
      </c>
      <c r="BL1008">
        <v>0</v>
      </c>
      <c r="BM1008">
        <v>24.5</v>
      </c>
      <c r="BN1008">
        <v>87</v>
      </c>
      <c r="BO1008">
        <v>2</v>
      </c>
      <c r="BP1008" s="1">
        <f t="shared" si="15"/>
        <v>3466.5</v>
      </c>
    </row>
    <row r="1009" spans="1:68" x14ac:dyDescent="0.25">
      <c r="A1009">
        <v>66.89</v>
      </c>
      <c r="B1009">
        <v>134</v>
      </c>
      <c r="C1009">
        <v>6936</v>
      </c>
      <c r="D1009">
        <v>87</v>
      </c>
      <c r="E1009">
        <v>603432</v>
      </c>
      <c r="F1009">
        <v>25</v>
      </c>
      <c r="G1009">
        <v>13.2</v>
      </c>
      <c r="H1009">
        <v>0.89800000000000002</v>
      </c>
      <c r="I1009">
        <v>64</v>
      </c>
      <c r="J1009">
        <v>138</v>
      </c>
      <c r="K1009">
        <v>9</v>
      </c>
      <c r="L1009">
        <v>0</v>
      </c>
      <c r="M1009">
        <v>100</v>
      </c>
      <c r="N1009">
        <v>103</v>
      </c>
      <c r="O1009">
        <v>100</v>
      </c>
      <c r="P1009">
        <v>104</v>
      </c>
      <c r="Q1009">
        <v>100</v>
      </c>
      <c r="R1009">
        <v>107</v>
      </c>
      <c r="S1009">
        <v>100</v>
      </c>
      <c r="T1009">
        <v>54</v>
      </c>
      <c r="U1009">
        <v>54</v>
      </c>
      <c r="V1009">
        <v>0</v>
      </c>
      <c r="W1009">
        <v>4.798</v>
      </c>
      <c r="X1009">
        <v>13.6</v>
      </c>
      <c r="Y1009">
        <v>0.92500000000000004</v>
      </c>
      <c r="Z1009">
        <v>4.798</v>
      </c>
      <c r="AA1009">
        <v>27.7</v>
      </c>
      <c r="AB1009">
        <v>0</v>
      </c>
      <c r="AC1009">
        <v>33</v>
      </c>
      <c r="AD1009">
        <v>3</v>
      </c>
      <c r="AE1009">
        <v>3.0150000000000001</v>
      </c>
      <c r="AF1009">
        <v>13.2</v>
      </c>
      <c r="AG1009">
        <v>-90</v>
      </c>
      <c r="AH1009">
        <v>-1.7</v>
      </c>
      <c r="AI1009">
        <v>0</v>
      </c>
      <c r="AJ1009">
        <v>0</v>
      </c>
      <c r="AK1009">
        <v>0</v>
      </c>
      <c r="AL1009">
        <v>1</v>
      </c>
      <c r="AM1009">
        <v>30</v>
      </c>
      <c r="AN1009">
        <v>900</v>
      </c>
      <c r="AO1009">
        <v>-6036</v>
      </c>
      <c r="AP1009">
        <v>99</v>
      </c>
      <c r="AQ1009">
        <v>0</v>
      </c>
      <c r="AR1009">
        <v>0</v>
      </c>
      <c r="AS1009">
        <v>1299</v>
      </c>
      <c r="AT1009">
        <v>11.24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33</v>
      </c>
      <c r="BL1009">
        <v>0</v>
      </c>
      <c r="BM1009">
        <v>25</v>
      </c>
      <c r="BN1009">
        <v>87</v>
      </c>
      <c r="BO1009">
        <v>2</v>
      </c>
      <c r="BP1009" s="1">
        <f t="shared" si="15"/>
        <v>3468</v>
      </c>
    </row>
    <row r="1010" spans="1:68" x14ac:dyDescent="0.25">
      <c r="A1010">
        <v>66.950999999999993</v>
      </c>
      <c r="B1010">
        <v>134</v>
      </c>
      <c r="C1010">
        <v>6958</v>
      </c>
      <c r="D1010">
        <v>88</v>
      </c>
      <c r="E1010">
        <v>612304</v>
      </c>
      <c r="F1010">
        <v>25</v>
      </c>
      <c r="G1010">
        <v>13.3</v>
      </c>
      <c r="H1010">
        <v>0.90500000000000003</v>
      </c>
      <c r="I1010">
        <v>64</v>
      </c>
      <c r="J1010">
        <v>138</v>
      </c>
      <c r="K1010">
        <v>9</v>
      </c>
      <c r="L1010">
        <v>0</v>
      </c>
      <c r="M1010">
        <v>100</v>
      </c>
      <c r="N1010">
        <v>103</v>
      </c>
      <c r="O1010">
        <v>100</v>
      </c>
      <c r="P1010">
        <v>104</v>
      </c>
      <c r="Q1010">
        <v>100</v>
      </c>
      <c r="R1010">
        <v>107</v>
      </c>
      <c r="S1010">
        <v>100</v>
      </c>
      <c r="T1010">
        <v>54</v>
      </c>
      <c r="U1010">
        <v>54</v>
      </c>
      <c r="V1010">
        <v>0</v>
      </c>
      <c r="W1010">
        <v>4.8319999999999999</v>
      </c>
      <c r="X1010">
        <v>13.6</v>
      </c>
      <c r="Y1010">
        <v>0.92500000000000004</v>
      </c>
      <c r="Z1010">
        <v>4.8319999999999999</v>
      </c>
      <c r="AA1010">
        <v>28</v>
      </c>
      <c r="AB1010">
        <v>0</v>
      </c>
      <c r="AC1010">
        <v>34</v>
      </c>
      <c r="AD1010">
        <v>3</v>
      </c>
      <c r="AE1010">
        <v>3.0150000000000001</v>
      </c>
      <c r="AF1010">
        <v>13.2</v>
      </c>
      <c r="AG1010">
        <v>110</v>
      </c>
      <c r="AH1010">
        <v>-1.6</v>
      </c>
      <c r="AI1010">
        <v>0</v>
      </c>
      <c r="AJ1010">
        <v>0</v>
      </c>
      <c r="AK1010">
        <v>0</v>
      </c>
      <c r="AL1010">
        <v>1</v>
      </c>
      <c r="AM1010">
        <v>30</v>
      </c>
      <c r="AN1010">
        <v>900</v>
      </c>
      <c r="AO1010">
        <v>-6058</v>
      </c>
      <c r="AP1010">
        <v>99</v>
      </c>
      <c r="AQ1010">
        <v>0</v>
      </c>
      <c r="AR1010">
        <v>0</v>
      </c>
      <c r="AS1010">
        <v>1299</v>
      </c>
      <c r="AT1010">
        <v>11.2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34</v>
      </c>
      <c r="BL1010">
        <v>0</v>
      </c>
      <c r="BM1010">
        <v>25</v>
      </c>
      <c r="BN1010">
        <v>88</v>
      </c>
      <c r="BO1010">
        <v>2</v>
      </c>
      <c r="BP1010" s="1">
        <f t="shared" si="15"/>
        <v>3479</v>
      </c>
    </row>
    <row r="1011" spans="1:68" x14ac:dyDescent="0.25">
      <c r="A1011">
        <v>67.010000000000005</v>
      </c>
      <c r="B1011">
        <v>134</v>
      </c>
      <c r="C1011">
        <v>7022</v>
      </c>
      <c r="D1011">
        <v>87</v>
      </c>
      <c r="E1011">
        <v>610914</v>
      </c>
      <c r="F1011">
        <v>25</v>
      </c>
      <c r="G1011">
        <v>13.2</v>
      </c>
      <c r="H1011">
        <v>0.89800000000000002</v>
      </c>
      <c r="I1011">
        <v>64</v>
      </c>
      <c r="J1011">
        <v>138</v>
      </c>
      <c r="K1011">
        <v>9</v>
      </c>
      <c r="L1011">
        <v>0</v>
      </c>
      <c r="M1011">
        <v>100</v>
      </c>
      <c r="N1011">
        <v>103</v>
      </c>
      <c r="O1011">
        <v>100</v>
      </c>
      <c r="P1011">
        <v>104</v>
      </c>
      <c r="Q1011">
        <v>100</v>
      </c>
      <c r="R1011">
        <v>107</v>
      </c>
      <c r="S1011">
        <v>100</v>
      </c>
      <c r="T1011">
        <v>54</v>
      </c>
      <c r="U1011">
        <v>54</v>
      </c>
      <c r="V1011">
        <v>0</v>
      </c>
      <c r="W1011">
        <v>4.798</v>
      </c>
      <c r="X1011">
        <v>13.6</v>
      </c>
      <c r="Y1011">
        <v>0.92500000000000004</v>
      </c>
      <c r="Z1011">
        <v>4.798</v>
      </c>
      <c r="AA1011">
        <v>28.1</v>
      </c>
      <c r="AB1011">
        <v>0</v>
      </c>
      <c r="AC1011">
        <v>33</v>
      </c>
      <c r="AD1011">
        <v>3</v>
      </c>
      <c r="AE1011">
        <v>3.0150000000000001</v>
      </c>
      <c r="AF1011">
        <v>13.2</v>
      </c>
      <c r="AG1011">
        <v>110</v>
      </c>
      <c r="AH1011">
        <v>-1.7</v>
      </c>
      <c r="AI1011">
        <v>0</v>
      </c>
      <c r="AJ1011">
        <v>0</v>
      </c>
      <c r="AK1011">
        <v>0</v>
      </c>
      <c r="AL1011">
        <v>1</v>
      </c>
      <c r="AM1011">
        <v>30</v>
      </c>
      <c r="AN1011">
        <v>900</v>
      </c>
      <c r="AO1011">
        <v>-6122</v>
      </c>
      <c r="AP1011">
        <v>99</v>
      </c>
      <c r="AQ1011">
        <v>0</v>
      </c>
      <c r="AR1011">
        <v>0</v>
      </c>
      <c r="AS1011">
        <v>1299</v>
      </c>
      <c r="AT1011">
        <v>11.1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33</v>
      </c>
      <c r="BL1011">
        <v>0</v>
      </c>
      <c r="BM1011">
        <v>25</v>
      </c>
      <c r="BN1011">
        <v>87</v>
      </c>
      <c r="BO1011">
        <v>2</v>
      </c>
      <c r="BP1011" s="1">
        <f t="shared" si="15"/>
        <v>3511</v>
      </c>
    </row>
    <row r="1012" spans="1:68" x14ac:dyDescent="0.25">
      <c r="A1012">
        <v>67.073999999999998</v>
      </c>
      <c r="B1012">
        <v>134</v>
      </c>
      <c r="C1012">
        <v>7035</v>
      </c>
      <c r="D1012">
        <v>88</v>
      </c>
      <c r="E1012">
        <v>619080</v>
      </c>
      <c r="F1012">
        <v>25</v>
      </c>
      <c r="G1012">
        <v>13</v>
      </c>
      <c r="H1012">
        <v>0.88400000000000001</v>
      </c>
      <c r="I1012">
        <v>64</v>
      </c>
      <c r="J1012">
        <v>138</v>
      </c>
      <c r="K1012">
        <v>9</v>
      </c>
      <c r="L1012">
        <v>0</v>
      </c>
      <c r="M1012">
        <v>100</v>
      </c>
      <c r="N1012">
        <v>103</v>
      </c>
      <c r="O1012">
        <v>100</v>
      </c>
      <c r="P1012">
        <v>104</v>
      </c>
      <c r="Q1012">
        <v>100</v>
      </c>
      <c r="R1012">
        <v>107</v>
      </c>
      <c r="S1012">
        <v>100</v>
      </c>
      <c r="T1012">
        <v>54</v>
      </c>
      <c r="U1012">
        <v>54</v>
      </c>
      <c r="V1012">
        <v>0</v>
      </c>
      <c r="W1012">
        <v>4.8319999999999999</v>
      </c>
      <c r="X1012">
        <v>13.6</v>
      </c>
      <c r="Y1012">
        <v>0.92500000000000004</v>
      </c>
      <c r="Z1012">
        <v>4.8319999999999999</v>
      </c>
      <c r="AA1012">
        <v>28.3</v>
      </c>
      <c r="AB1012">
        <v>0</v>
      </c>
      <c r="AC1012">
        <v>34</v>
      </c>
      <c r="AD1012">
        <v>3</v>
      </c>
      <c r="AE1012">
        <v>3.0150000000000001</v>
      </c>
      <c r="AF1012">
        <v>13.2</v>
      </c>
      <c r="AG1012">
        <v>310</v>
      </c>
      <c r="AH1012">
        <v>-1.6</v>
      </c>
      <c r="AI1012">
        <v>0</v>
      </c>
      <c r="AJ1012">
        <v>0</v>
      </c>
      <c r="AK1012">
        <v>0</v>
      </c>
      <c r="AL1012">
        <v>1</v>
      </c>
      <c r="AM1012">
        <v>30</v>
      </c>
      <c r="AN1012">
        <v>900</v>
      </c>
      <c r="AO1012">
        <v>-6135</v>
      </c>
      <c r="AP1012">
        <v>99</v>
      </c>
      <c r="AQ1012">
        <v>0</v>
      </c>
      <c r="AR1012">
        <v>0</v>
      </c>
      <c r="AS1012">
        <v>1299</v>
      </c>
      <c r="AT1012">
        <v>11.08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34</v>
      </c>
      <c r="BL1012">
        <v>0</v>
      </c>
      <c r="BM1012">
        <v>25</v>
      </c>
      <c r="BN1012">
        <v>88</v>
      </c>
      <c r="BO1012">
        <v>2</v>
      </c>
      <c r="BP1012" s="1">
        <f t="shared" si="15"/>
        <v>3517.5</v>
      </c>
    </row>
    <row r="1013" spans="1:68" x14ac:dyDescent="0.25">
      <c r="A1013">
        <v>67.141999999999996</v>
      </c>
      <c r="B1013">
        <v>134</v>
      </c>
      <c r="C1013">
        <v>7048</v>
      </c>
      <c r="D1013">
        <v>87</v>
      </c>
      <c r="E1013">
        <v>613176</v>
      </c>
      <c r="F1013">
        <v>25</v>
      </c>
      <c r="G1013">
        <v>12.9</v>
      </c>
      <c r="H1013">
        <v>0.878</v>
      </c>
      <c r="I1013">
        <v>64</v>
      </c>
      <c r="J1013">
        <v>138</v>
      </c>
      <c r="K1013">
        <v>9</v>
      </c>
      <c r="L1013">
        <v>0</v>
      </c>
      <c r="M1013">
        <v>100</v>
      </c>
      <c r="N1013">
        <v>103</v>
      </c>
      <c r="O1013">
        <v>100</v>
      </c>
      <c r="P1013">
        <v>104</v>
      </c>
      <c r="Q1013">
        <v>100</v>
      </c>
      <c r="R1013">
        <v>107</v>
      </c>
      <c r="S1013">
        <v>100</v>
      </c>
      <c r="T1013">
        <v>54</v>
      </c>
      <c r="U1013">
        <v>54</v>
      </c>
      <c r="V1013">
        <v>0</v>
      </c>
      <c r="W1013">
        <v>4.798</v>
      </c>
      <c r="X1013">
        <v>13.6</v>
      </c>
      <c r="Y1013">
        <v>0.92500000000000004</v>
      </c>
      <c r="Z1013">
        <v>4.798</v>
      </c>
      <c r="AA1013">
        <v>28.2</v>
      </c>
      <c r="AB1013">
        <v>0</v>
      </c>
      <c r="AC1013">
        <v>34</v>
      </c>
      <c r="AD1013">
        <v>3</v>
      </c>
      <c r="AE1013">
        <v>3.0150000000000001</v>
      </c>
      <c r="AF1013">
        <v>13.2</v>
      </c>
      <c r="AG1013">
        <v>190</v>
      </c>
      <c r="AH1013">
        <v>-1.7</v>
      </c>
      <c r="AI1013">
        <v>0</v>
      </c>
      <c r="AJ1013">
        <v>0</v>
      </c>
      <c r="AK1013">
        <v>0</v>
      </c>
      <c r="AL1013">
        <v>1</v>
      </c>
      <c r="AM1013">
        <v>30</v>
      </c>
      <c r="AN1013">
        <v>900</v>
      </c>
      <c r="AO1013">
        <v>-6148</v>
      </c>
      <c r="AP1013">
        <v>99</v>
      </c>
      <c r="AQ1013">
        <v>0</v>
      </c>
      <c r="AR1013">
        <v>0</v>
      </c>
      <c r="AS1013">
        <v>1299</v>
      </c>
      <c r="AT1013">
        <v>11.06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34</v>
      </c>
      <c r="BL1013">
        <v>0</v>
      </c>
      <c r="BM1013">
        <v>25</v>
      </c>
      <c r="BN1013">
        <v>87</v>
      </c>
      <c r="BO1013">
        <v>2</v>
      </c>
      <c r="BP1013" s="1">
        <f t="shared" si="15"/>
        <v>3524</v>
      </c>
    </row>
    <row r="1014" spans="1:68" x14ac:dyDescent="0.25">
      <c r="A1014">
        <v>67.207999999999998</v>
      </c>
      <c r="B1014">
        <v>134</v>
      </c>
      <c r="C1014">
        <v>7057</v>
      </c>
      <c r="D1014">
        <v>86</v>
      </c>
      <c r="E1014">
        <v>606902</v>
      </c>
      <c r="F1014">
        <v>25</v>
      </c>
      <c r="G1014">
        <v>12.8</v>
      </c>
      <c r="H1014">
        <v>0.871</v>
      </c>
      <c r="I1014">
        <v>64</v>
      </c>
      <c r="J1014">
        <v>138</v>
      </c>
      <c r="K1014">
        <v>9</v>
      </c>
      <c r="L1014">
        <v>0</v>
      </c>
      <c r="M1014">
        <v>100</v>
      </c>
      <c r="N1014">
        <v>103</v>
      </c>
      <c r="O1014">
        <v>100</v>
      </c>
      <c r="P1014">
        <v>104</v>
      </c>
      <c r="Q1014">
        <v>100</v>
      </c>
      <c r="R1014">
        <v>107</v>
      </c>
      <c r="S1014">
        <v>100</v>
      </c>
      <c r="T1014">
        <v>54</v>
      </c>
      <c r="U1014">
        <v>54</v>
      </c>
      <c r="V1014">
        <v>0</v>
      </c>
      <c r="W1014">
        <v>4.7640000000000002</v>
      </c>
      <c r="X1014">
        <v>13.6</v>
      </c>
      <c r="Y1014">
        <v>0.92500000000000004</v>
      </c>
      <c r="Z1014">
        <v>4.7640000000000002</v>
      </c>
      <c r="AA1014">
        <v>28</v>
      </c>
      <c r="AB1014">
        <v>0</v>
      </c>
      <c r="AC1014">
        <v>34</v>
      </c>
      <c r="AD1014">
        <v>3</v>
      </c>
      <c r="AE1014">
        <v>3.0150000000000001</v>
      </c>
      <c r="AF1014">
        <v>13.2</v>
      </c>
      <c r="AG1014">
        <v>190</v>
      </c>
      <c r="AH1014">
        <v>-1.9</v>
      </c>
      <c r="AI1014">
        <v>0</v>
      </c>
      <c r="AJ1014">
        <v>0</v>
      </c>
      <c r="AK1014">
        <v>0</v>
      </c>
      <c r="AL1014">
        <v>1</v>
      </c>
      <c r="AM1014">
        <v>30</v>
      </c>
      <c r="AN1014">
        <v>900</v>
      </c>
      <c r="AO1014">
        <v>-6157</v>
      </c>
      <c r="AP1014">
        <v>99</v>
      </c>
      <c r="AQ1014">
        <v>0</v>
      </c>
      <c r="AR1014">
        <v>0</v>
      </c>
      <c r="AS1014">
        <v>1299</v>
      </c>
      <c r="AT1014">
        <v>11.04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34</v>
      </c>
      <c r="BL1014">
        <v>0</v>
      </c>
      <c r="BM1014">
        <v>25</v>
      </c>
      <c r="BN1014">
        <v>86</v>
      </c>
      <c r="BO1014">
        <v>2</v>
      </c>
      <c r="BP1014" s="1">
        <f t="shared" si="15"/>
        <v>3528.5</v>
      </c>
    </row>
    <row r="1015" spans="1:68" x14ac:dyDescent="0.25">
      <c r="A1015">
        <v>67.275000000000006</v>
      </c>
      <c r="B1015">
        <v>134</v>
      </c>
      <c r="C1015">
        <v>7045</v>
      </c>
      <c r="D1015">
        <v>88</v>
      </c>
      <c r="E1015">
        <v>619960</v>
      </c>
      <c r="F1015">
        <v>25</v>
      </c>
      <c r="G1015">
        <v>12.7</v>
      </c>
      <c r="H1015">
        <v>0.86399999999999999</v>
      </c>
      <c r="I1015">
        <v>64</v>
      </c>
      <c r="J1015">
        <v>138</v>
      </c>
      <c r="K1015">
        <v>9</v>
      </c>
      <c r="L1015">
        <v>0</v>
      </c>
      <c r="M1015">
        <v>100</v>
      </c>
      <c r="N1015">
        <v>103</v>
      </c>
      <c r="O1015">
        <v>100</v>
      </c>
      <c r="P1015">
        <v>104</v>
      </c>
      <c r="Q1015">
        <v>100</v>
      </c>
      <c r="R1015">
        <v>107</v>
      </c>
      <c r="S1015">
        <v>100</v>
      </c>
      <c r="T1015">
        <v>54</v>
      </c>
      <c r="U1015">
        <v>54</v>
      </c>
      <c r="V1015">
        <v>0</v>
      </c>
      <c r="W1015">
        <v>4.8319999999999999</v>
      </c>
      <c r="X1015">
        <v>13.6</v>
      </c>
      <c r="Y1015">
        <v>0.92500000000000004</v>
      </c>
      <c r="Z1015">
        <v>4.8319999999999999</v>
      </c>
      <c r="AA1015">
        <v>28.4</v>
      </c>
      <c r="AB1015">
        <v>0</v>
      </c>
      <c r="AC1015">
        <v>34</v>
      </c>
      <c r="AD1015">
        <v>3</v>
      </c>
      <c r="AE1015">
        <v>3.0150000000000001</v>
      </c>
      <c r="AF1015">
        <v>13.2</v>
      </c>
      <c r="AG1015">
        <v>80</v>
      </c>
      <c r="AH1015">
        <v>-1.6</v>
      </c>
      <c r="AI1015">
        <v>0</v>
      </c>
      <c r="AJ1015">
        <v>0</v>
      </c>
      <c r="AK1015">
        <v>0</v>
      </c>
      <c r="AL1015">
        <v>1</v>
      </c>
      <c r="AM1015">
        <v>30</v>
      </c>
      <c r="AN1015">
        <v>900</v>
      </c>
      <c r="AO1015">
        <v>-6145</v>
      </c>
      <c r="AP1015">
        <v>99</v>
      </c>
      <c r="AQ1015">
        <v>0</v>
      </c>
      <c r="AR1015">
        <v>0</v>
      </c>
      <c r="AS1015">
        <v>1299</v>
      </c>
      <c r="AT1015">
        <v>11.06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34</v>
      </c>
      <c r="BL1015">
        <v>0</v>
      </c>
      <c r="BM1015">
        <v>25</v>
      </c>
      <c r="BN1015">
        <v>88</v>
      </c>
      <c r="BO1015">
        <v>2</v>
      </c>
      <c r="BP1015" s="1">
        <f t="shared" si="15"/>
        <v>3522.5</v>
      </c>
    </row>
    <row r="1016" spans="1:68" x14ac:dyDescent="0.25">
      <c r="A1016">
        <v>67.337999999999994</v>
      </c>
      <c r="B1016">
        <v>134</v>
      </c>
      <c r="C1016">
        <v>6997</v>
      </c>
      <c r="D1016">
        <v>87</v>
      </c>
      <c r="E1016">
        <v>608739</v>
      </c>
      <c r="F1016">
        <v>25</v>
      </c>
      <c r="G1016">
        <v>12.7</v>
      </c>
      <c r="H1016">
        <v>0.86399999999999999</v>
      </c>
      <c r="I1016">
        <v>64</v>
      </c>
      <c r="J1016">
        <v>138</v>
      </c>
      <c r="K1016">
        <v>9</v>
      </c>
      <c r="L1016">
        <v>0</v>
      </c>
      <c r="M1016">
        <v>100</v>
      </c>
      <c r="N1016">
        <v>103</v>
      </c>
      <c r="O1016">
        <v>100</v>
      </c>
      <c r="P1016">
        <v>104</v>
      </c>
      <c r="Q1016">
        <v>100</v>
      </c>
      <c r="R1016">
        <v>107</v>
      </c>
      <c r="S1016">
        <v>100</v>
      </c>
      <c r="T1016">
        <v>54</v>
      </c>
      <c r="U1016">
        <v>54</v>
      </c>
      <c r="V1016">
        <v>0</v>
      </c>
      <c r="W1016">
        <v>4.798</v>
      </c>
      <c r="X1016">
        <v>13.6</v>
      </c>
      <c r="Y1016">
        <v>0.92500000000000004</v>
      </c>
      <c r="Z1016">
        <v>4.798</v>
      </c>
      <c r="AA1016">
        <v>28</v>
      </c>
      <c r="AB1016">
        <v>0</v>
      </c>
      <c r="AC1016">
        <v>33</v>
      </c>
      <c r="AD1016">
        <v>3</v>
      </c>
      <c r="AE1016">
        <v>3.0150000000000001</v>
      </c>
      <c r="AF1016">
        <v>13.2</v>
      </c>
      <c r="AG1016">
        <v>-50</v>
      </c>
      <c r="AH1016">
        <v>-1.7</v>
      </c>
      <c r="AI1016">
        <v>0</v>
      </c>
      <c r="AJ1016">
        <v>0</v>
      </c>
      <c r="AK1016">
        <v>0</v>
      </c>
      <c r="AL1016">
        <v>1</v>
      </c>
      <c r="AM1016">
        <v>30</v>
      </c>
      <c r="AN1016">
        <v>900</v>
      </c>
      <c r="AO1016">
        <v>-6097</v>
      </c>
      <c r="AP1016">
        <v>99</v>
      </c>
      <c r="AQ1016">
        <v>0</v>
      </c>
      <c r="AR1016">
        <v>0</v>
      </c>
      <c r="AS1016">
        <v>1299</v>
      </c>
      <c r="AT1016">
        <v>11.14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33</v>
      </c>
      <c r="BL1016">
        <v>0</v>
      </c>
      <c r="BM1016">
        <v>25</v>
      </c>
      <c r="BN1016">
        <v>87</v>
      </c>
      <c r="BO1016">
        <v>2</v>
      </c>
      <c r="BP1016" s="1">
        <f t="shared" si="15"/>
        <v>3498.5</v>
      </c>
    </row>
    <row r="1017" spans="1:68" x14ac:dyDescent="0.25">
      <c r="A1017">
        <v>67.403999999999996</v>
      </c>
      <c r="B1017">
        <v>134</v>
      </c>
      <c r="C1017">
        <v>6991</v>
      </c>
      <c r="D1017">
        <v>88</v>
      </c>
      <c r="E1017">
        <v>615208</v>
      </c>
      <c r="F1017">
        <v>25</v>
      </c>
      <c r="G1017">
        <v>12.6</v>
      </c>
      <c r="H1017">
        <v>0.85699999999999998</v>
      </c>
      <c r="I1017">
        <v>64</v>
      </c>
      <c r="J1017">
        <v>138</v>
      </c>
      <c r="K1017">
        <v>9</v>
      </c>
      <c r="L1017">
        <v>0</v>
      </c>
      <c r="M1017">
        <v>100</v>
      </c>
      <c r="N1017">
        <v>103</v>
      </c>
      <c r="O1017">
        <v>100</v>
      </c>
      <c r="P1017">
        <v>104</v>
      </c>
      <c r="Q1017">
        <v>100</v>
      </c>
      <c r="R1017">
        <v>107</v>
      </c>
      <c r="S1017">
        <v>100</v>
      </c>
      <c r="T1017">
        <v>54</v>
      </c>
      <c r="U1017">
        <v>54</v>
      </c>
      <c r="V1017">
        <v>0</v>
      </c>
      <c r="W1017">
        <v>4.8319999999999999</v>
      </c>
      <c r="X1017">
        <v>13.6</v>
      </c>
      <c r="Y1017">
        <v>0.92500000000000004</v>
      </c>
      <c r="Z1017">
        <v>4.8319999999999999</v>
      </c>
      <c r="AA1017">
        <v>28.2</v>
      </c>
      <c r="AB1017">
        <v>0</v>
      </c>
      <c r="AC1017">
        <v>34</v>
      </c>
      <c r="AD1017">
        <v>3</v>
      </c>
      <c r="AE1017">
        <v>3.012</v>
      </c>
      <c r="AF1017">
        <v>13.2</v>
      </c>
      <c r="AG1017">
        <v>-50</v>
      </c>
      <c r="AH1017">
        <v>-1.6</v>
      </c>
      <c r="AI1017">
        <v>0</v>
      </c>
      <c r="AJ1017">
        <v>0</v>
      </c>
      <c r="AK1017">
        <v>0</v>
      </c>
      <c r="AL1017">
        <v>1</v>
      </c>
      <c r="AM1017">
        <v>30</v>
      </c>
      <c r="AN1017">
        <v>900</v>
      </c>
      <c r="AO1017">
        <v>-6091</v>
      </c>
      <c r="AP1017">
        <v>99</v>
      </c>
      <c r="AQ1017">
        <v>0</v>
      </c>
      <c r="AR1017">
        <v>0</v>
      </c>
      <c r="AS1017">
        <v>1299</v>
      </c>
      <c r="AT1017">
        <v>11.15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34</v>
      </c>
      <c r="BL1017">
        <v>0</v>
      </c>
      <c r="BM1017">
        <v>25</v>
      </c>
      <c r="BN1017">
        <v>88</v>
      </c>
      <c r="BO1017">
        <v>2</v>
      </c>
      <c r="BP1017" s="1">
        <f t="shared" si="15"/>
        <v>3495.5</v>
      </c>
    </row>
    <row r="1018" spans="1:68" x14ac:dyDescent="0.25">
      <c r="A1018">
        <v>67.472999999999999</v>
      </c>
      <c r="B1018">
        <v>135</v>
      </c>
      <c r="C1018">
        <v>6997</v>
      </c>
      <c r="D1018">
        <v>88</v>
      </c>
      <c r="E1018">
        <v>615736</v>
      </c>
      <c r="F1018">
        <v>25</v>
      </c>
      <c r="G1018">
        <v>12.6</v>
      </c>
      <c r="H1018">
        <v>0.85699999999999998</v>
      </c>
      <c r="I1018">
        <v>64</v>
      </c>
      <c r="J1018">
        <v>138</v>
      </c>
      <c r="K1018">
        <v>9</v>
      </c>
      <c r="L1018">
        <v>0</v>
      </c>
      <c r="M1018">
        <v>100</v>
      </c>
      <c r="N1018">
        <v>103</v>
      </c>
      <c r="O1018">
        <v>100</v>
      </c>
      <c r="P1018">
        <v>104</v>
      </c>
      <c r="Q1018">
        <v>100</v>
      </c>
      <c r="R1018">
        <v>107</v>
      </c>
      <c r="S1018">
        <v>100</v>
      </c>
      <c r="T1018">
        <v>54</v>
      </c>
      <c r="U1018">
        <v>54</v>
      </c>
      <c r="V1018">
        <v>0</v>
      </c>
      <c r="W1018">
        <v>4.8319999999999999</v>
      </c>
      <c r="X1018">
        <v>13.6</v>
      </c>
      <c r="Y1018">
        <v>0.92500000000000004</v>
      </c>
      <c r="Z1018">
        <v>4.8319999999999999</v>
      </c>
      <c r="AA1018">
        <v>28.2</v>
      </c>
      <c r="AB1018">
        <v>0</v>
      </c>
      <c r="AC1018">
        <v>34</v>
      </c>
      <c r="AD1018">
        <v>3</v>
      </c>
      <c r="AE1018">
        <v>3.0150000000000001</v>
      </c>
      <c r="AF1018">
        <v>13.2</v>
      </c>
      <c r="AG1018">
        <v>460</v>
      </c>
      <c r="AH1018">
        <v>-1.6</v>
      </c>
      <c r="AI1018">
        <v>0</v>
      </c>
      <c r="AJ1018">
        <v>0</v>
      </c>
      <c r="AK1018">
        <v>0</v>
      </c>
      <c r="AL1018">
        <v>1</v>
      </c>
      <c r="AM1018">
        <v>30</v>
      </c>
      <c r="AN1018">
        <v>900</v>
      </c>
      <c r="AO1018">
        <v>-6097</v>
      </c>
      <c r="AP1018">
        <v>99</v>
      </c>
      <c r="AQ1018">
        <v>0</v>
      </c>
      <c r="AR1018">
        <v>0</v>
      </c>
      <c r="AS1018">
        <v>1296</v>
      </c>
      <c r="AT1018">
        <v>11.11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34</v>
      </c>
      <c r="BL1018">
        <v>0</v>
      </c>
      <c r="BM1018">
        <v>25</v>
      </c>
      <c r="BN1018">
        <v>88</v>
      </c>
      <c r="BO1018">
        <v>2</v>
      </c>
      <c r="BP1018" s="1">
        <f t="shared" si="15"/>
        <v>3498.5</v>
      </c>
    </row>
    <row r="1019" spans="1:68" x14ac:dyDescent="0.25">
      <c r="A1019">
        <v>67.539000000000001</v>
      </c>
      <c r="B1019">
        <v>135</v>
      </c>
      <c r="C1019">
        <v>7001</v>
      </c>
      <c r="D1019">
        <v>88</v>
      </c>
      <c r="E1019">
        <v>616088</v>
      </c>
      <c r="F1019">
        <v>24.5</v>
      </c>
      <c r="G1019">
        <v>12.4</v>
      </c>
      <c r="H1019">
        <v>0.84399999999999997</v>
      </c>
      <c r="I1019">
        <v>64</v>
      </c>
      <c r="J1019">
        <v>138</v>
      </c>
      <c r="K1019">
        <v>9</v>
      </c>
      <c r="L1019">
        <v>0</v>
      </c>
      <c r="M1019">
        <v>100</v>
      </c>
      <c r="N1019">
        <v>103</v>
      </c>
      <c r="O1019">
        <v>100</v>
      </c>
      <c r="P1019">
        <v>104</v>
      </c>
      <c r="Q1019">
        <v>100</v>
      </c>
      <c r="R1019">
        <v>107</v>
      </c>
      <c r="S1019">
        <v>100</v>
      </c>
      <c r="T1019">
        <v>51</v>
      </c>
      <c r="U1019">
        <v>51</v>
      </c>
      <c r="V1019">
        <v>0</v>
      </c>
      <c r="W1019">
        <v>4.6100000000000003</v>
      </c>
      <c r="X1019">
        <v>13.6</v>
      </c>
      <c r="Y1019">
        <v>0.92500000000000004</v>
      </c>
      <c r="Z1019">
        <v>4.6100000000000003</v>
      </c>
      <c r="AA1019">
        <v>26.9</v>
      </c>
      <c r="AB1019">
        <v>0</v>
      </c>
      <c r="AC1019">
        <v>34</v>
      </c>
      <c r="AD1019">
        <v>3</v>
      </c>
      <c r="AE1019">
        <v>3.0150000000000001</v>
      </c>
      <c r="AF1019">
        <v>13.2</v>
      </c>
      <c r="AG1019">
        <v>120</v>
      </c>
      <c r="AH1019">
        <v>-1.6</v>
      </c>
      <c r="AI1019">
        <v>0</v>
      </c>
      <c r="AJ1019">
        <v>0</v>
      </c>
      <c r="AK1019">
        <v>0</v>
      </c>
      <c r="AL1019">
        <v>1</v>
      </c>
      <c r="AM1019">
        <v>30</v>
      </c>
      <c r="AN1019">
        <v>900</v>
      </c>
      <c r="AO1019">
        <v>-6101</v>
      </c>
      <c r="AP1019">
        <v>99</v>
      </c>
      <c r="AQ1019">
        <v>0</v>
      </c>
      <c r="AR1019">
        <v>0</v>
      </c>
      <c r="AS1019">
        <v>1296</v>
      </c>
      <c r="AT1019">
        <v>11.11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34</v>
      </c>
      <c r="BL1019">
        <v>0</v>
      </c>
      <c r="BM1019">
        <v>24.5</v>
      </c>
      <c r="BN1019">
        <v>88</v>
      </c>
      <c r="BO1019">
        <v>2</v>
      </c>
      <c r="BP1019" s="1">
        <f t="shared" si="15"/>
        <v>3500.5</v>
      </c>
    </row>
    <row r="1020" spans="1:68" x14ac:dyDescent="0.25">
      <c r="A1020">
        <v>67.605999999999995</v>
      </c>
      <c r="B1020">
        <v>135</v>
      </c>
      <c r="C1020">
        <v>6991</v>
      </c>
      <c r="D1020">
        <v>88</v>
      </c>
      <c r="E1020">
        <v>615208</v>
      </c>
      <c r="F1020">
        <v>24.5</v>
      </c>
      <c r="G1020">
        <v>12.4</v>
      </c>
      <c r="H1020">
        <v>0.84399999999999997</v>
      </c>
      <c r="I1020">
        <v>64</v>
      </c>
      <c r="J1020">
        <v>138</v>
      </c>
      <c r="K1020">
        <v>9</v>
      </c>
      <c r="L1020">
        <v>0</v>
      </c>
      <c r="M1020">
        <v>100</v>
      </c>
      <c r="N1020">
        <v>103</v>
      </c>
      <c r="O1020">
        <v>100</v>
      </c>
      <c r="P1020">
        <v>104</v>
      </c>
      <c r="Q1020">
        <v>100</v>
      </c>
      <c r="R1020">
        <v>107</v>
      </c>
      <c r="S1020">
        <v>100</v>
      </c>
      <c r="T1020">
        <v>51</v>
      </c>
      <c r="U1020">
        <v>51</v>
      </c>
      <c r="V1020">
        <v>0</v>
      </c>
      <c r="W1020">
        <v>4.6100000000000003</v>
      </c>
      <c r="X1020">
        <v>13.6</v>
      </c>
      <c r="Y1020">
        <v>0.92500000000000004</v>
      </c>
      <c r="Z1020">
        <v>4.6100000000000003</v>
      </c>
      <c r="AA1020">
        <v>26.9</v>
      </c>
      <c r="AB1020">
        <v>0</v>
      </c>
      <c r="AC1020">
        <v>34</v>
      </c>
      <c r="AD1020">
        <v>3</v>
      </c>
      <c r="AE1020">
        <v>3.0150000000000001</v>
      </c>
      <c r="AF1020">
        <v>13.2</v>
      </c>
      <c r="AG1020">
        <v>120</v>
      </c>
      <c r="AH1020">
        <v>-1.6</v>
      </c>
      <c r="AI1020">
        <v>0</v>
      </c>
      <c r="AJ1020">
        <v>0</v>
      </c>
      <c r="AK1020">
        <v>0</v>
      </c>
      <c r="AL1020">
        <v>1</v>
      </c>
      <c r="AM1020">
        <v>30</v>
      </c>
      <c r="AN1020">
        <v>900</v>
      </c>
      <c r="AO1020">
        <v>-6091</v>
      </c>
      <c r="AP1020">
        <v>99</v>
      </c>
      <c r="AQ1020">
        <v>0</v>
      </c>
      <c r="AR1020">
        <v>0</v>
      </c>
      <c r="AS1020">
        <v>1296</v>
      </c>
      <c r="AT1020">
        <v>11.12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34</v>
      </c>
      <c r="BL1020">
        <v>0</v>
      </c>
      <c r="BM1020">
        <v>24.5</v>
      </c>
      <c r="BN1020">
        <v>88</v>
      </c>
      <c r="BO1020">
        <v>2</v>
      </c>
      <c r="BP1020" s="1">
        <f t="shared" si="15"/>
        <v>3495.5</v>
      </c>
    </row>
    <row r="1021" spans="1:68" x14ac:dyDescent="0.25">
      <c r="A1021">
        <v>67.697000000000003</v>
      </c>
      <c r="B1021">
        <v>135</v>
      </c>
      <c r="C1021">
        <v>7043</v>
      </c>
      <c r="D1021">
        <v>88</v>
      </c>
      <c r="E1021">
        <v>619784</v>
      </c>
      <c r="F1021">
        <v>24.5</v>
      </c>
      <c r="G1021">
        <v>12.6</v>
      </c>
      <c r="H1021">
        <v>0.85699999999999998</v>
      </c>
      <c r="I1021">
        <v>64</v>
      </c>
      <c r="J1021">
        <v>138</v>
      </c>
      <c r="K1021">
        <v>9</v>
      </c>
      <c r="L1021">
        <v>0</v>
      </c>
      <c r="M1021">
        <v>100</v>
      </c>
      <c r="N1021">
        <v>103</v>
      </c>
      <c r="O1021">
        <v>100</v>
      </c>
      <c r="P1021">
        <v>104</v>
      </c>
      <c r="Q1021">
        <v>100</v>
      </c>
      <c r="R1021">
        <v>107</v>
      </c>
      <c r="S1021">
        <v>100</v>
      </c>
      <c r="T1021">
        <v>52</v>
      </c>
      <c r="U1021">
        <v>52</v>
      </c>
      <c r="V1021">
        <v>0</v>
      </c>
      <c r="W1021">
        <v>4.6660000000000004</v>
      </c>
      <c r="X1021">
        <v>13.6</v>
      </c>
      <c r="Y1021">
        <v>0.92500000000000004</v>
      </c>
      <c r="Z1021">
        <v>4.6660000000000004</v>
      </c>
      <c r="AA1021">
        <v>27.4</v>
      </c>
      <c r="AB1021">
        <v>0</v>
      </c>
      <c r="AC1021">
        <v>34</v>
      </c>
      <c r="AD1021">
        <v>3</v>
      </c>
      <c r="AE1021">
        <v>3.0150000000000001</v>
      </c>
      <c r="AF1021">
        <v>13.2</v>
      </c>
      <c r="AG1021">
        <v>-130</v>
      </c>
      <c r="AH1021">
        <v>-1.6</v>
      </c>
      <c r="AI1021">
        <v>0</v>
      </c>
      <c r="AJ1021">
        <v>0</v>
      </c>
      <c r="AK1021">
        <v>0</v>
      </c>
      <c r="AL1021">
        <v>1</v>
      </c>
      <c r="AM1021">
        <v>30</v>
      </c>
      <c r="AN1021">
        <v>900</v>
      </c>
      <c r="AO1021">
        <v>-6143</v>
      </c>
      <c r="AP1021">
        <v>99</v>
      </c>
      <c r="AQ1021">
        <v>0</v>
      </c>
      <c r="AR1021">
        <v>0</v>
      </c>
      <c r="AS1021">
        <v>1296</v>
      </c>
      <c r="AT1021">
        <v>11.04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34</v>
      </c>
      <c r="BL1021">
        <v>0</v>
      </c>
      <c r="BM1021">
        <v>24.5</v>
      </c>
      <c r="BN1021">
        <v>88</v>
      </c>
      <c r="BO1021">
        <v>2</v>
      </c>
      <c r="BP1021" s="1">
        <f t="shared" si="15"/>
        <v>3521.5</v>
      </c>
    </row>
    <row r="1022" spans="1:68" x14ac:dyDescent="0.25">
      <c r="A1022">
        <v>67.754000000000005</v>
      </c>
      <c r="B1022">
        <v>135</v>
      </c>
      <c r="C1022">
        <v>6994</v>
      </c>
      <c r="D1022">
        <v>87</v>
      </c>
      <c r="E1022">
        <v>608478</v>
      </c>
      <c r="F1022">
        <v>24.5</v>
      </c>
      <c r="G1022">
        <v>12.8</v>
      </c>
      <c r="H1022">
        <v>0.871</v>
      </c>
      <c r="I1022">
        <v>64</v>
      </c>
      <c r="J1022">
        <v>138</v>
      </c>
      <c r="K1022">
        <v>9</v>
      </c>
      <c r="L1022">
        <v>0</v>
      </c>
      <c r="M1022">
        <v>100</v>
      </c>
      <c r="N1022">
        <v>103</v>
      </c>
      <c r="O1022">
        <v>100</v>
      </c>
      <c r="P1022">
        <v>104</v>
      </c>
      <c r="Q1022">
        <v>100</v>
      </c>
      <c r="R1022">
        <v>107</v>
      </c>
      <c r="S1022">
        <v>100</v>
      </c>
      <c r="T1022">
        <v>51</v>
      </c>
      <c r="U1022">
        <v>51</v>
      </c>
      <c r="V1022">
        <v>0</v>
      </c>
      <c r="W1022">
        <v>4.5780000000000003</v>
      </c>
      <c r="X1022">
        <v>13.6</v>
      </c>
      <c r="Y1022">
        <v>0.92500000000000004</v>
      </c>
      <c r="Z1022">
        <v>4.5780000000000003</v>
      </c>
      <c r="AA1022">
        <v>26.7</v>
      </c>
      <c r="AB1022">
        <v>0</v>
      </c>
      <c r="AC1022">
        <v>34</v>
      </c>
      <c r="AD1022">
        <v>3</v>
      </c>
      <c r="AE1022">
        <v>3.0150000000000001</v>
      </c>
      <c r="AF1022">
        <v>13.2</v>
      </c>
      <c r="AG1022">
        <v>10</v>
      </c>
      <c r="AH1022">
        <v>-1.7</v>
      </c>
      <c r="AI1022">
        <v>0</v>
      </c>
      <c r="AJ1022">
        <v>0</v>
      </c>
      <c r="AK1022">
        <v>0</v>
      </c>
      <c r="AL1022">
        <v>1</v>
      </c>
      <c r="AM1022">
        <v>30</v>
      </c>
      <c r="AN1022">
        <v>900</v>
      </c>
      <c r="AO1022">
        <v>-6094</v>
      </c>
      <c r="AP1022">
        <v>99</v>
      </c>
      <c r="AQ1022">
        <v>0</v>
      </c>
      <c r="AR1022">
        <v>0</v>
      </c>
      <c r="AS1022">
        <v>1296</v>
      </c>
      <c r="AT1022">
        <v>11.12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34</v>
      </c>
      <c r="BL1022">
        <v>0</v>
      </c>
      <c r="BM1022">
        <v>24.5</v>
      </c>
      <c r="BN1022">
        <v>87</v>
      </c>
      <c r="BO1022">
        <v>2</v>
      </c>
      <c r="BP1022" s="1">
        <f t="shared" si="15"/>
        <v>3497</v>
      </c>
    </row>
    <row r="1023" spans="1:68" x14ac:dyDescent="0.25">
      <c r="A1023">
        <v>67.816000000000003</v>
      </c>
      <c r="B1023">
        <v>135</v>
      </c>
      <c r="C1023">
        <v>6975</v>
      </c>
      <c r="D1023">
        <v>86</v>
      </c>
      <c r="E1023">
        <v>599850</v>
      </c>
      <c r="F1023">
        <v>24.5</v>
      </c>
      <c r="G1023">
        <v>12.9</v>
      </c>
      <c r="H1023">
        <v>0.878</v>
      </c>
      <c r="I1023">
        <v>64</v>
      </c>
      <c r="J1023">
        <v>138</v>
      </c>
      <c r="K1023">
        <v>9</v>
      </c>
      <c r="L1023">
        <v>0</v>
      </c>
      <c r="M1023">
        <v>100</v>
      </c>
      <c r="N1023">
        <v>103</v>
      </c>
      <c r="O1023">
        <v>100</v>
      </c>
      <c r="P1023">
        <v>104</v>
      </c>
      <c r="Q1023">
        <v>100</v>
      </c>
      <c r="R1023">
        <v>107</v>
      </c>
      <c r="S1023">
        <v>100</v>
      </c>
      <c r="T1023">
        <v>51</v>
      </c>
      <c r="U1023">
        <v>51</v>
      </c>
      <c r="V1023">
        <v>0</v>
      </c>
      <c r="W1023">
        <v>4.5449999999999999</v>
      </c>
      <c r="X1023">
        <v>13.6</v>
      </c>
      <c r="Y1023">
        <v>0.92500000000000004</v>
      </c>
      <c r="Z1023">
        <v>4.5449999999999999</v>
      </c>
      <c r="AA1023">
        <v>26.4</v>
      </c>
      <c r="AB1023">
        <v>0</v>
      </c>
      <c r="AC1023">
        <v>33</v>
      </c>
      <c r="AD1023">
        <v>3</v>
      </c>
      <c r="AE1023">
        <v>3.016</v>
      </c>
      <c r="AF1023">
        <v>13.2</v>
      </c>
      <c r="AG1023">
        <v>10</v>
      </c>
      <c r="AH1023">
        <v>-1.9</v>
      </c>
      <c r="AI1023">
        <v>0</v>
      </c>
      <c r="AJ1023">
        <v>0</v>
      </c>
      <c r="AK1023">
        <v>0</v>
      </c>
      <c r="AL1023">
        <v>1</v>
      </c>
      <c r="AM1023">
        <v>30</v>
      </c>
      <c r="AN1023">
        <v>900</v>
      </c>
      <c r="AO1023">
        <v>-6075</v>
      </c>
      <c r="AP1023">
        <v>99</v>
      </c>
      <c r="AQ1023">
        <v>0</v>
      </c>
      <c r="AR1023">
        <v>0</v>
      </c>
      <c r="AS1023">
        <v>1296</v>
      </c>
      <c r="AT1023">
        <v>11.15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33</v>
      </c>
      <c r="BL1023">
        <v>0</v>
      </c>
      <c r="BM1023">
        <v>24.5</v>
      </c>
      <c r="BN1023">
        <v>86</v>
      </c>
      <c r="BO1023">
        <v>2</v>
      </c>
      <c r="BP1023" s="1">
        <f t="shared" si="15"/>
        <v>3487.5</v>
      </c>
    </row>
    <row r="1024" spans="1:68" x14ac:dyDescent="0.25">
      <c r="A1024">
        <v>67.882000000000005</v>
      </c>
      <c r="B1024">
        <v>135</v>
      </c>
      <c r="C1024">
        <v>7014</v>
      </c>
      <c r="D1024">
        <v>88</v>
      </c>
      <c r="E1024">
        <v>617232</v>
      </c>
      <c r="F1024">
        <v>24.5</v>
      </c>
      <c r="G1024">
        <v>12.9</v>
      </c>
      <c r="H1024">
        <v>0.878</v>
      </c>
      <c r="I1024">
        <v>64</v>
      </c>
      <c r="J1024">
        <v>138</v>
      </c>
      <c r="K1024">
        <v>9</v>
      </c>
      <c r="L1024">
        <v>0</v>
      </c>
      <c r="M1024">
        <v>100</v>
      </c>
      <c r="N1024">
        <v>103</v>
      </c>
      <c r="O1024">
        <v>100</v>
      </c>
      <c r="P1024">
        <v>104</v>
      </c>
      <c r="Q1024">
        <v>100</v>
      </c>
      <c r="R1024">
        <v>107</v>
      </c>
      <c r="S1024">
        <v>100</v>
      </c>
      <c r="T1024">
        <v>51</v>
      </c>
      <c r="U1024">
        <v>51</v>
      </c>
      <c r="V1024">
        <v>0</v>
      </c>
      <c r="W1024">
        <v>4.6100000000000003</v>
      </c>
      <c r="X1024">
        <v>13.6</v>
      </c>
      <c r="Y1024">
        <v>0.92500000000000004</v>
      </c>
      <c r="Z1024">
        <v>4.6100000000000003</v>
      </c>
      <c r="AA1024">
        <v>26.9</v>
      </c>
      <c r="AB1024">
        <v>0</v>
      </c>
      <c r="AC1024">
        <v>34</v>
      </c>
      <c r="AD1024">
        <v>3</v>
      </c>
      <c r="AE1024">
        <v>3.016</v>
      </c>
      <c r="AF1024">
        <v>13.2</v>
      </c>
      <c r="AG1024">
        <v>-160</v>
      </c>
      <c r="AH1024">
        <v>-1.6</v>
      </c>
      <c r="AI1024">
        <v>0</v>
      </c>
      <c r="AJ1024">
        <v>0</v>
      </c>
      <c r="AK1024">
        <v>0</v>
      </c>
      <c r="AL1024">
        <v>1</v>
      </c>
      <c r="AM1024">
        <v>30</v>
      </c>
      <c r="AN1024">
        <v>900</v>
      </c>
      <c r="AO1024">
        <v>-6114</v>
      </c>
      <c r="AP1024">
        <v>99</v>
      </c>
      <c r="AQ1024">
        <v>0</v>
      </c>
      <c r="AR1024">
        <v>0</v>
      </c>
      <c r="AS1024">
        <v>1296</v>
      </c>
      <c r="AT1024">
        <v>11.09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34</v>
      </c>
      <c r="BL1024">
        <v>0</v>
      </c>
      <c r="BM1024">
        <v>24.5</v>
      </c>
      <c r="BN1024">
        <v>88</v>
      </c>
      <c r="BO1024">
        <v>2</v>
      </c>
      <c r="BP1024" s="1">
        <f t="shared" si="15"/>
        <v>3507</v>
      </c>
    </row>
    <row r="1025" spans="1:68" x14ac:dyDescent="0.25">
      <c r="A1025">
        <v>67.957999999999998</v>
      </c>
      <c r="B1025">
        <v>135</v>
      </c>
      <c r="C1025">
        <v>6970</v>
      </c>
      <c r="D1025">
        <v>87</v>
      </c>
      <c r="E1025">
        <v>606390</v>
      </c>
      <c r="F1025">
        <v>24.5</v>
      </c>
      <c r="G1025">
        <v>13</v>
      </c>
      <c r="H1025">
        <v>0.88400000000000001</v>
      </c>
      <c r="I1025">
        <v>64</v>
      </c>
      <c r="J1025">
        <v>138</v>
      </c>
      <c r="K1025">
        <v>9</v>
      </c>
      <c r="L1025">
        <v>0</v>
      </c>
      <c r="M1025">
        <v>100</v>
      </c>
      <c r="N1025">
        <v>103</v>
      </c>
      <c r="O1025">
        <v>100</v>
      </c>
      <c r="P1025">
        <v>104</v>
      </c>
      <c r="Q1025">
        <v>100</v>
      </c>
      <c r="R1025">
        <v>107</v>
      </c>
      <c r="S1025">
        <v>100</v>
      </c>
      <c r="T1025">
        <v>51</v>
      </c>
      <c r="U1025">
        <v>51</v>
      </c>
      <c r="V1025">
        <v>0</v>
      </c>
      <c r="W1025">
        <v>4.5780000000000003</v>
      </c>
      <c r="X1025">
        <v>13.6</v>
      </c>
      <c r="Y1025">
        <v>0.92500000000000004</v>
      </c>
      <c r="Z1025">
        <v>4.5780000000000003</v>
      </c>
      <c r="AA1025">
        <v>26.6</v>
      </c>
      <c r="AB1025">
        <v>0</v>
      </c>
      <c r="AC1025">
        <v>33</v>
      </c>
      <c r="AD1025">
        <v>3</v>
      </c>
      <c r="AE1025">
        <v>3.0190000000000001</v>
      </c>
      <c r="AF1025">
        <v>13.2</v>
      </c>
      <c r="AG1025">
        <v>-100</v>
      </c>
      <c r="AH1025">
        <v>-1.7</v>
      </c>
      <c r="AI1025">
        <v>0</v>
      </c>
      <c r="AJ1025">
        <v>0</v>
      </c>
      <c r="AK1025">
        <v>0</v>
      </c>
      <c r="AL1025">
        <v>1</v>
      </c>
      <c r="AM1025">
        <v>30</v>
      </c>
      <c r="AN1025">
        <v>900</v>
      </c>
      <c r="AO1025">
        <v>-6070</v>
      </c>
      <c r="AP1025">
        <v>99</v>
      </c>
      <c r="AQ1025">
        <v>0</v>
      </c>
      <c r="AR1025">
        <v>0</v>
      </c>
      <c r="AS1025">
        <v>1296</v>
      </c>
      <c r="AT1025">
        <v>11.16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33</v>
      </c>
      <c r="BL1025">
        <v>0</v>
      </c>
      <c r="BM1025">
        <v>24.5</v>
      </c>
      <c r="BN1025">
        <v>87</v>
      </c>
      <c r="BO1025">
        <v>2</v>
      </c>
      <c r="BP1025" s="1">
        <f t="shared" si="15"/>
        <v>3485</v>
      </c>
    </row>
    <row r="1026" spans="1:68" x14ac:dyDescent="0.25">
      <c r="A1026">
        <v>68.019000000000005</v>
      </c>
      <c r="B1026">
        <v>135</v>
      </c>
      <c r="C1026">
        <v>6970</v>
      </c>
      <c r="D1026">
        <v>87</v>
      </c>
      <c r="E1026">
        <v>606390</v>
      </c>
      <c r="F1026">
        <v>24.5</v>
      </c>
      <c r="G1026">
        <v>13.1</v>
      </c>
      <c r="H1026">
        <v>0.89100000000000001</v>
      </c>
      <c r="I1026">
        <v>64</v>
      </c>
      <c r="J1026">
        <v>138</v>
      </c>
      <c r="K1026">
        <v>9</v>
      </c>
      <c r="L1026">
        <v>0</v>
      </c>
      <c r="M1026">
        <v>100</v>
      </c>
      <c r="N1026">
        <v>103</v>
      </c>
      <c r="O1026">
        <v>100</v>
      </c>
      <c r="P1026">
        <v>104</v>
      </c>
      <c r="Q1026">
        <v>100</v>
      </c>
      <c r="R1026">
        <v>107</v>
      </c>
      <c r="S1026">
        <v>100</v>
      </c>
      <c r="T1026">
        <v>51</v>
      </c>
      <c r="U1026">
        <v>51</v>
      </c>
      <c r="V1026">
        <v>0</v>
      </c>
      <c r="W1026">
        <v>4.5780000000000003</v>
      </c>
      <c r="X1026">
        <v>13.6</v>
      </c>
      <c r="Y1026">
        <v>0.92500000000000004</v>
      </c>
      <c r="Z1026">
        <v>4.5780000000000003</v>
      </c>
      <c r="AA1026">
        <v>26.6</v>
      </c>
      <c r="AB1026">
        <v>0</v>
      </c>
      <c r="AC1026">
        <v>33</v>
      </c>
      <c r="AD1026">
        <v>3</v>
      </c>
      <c r="AE1026">
        <v>3.016</v>
      </c>
      <c r="AF1026">
        <v>13.2</v>
      </c>
      <c r="AG1026">
        <v>-100</v>
      </c>
      <c r="AH1026">
        <v>-1.7</v>
      </c>
      <c r="AI1026">
        <v>0</v>
      </c>
      <c r="AJ1026">
        <v>0</v>
      </c>
      <c r="AK1026">
        <v>0</v>
      </c>
      <c r="AL1026">
        <v>1</v>
      </c>
      <c r="AM1026">
        <v>30</v>
      </c>
      <c r="AN1026">
        <v>900</v>
      </c>
      <c r="AO1026">
        <v>-6070</v>
      </c>
      <c r="AP1026">
        <v>99</v>
      </c>
      <c r="AQ1026">
        <v>0</v>
      </c>
      <c r="AR1026">
        <v>0</v>
      </c>
      <c r="AS1026">
        <v>1296</v>
      </c>
      <c r="AT1026">
        <v>11.16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33</v>
      </c>
      <c r="BL1026">
        <v>0</v>
      </c>
      <c r="BM1026">
        <v>24.5</v>
      </c>
      <c r="BN1026">
        <v>87</v>
      </c>
      <c r="BO1026">
        <v>2</v>
      </c>
      <c r="BP1026" s="1">
        <f t="shared" si="15"/>
        <v>3485</v>
      </c>
    </row>
    <row r="1027" spans="1:68" x14ac:dyDescent="0.25">
      <c r="A1027">
        <v>68.09</v>
      </c>
      <c r="B1027">
        <v>135</v>
      </c>
      <c r="C1027">
        <v>6970</v>
      </c>
      <c r="D1027">
        <v>86</v>
      </c>
      <c r="E1027">
        <v>599420</v>
      </c>
      <c r="F1027">
        <v>24.5</v>
      </c>
      <c r="G1027">
        <v>13.1</v>
      </c>
      <c r="H1027">
        <v>0.89100000000000001</v>
      </c>
      <c r="I1027">
        <v>64</v>
      </c>
      <c r="J1027">
        <v>138</v>
      </c>
      <c r="K1027">
        <v>9</v>
      </c>
      <c r="L1027">
        <v>0</v>
      </c>
      <c r="M1027">
        <v>100</v>
      </c>
      <c r="N1027">
        <v>103</v>
      </c>
      <c r="O1027">
        <v>100</v>
      </c>
      <c r="P1027">
        <v>104</v>
      </c>
      <c r="Q1027">
        <v>100</v>
      </c>
      <c r="R1027">
        <v>107</v>
      </c>
      <c r="S1027">
        <v>100</v>
      </c>
      <c r="T1027">
        <v>51</v>
      </c>
      <c r="U1027">
        <v>51</v>
      </c>
      <c r="V1027">
        <v>0</v>
      </c>
      <c r="W1027">
        <v>4.5449999999999999</v>
      </c>
      <c r="X1027">
        <v>13.6</v>
      </c>
      <c r="Y1027">
        <v>0.92500000000000004</v>
      </c>
      <c r="Z1027">
        <v>4.5449999999999999</v>
      </c>
      <c r="AA1027">
        <v>26.4</v>
      </c>
      <c r="AB1027">
        <v>0</v>
      </c>
      <c r="AC1027">
        <v>33</v>
      </c>
      <c r="AD1027">
        <v>3</v>
      </c>
      <c r="AE1027">
        <v>3.016</v>
      </c>
      <c r="AF1027">
        <v>13.2</v>
      </c>
      <c r="AG1027">
        <v>70</v>
      </c>
      <c r="AH1027">
        <v>-1.9</v>
      </c>
      <c r="AI1027">
        <v>0</v>
      </c>
      <c r="AJ1027">
        <v>0</v>
      </c>
      <c r="AK1027">
        <v>0</v>
      </c>
      <c r="AL1027">
        <v>1</v>
      </c>
      <c r="AM1027">
        <v>30</v>
      </c>
      <c r="AN1027">
        <v>900</v>
      </c>
      <c r="AO1027">
        <v>-6070</v>
      </c>
      <c r="AP1027">
        <v>99</v>
      </c>
      <c r="AQ1027">
        <v>0</v>
      </c>
      <c r="AR1027">
        <v>0</v>
      </c>
      <c r="AS1027">
        <v>1296</v>
      </c>
      <c r="AT1027">
        <v>11.16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33</v>
      </c>
      <c r="BL1027">
        <v>0</v>
      </c>
      <c r="BM1027">
        <v>24.5</v>
      </c>
      <c r="BN1027">
        <v>86</v>
      </c>
      <c r="BO1027">
        <v>2</v>
      </c>
      <c r="BP1027" s="1">
        <f t="shared" si="15"/>
        <v>3485</v>
      </c>
    </row>
    <row r="1028" spans="1:68" x14ac:dyDescent="0.25">
      <c r="A1028">
        <v>68.150999999999996</v>
      </c>
      <c r="B1028">
        <v>135</v>
      </c>
      <c r="C1028">
        <v>6949</v>
      </c>
      <c r="D1028">
        <v>88</v>
      </c>
      <c r="E1028">
        <v>611512</v>
      </c>
      <c r="F1028">
        <v>24.5</v>
      </c>
      <c r="G1028">
        <v>13.1</v>
      </c>
      <c r="H1028">
        <v>0.89100000000000001</v>
      </c>
      <c r="I1028">
        <v>64</v>
      </c>
      <c r="J1028">
        <v>138</v>
      </c>
      <c r="K1028">
        <v>9</v>
      </c>
      <c r="L1028">
        <v>0</v>
      </c>
      <c r="M1028">
        <v>100</v>
      </c>
      <c r="N1028">
        <v>103</v>
      </c>
      <c r="O1028">
        <v>100</v>
      </c>
      <c r="P1028">
        <v>104</v>
      </c>
      <c r="Q1028">
        <v>100</v>
      </c>
      <c r="R1028">
        <v>107</v>
      </c>
      <c r="S1028">
        <v>100</v>
      </c>
      <c r="T1028">
        <v>51</v>
      </c>
      <c r="U1028">
        <v>51</v>
      </c>
      <c r="V1028">
        <v>0</v>
      </c>
      <c r="W1028">
        <v>4.6100000000000003</v>
      </c>
      <c r="X1028">
        <v>13.6</v>
      </c>
      <c r="Y1028">
        <v>0.92500000000000004</v>
      </c>
      <c r="Z1028">
        <v>4.6100000000000003</v>
      </c>
      <c r="AA1028">
        <v>26.7</v>
      </c>
      <c r="AB1028">
        <v>0</v>
      </c>
      <c r="AC1028">
        <v>34</v>
      </c>
      <c r="AD1028">
        <v>3</v>
      </c>
      <c r="AE1028">
        <v>3.016</v>
      </c>
      <c r="AF1028">
        <v>13.2</v>
      </c>
      <c r="AG1028">
        <v>-180</v>
      </c>
      <c r="AH1028">
        <v>-1.6</v>
      </c>
      <c r="AI1028">
        <v>0</v>
      </c>
      <c r="AJ1028">
        <v>0</v>
      </c>
      <c r="AK1028">
        <v>0</v>
      </c>
      <c r="AL1028">
        <v>1</v>
      </c>
      <c r="AM1028">
        <v>30</v>
      </c>
      <c r="AN1028">
        <v>900</v>
      </c>
      <c r="AO1028">
        <v>-6049</v>
      </c>
      <c r="AP1028">
        <v>99</v>
      </c>
      <c r="AQ1028">
        <v>0</v>
      </c>
      <c r="AR1028">
        <v>0</v>
      </c>
      <c r="AS1028">
        <v>1296</v>
      </c>
      <c r="AT1028">
        <v>11.19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34</v>
      </c>
      <c r="BL1028">
        <v>0</v>
      </c>
      <c r="BM1028">
        <v>24.5</v>
      </c>
      <c r="BN1028">
        <v>88</v>
      </c>
      <c r="BO1028">
        <v>2</v>
      </c>
      <c r="BP1028" s="1">
        <f t="shared" si="15"/>
        <v>3474.5</v>
      </c>
    </row>
    <row r="1029" spans="1:68" x14ac:dyDescent="0.25">
      <c r="A1029">
        <v>68.215000000000003</v>
      </c>
      <c r="B1029">
        <v>135</v>
      </c>
      <c r="C1029">
        <v>6958</v>
      </c>
      <c r="D1029">
        <v>86</v>
      </c>
      <c r="E1029">
        <v>598388</v>
      </c>
      <c r="F1029">
        <v>24.5</v>
      </c>
      <c r="G1029">
        <v>13.1</v>
      </c>
      <c r="H1029">
        <v>0.89100000000000001</v>
      </c>
      <c r="I1029">
        <v>64</v>
      </c>
      <c r="J1029">
        <v>138</v>
      </c>
      <c r="K1029">
        <v>9</v>
      </c>
      <c r="L1029">
        <v>0</v>
      </c>
      <c r="M1029">
        <v>100</v>
      </c>
      <c r="N1029">
        <v>103</v>
      </c>
      <c r="O1029">
        <v>100</v>
      </c>
      <c r="P1029">
        <v>104</v>
      </c>
      <c r="Q1029">
        <v>100</v>
      </c>
      <c r="R1029">
        <v>107</v>
      </c>
      <c r="S1029">
        <v>100</v>
      </c>
      <c r="T1029">
        <v>51</v>
      </c>
      <c r="U1029">
        <v>51</v>
      </c>
      <c r="V1029">
        <v>0</v>
      </c>
      <c r="W1029">
        <v>4.5449999999999999</v>
      </c>
      <c r="X1029">
        <v>13.6</v>
      </c>
      <c r="Y1029">
        <v>0.92500000000000004</v>
      </c>
      <c r="Z1029">
        <v>4.5449999999999999</v>
      </c>
      <c r="AA1029">
        <v>26.4</v>
      </c>
      <c r="AB1029">
        <v>0</v>
      </c>
      <c r="AC1029">
        <v>34</v>
      </c>
      <c r="AD1029">
        <v>3</v>
      </c>
      <c r="AE1029">
        <v>3.0150000000000001</v>
      </c>
      <c r="AF1029">
        <v>13.2</v>
      </c>
      <c r="AG1029">
        <v>-180</v>
      </c>
      <c r="AH1029">
        <v>-1.9</v>
      </c>
      <c r="AI1029">
        <v>0</v>
      </c>
      <c r="AJ1029">
        <v>0</v>
      </c>
      <c r="AK1029">
        <v>0</v>
      </c>
      <c r="AL1029">
        <v>1</v>
      </c>
      <c r="AM1029">
        <v>30</v>
      </c>
      <c r="AN1029">
        <v>900</v>
      </c>
      <c r="AO1029">
        <v>-6058</v>
      </c>
      <c r="AP1029">
        <v>99</v>
      </c>
      <c r="AQ1029">
        <v>0</v>
      </c>
      <c r="AR1029">
        <v>0</v>
      </c>
      <c r="AS1029">
        <v>1296</v>
      </c>
      <c r="AT1029">
        <v>11.18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34</v>
      </c>
      <c r="BL1029">
        <v>0</v>
      </c>
      <c r="BM1029">
        <v>24.5</v>
      </c>
      <c r="BN1029">
        <v>86</v>
      </c>
      <c r="BO1029">
        <v>2</v>
      </c>
      <c r="BP1029" s="1">
        <f t="shared" si="15"/>
        <v>3479</v>
      </c>
    </row>
    <row r="1030" spans="1:68" x14ac:dyDescent="0.25">
      <c r="A1030">
        <v>68.290999999999997</v>
      </c>
      <c r="B1030">
        <v>135</v>
      </c>
      <c r="C1030">
        <v>6967</v>
      </c>
      <c r="D1030">
        <v>88</v>
      </c>
      <c r="E1030">
        <v>613096</v>
      </c>
      <c r="F1030">
        <v>24.5</v>
      </c>
      <c r="G1030">
        <v>13.2</v>
      </c>
      <c r="H1030">
        <v>0.89800000000000002</v>
      </c>
      <c r="I1030">
        <v>64</v>
      </c>
      <c r="J1030">
        <v>138</v>
      </c>
      <c r="K1030">
        <v>9</v>
      </c>
      <c r="L1030">
        <v>0</v>
      </c>
      <c r="M1030">
        <v>100</v>
      </c>
      <c r="N1030">
        <v>103</v>
      </c>
      <c r="O1030">
        <v>100</v>
      </c>
      <c r="P1030">
        <v>104</v>
      </c>
      <c r="Q1030">
        <v>100</v>
      </c>
      <c r="R1030">
        <v>107</v>
      </c>
      <c r="S1030">
        <v>100</v>
      </c>
      <c r="T1030">
        <v>51</v>
      </c>
      <c r="U1030">
        <v>51</v>
      </c>
      <c r="V1030">
        <v>0</v>
      </c>
      <c r="W1030">
        <v>4.6100000000000003</v>
      </c>
      <c r="X1030">
        <v>13.6</v>
      </c>
      <c r="Y1030">
        <v>0.92500000000000004</v>
      </c>
      <c r="Z1030">
        <v>4.6100000000000003</v>
      </c>
      <c r="AA1030">
        <v>26.8</v>
      </c>
      <c r="AB1030">
        <v>0</v>
      </c>
      <c r="AC1030">
        <v>34</v>
      </c>
      <c r="AD1030">
        <v>3</v>
      </c>
      <c r="AE1030">
        <v>3.0150000000000001</v>
      </c>
      <c r="AF1030">
        <v>13.2</v>
      </c>
      <c r="AG1030">
        <v>140</v>
      </c>
      <c r="AH1030">
        <v>-1.6</v>
      </c>
      <c r="AI1030">
        <v>0</v>
      </c>
      <c r="AJ1030">
        <v>0</v>
      </c>
      <c r="AK1030">
        <v>0</v>
      </c>
      <c r="AL1030">
        <v>1</v>
      </c>
      <c r="AM1030">
        <v>30</v>
      </c>
      <c r="AN1030">
        <v>900</v>
      </c>
      <c r="AO1030">
        <v>-6067</v>
      </c>
      <c r="AP1030">
        <v>99</v>
      </c>
      <c r="AQ1030">
        <v>0</v>
      </c>
      <c r="AR1030">
        <v>0</v>
      </c>
      <c r="AS1030">
        <v>1296</v>
      </c>
      <c r="AT1030">
        <v>11.16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34</v>
      </c>
      <c r="BL1030">
        <v>0</v>
      </c>
      <c r="BM1030">
        <v>24.5</v>
      </c>
      <c r="BN1030">
        <v>88</v>
      </c>
      <c r="BO1030">
        <v>2</v>
      </c>
      <c r="BP1030" s="1">
        <f t="shared" si="15"/>
        <v>3483.5</v>
      </c>
    </row>
    <row r="1031" spans="1:68" x14ac:dyDescent="0.25">
      <c r="A1031">
        <v>68.349999999999994</v>
      </c>
      <c r="B1031">
        <v>135</v>
      </c>
      <c r="C1031">
        <v>7030</v>
      </c>
      <c r="D1031">
        <v>88</v>
      </c>
      <c r="E1031">
        <v>618640</v>
      </c>
      <c r="F1031">
        <v>24.5</v>
      </c>
      <c r="G1031">
        <v>13.2</v>
      </c>
      <c r="H1031">
        <v>0.89800000000000002</v>
      </c>
      <c r="I1031">
        <v>64</v>
      </c>
      <c r="J1031">
        <v>138</v>
      </c>
      <c r="K1031">
        <v>9</v>
      </c>
      <c r="L1031">
        <v>0</v>
      </c>
      <c r="M1031">
        <v>100</v>
      </c>
      <c r="N1031">
        <v>103</v>
      </c>
      <c r="O1031">
        <v>100</v>
      </c>
      <c r="P1031">
        <v>104</v>
      </c>
      <c r="Q1031">
        <v>100</v>
      </c>
      <c r="R1031">
        <v>107</v>
      </c>
      <c r="S1031">
        <v>100</v>
      </c>
      <c r="T1031">
        <v>52</v>
      </c>
      <c r="U1031">
        <v>52</v>
      </c>
      <c r="V1031">
        <v>0</v>
      </c>
      <c r="W1031">
        <v>4.6660000000000004</v>
      </c>
      <c r="X1031">
        <v>13.6</v>
      </c>
      <c r="Y1031">
        <v>0.92500000000000004</v>
      </c>
      <c r="Z1031">
        <v>4.6660000000000004</v>
      </c>
      <c r="AA1031">
        <v>27.3</v>
      </c>
      <c r="AB1031">
        <v>0</v>
      </c>
      <c r="AC1031">
        <v>34</v>
      </c>
      <c r="AD1031">
        <v>3</v>
      </c>
      <c r="AE1031">
        <v>3.0150000000000001</v>
      </c>
      <c r="AF1031">
        <v>13.2</v>
      </c>
      <c r="AG1031">
        <v>100</v>
      </c>
      <c r="AH1031">
        <v>-1.6</v>
      </c>
      <c r="AI1031">
        <v>0</v>
      </c>
      <c r="AJ1031">
        <v>0</v>
      </c>
      <c r="AK1031">
        <v>0</v>
      </c>
      <c r="AL1031">
        <v>1</v>
      </c>
      <c r="AM1031">
        <v>30</v>
      </c>
      <c r="AN1031">
        <v>900</v>
      </c>
      <c r="AO1031">
        <v>-6130</v>
      </c>
      <c r="AP1031">
        <v>99</v>
      </c>
      <c r="AQ1031">
        <v>0</v>
      </c>
      <c r="AR1031">
        <v>0</v>
      </c>
      <c r="AS1031">
        <v>1296</v>
      </c>
      <c r="AT1031">
        <v>11.06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34</v>
      </c>
      <c r="BL1031">
        <v>0</v>
      </c>
      <c r="BM1031">
        <v>24.5</v>
      </c>
      <c r="BN1031">
        <v>88</v>
      </c>
      <c r="BO1031">
        <v>2</v>
      </c>
      <c r="BP1031" s="1">
        <f t="shared" ref="BP1031:BP1094" si="16">C1031/2</f>
        <v>3515</v>
      </c>
    </row>
    <row r="1032" spans="1:68" x14ac:dyDescent="0.25">
      <c r="A1032">
        <v>68.411000000000001</v>
      </c>
      <c r="B1032">
        <v>135</v>
      </c>
      <c r="C1032">
        <v>7045</v>
      </c>
      <c r="D1032">
        <v>88</v>
      </c>
      <c r="E1032">
        <v>619960</v>
      </c>
      <c r="F1032">
        <v>24.5</v>
      </c>
      <c r="G1032">
        <v>13.2</v>
      </c>
      <c r="H1032">
        <v>0.89800000000000002</v>
      </c>
      <c r="I1032">
        <v>64</v>
      </c>
      <c r="J1032">
        <v>138</v>
      </c>
      <c r="K1032">
        <v>9</v>
      </c>
      <c r="L1032">
        <v>0</v>
      </c>
      <c r="M1032">
        <v>100</v>
      </c>
      <c r="N1032">
        <v>103</v>
      </c>
      <c r="O1032">
        <v>100</v>
      </c>
      <c r="P1032">
        <v>104</v>
      </c>
      <c r="Q1032">
        <v>100</v>
      </c>
      <c r="R1032">
        <v>107</v>
      </c>
      <c r="S1032">
        <v>100</v>
      </c>
      <c r="T1032">
        <v>52</v>
      </c>
      <c r="U1032">
        <v>52</v>
      </c>
      <c r="V1032">
        <v>0</v>
      </c>
      <c r="W1032">
        <v>4.6660000000000004</v>
      </c>
      <c r="X1032">
        <v>13.6</v>
      </c>
      <c r="Y1032">
        <v>0.92500000000000004</v>
      </c>
      <c r="Z1032">
        <v>4.6660000000000004</v>
      </c>
      <c r="AA1032">
        <v>27.4</v>
      </c>
      <c r="AB1032">
        <v>0</v>
      </c>
      <c r="AC1032">
        <v>34</v>
      </c>
      <c r="AD1032">
        <v>3</v>
      </c>
      <c r="AE1032">
        <v>3.0150000000000001</v>
      </c>
      <c r="AF1032">
        <v>13.2</v>
      </c>
      <c r="AG1032">
        <v>100</v>
      </c>
      <c r="AH1032">
        <v>-1.6</v>
      </c>
      <c r="AI1032">
        <v>0</v>
      </c>
      <c r="AJ1032">
        <v>0</v>
      </c>
      <c r="AK1032">
        <v>0</v>
      </c>
      <c r="AL1032">
        <v>1</v>
      </c>
      <c r="AM1032">
        <v>30</v>
      </c>
      <c r="AN1032">
        <v>900</v>
      </c>
      <c r="AO1032">
        <v>-6145</v>
      </c>
      <c r="AP1032">
        <v>99</v>
      </c>
      <c r="AQ1032">
        <v>0</v>
      </c>
      <c r="AR1032">
        <v>0</v>
      </c>
      <c r="AS1032">
        <v>1296</v>
      </c>
      <c r="AT1032">
        <v>11.04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34</v>
      </c>
      <c r="BL1032">
        <v>0</v>
      </c>
      <c r="BM1032">
        <v>24.5</v>
      </c>
      <c r="BN1032">
        <v>88</v>
      </c>
      <c r="BO1032">
        <v>2</v>
      </c>
      <c r="BP1032" s="1">
        <f t="shared" si="16"/>
        <v>3522.5</v>
      </c>
    </row>
    <row r="1033" spans="1:68" x14ac:dyDescent="0.25">
      <c r="A1033">
        <v>68.477999999999994</v>
      </c>
      <c r="B1033">
        <v>136</v>
      </c>
      <c r="C1033">
        <v>7043</v>
      </c>
      <c r="D1033">
        <v>88</v>
      </c>
      <c r="E1033">
        <v>619784</v>
      </c>
      <c r="F1033">
        <v>24.5</v>
      </c>
      <c r="G1033">
        <v>13.2</v>
      </c>
      <c r="H1033">
        <v>0.89800000000000002</v>
      </c>
      <c r="I1033">
        <v>64</v>
      </c>
      <c r="J1033">
        <v>138</v>
      </c>
      <c r="K1033">
        <v>9</v>
      </c>
      <c r="L1033">
        <v>0</v>
      </c>
      <c r="M1033">
        <v>100</v>
      </c>
      <c r="N1033">
        <v>103</v>
      </c>
      <c r="O1033">
        <v>100</v>
      </c>
      <c r="P1033">
        <v>104</v>
      </c>
      <c r="Q1033">
        <v>100</v>
      </c>
      <c r="R1033">
        <v>107</v>
      </c>
      <c r="S1033">
        <v>100</v>
      </c>
      <c r="T1033">
        <v>52</v>
      </c>
      <c r="U1033">
        <v>52</v>
      </c>
      <c r="V1033">
        <v>0</v>
      </c>
      <c r="W1033">
        <v>4.6660000000000004</v>
      </c>
      <c r="X1033">
        <v>13.6</v>
      </c>
      <c r="Y1033">
        <v>0.92500000000000004</v>
      </c>
      <c r="Z1033">
        <v>4.6660000000000004</v>
      </c>
      <c r="AA1033">
        <v>27.4</v>
      </c>
      <c r="AB1033">
        <v>0</v>
      </c>
      <c r="AC1033">
        <v>34</v>
      </c>
      <c r="AD1033">
        <v>3</v>
      </c>
      <c r="AE1033">
        <v>3.0150000000000001</v>
      </c>
      <c r="AF1033">
        <v>13.2</v>
      </c>
      <c r="AG1033">
        <v>100</v>
      </c>
      <c r="AH1033">
        <v>-1.6</v>
      </c>
      <c r="AI1033">
        <v>0</v>
      </c>
      <c r="AJ1033">
        <v>0</v>
      </c>
      <c r="AK1033">
        <v>0</v>
      </c>
      <c r="AL1033">
        <v>1</v>
      </c>
      <c r="AM1033">
        <v>30</v>
      </c>
      <c r="AN1033">
        <v>900</v>
      </c>
      <c r="AO1033">
        <v>-6143</v>
      </c>
      <c r="AP1033">
        <v>99</v>
      </c>
      <c r="AQ1033">
        <v>0</v>
      </c>
      <c r="AR1033">
        <v>0</v>
      </c>
      <c r="AS1033">
        <v>1299</v>
      </c>
      <c r="AT1033">
        <v>11.07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34</v>
      </c>
      <c r="BL1033">
        <v>0</v>
      </c>
      <c r="BM1033">
        <v>24.5</v>
      </c>
      <c r="BN1033">
        <v>88</v>
      </c>
      <c r="BO1033">
        <v>2</v>
      </c>
      <c r="BP1033" s="1">
        <f t="shared" si="16"/>
        <v>3521.5</v>
      </c>
    </row>
    <row r="1034" spans="1:68" x14ac:dyDescent="0.25">
      <c r="A1034">
        <v>68.543999999999997</v>
      </c>
      <c r="B1034">
        <v>136</v>
      </c>
      <c r="C1034">
        <v>7042</v>
      </c>
      <c r="D1034">
        <v>85</v>
      </c>
      <c r="E1034">
        <v>598570</v>
      </c>
      <c r="F1034">
        <v>24.5</v>
      </c>
      <c r="G1034">
        <v>13.2</v>
      </c>
      <c r="H1034">
        <v>0.89800000000000002</v>
      </c>
      <c r="I1034">
        <v>64</v>
      </c>
      <c r="J1034">
        <v>138</v>
      </c>
      <c r="K1034">
        <v>9</v>
      </c>
      <c r="L1034">
        <v>0</v>
      </c>
      <c r="M1034">
        <v>100</v>
      </c>
      <c r="N1034">
        <v>103</v>
      </c>
      <c r="O1034">
        <v>100</v>
      </c>
      <c r="P1034">
        <v>104</v>
      </c>
      <c r="Q1034">
        <v>100</v>
      </c>
      <c r="R1034">
        <v>107</v>
      </c>
      <c r="S1034">
        <v>100</v>
      </c>
      <c r="T1034">
        <v>52</v>
      </c>
      <c r="U1034">
        <v>52</v>
      </c>
      <c r="V1034">
        <v>0</v>
      </c>
      <c r="W1034">
        <v>4.5339999999999998</v>
      </c>
      <c r="X1034">
        <v>13.6</v>
      </c>
      <c r="Y1034">
        <v>0.92500000000000004</v>
      </c>
      <c r="Z1034">
        <v>4.5339999999999998</v>
      </c>
      <c r="AA1034">
        <v>26.6</v>
      </c>
      <c r="AB1034">
        <v>0</v>
      </c>
      <c r="AC1034">
        <v>33</v>
      </c>
      <c r="AD1034">
        <v>3</v>
      </c>
      <c r="AE1034">
        <v>3.0150000000000001</v>
      </c>
      <c r="AF1034">
        <v>13.2</v>
      </c>
      <c r="AG1034">
        <v>20</v>
      </c>
      <c r="AH1034">
        <v>-2</v>
      </c>
      <c r="AI1034">
        <v>0</v>
      </c>
      <c r="AJ1034">
        <v>0</v>
      </c>
      <c r="AK1034">
        <v>0</v>
      </c>
      <c r="AL1034">
        <v>1</v>
      </c>
      <c r="AM1034">
        <v>30</v>
      </c>
      <c r="AN1034">
        <v>900</v>
      </c>
      <c r="AO1034">
        <v>-6142</v>
      </c>
      <c r="AP1034">
        <v>99</v>
      </c>
      <c r="AQ1034">
        <v>0</v>
      </c>
      <c r="AR1034">
        <v>0</v>
      </c>
      <c r="AS1034">
        <v>1299</v>
      </c>
      <c r="AT1034">
        <v>11.07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33</v>
      </c>
      <c r="BL1034">
        <v>0</v>
      </c>
      <c r="BM1034">
        <v>24.5</v>
      </c>
      <c r="BN1034">
        <v>85</v>
      </c>
      <c r="BO1034">
        <v>2</v>
      </c>
      <c r="BP1034" s="1">
        <f t="shared" si="16"/>
        <v>3521</v>
      </c>
    </row>
    <row r="1035" spans="1:68" x14ac:dyDescent="0.25">
      <c r="A1035">
        <v>68.611999999999995</v>
      </c>
      <c r="B1035">
        <v>136</v>
      </c>
      <c r="C1035">
        <v>7030</v>
      </c>
      <c r="D1035">
        <v>86</v>
      </c>
      <c r="E1035">
        <v>604580</v>
      </c>
      <c r="F1035">
        <v>24.5</v>
      </c>
      <c r="G1035">
        <v>13.1</v>
      </c>
      <c r="H1035">
        <v>0.89100000000000001</v>
      </c>
      <c r="I1035">
        <v>64</v>
      </c>
      <c r="J1035">
        <v>138</v>
      </c>
      <c r="K1035">
        <v>9</v>
      </c>
      <c r="L1035">
        <v>0</v>
      </c>
      <c r="M1035">
        <v>100</v>
      </c>
      <c r="N1035">
        <v>103</v>
      </c>
      <c r="O1035">
        <v>100</v>
      </c>
      <c r="P1035">
        <v>104</v>
      </c>
      <c r="Q1035">
        <v>100</v>
      </c>
      <c r="R1035">
        <v>107</v>
      </c>
      <c r="S1035">
        <v>100</v>
      </c>
      <c r="T1035">
        <v>52</v>
      </c>
      <c r="U1035">
        <v>52</v>
      </c>
      <c r="V1035">
        <v>0</v>
      </c>
      <c r="W1035">
        <v>4.5999999999999996</v>
      </c>
      <c r="X1035">
        <v>13.6</v>
      </c>
      <c r="Y1035">
        <v>0.92500000000000004</v>
      </c>
      <c r="Z1035">
        <v>4.5999999999999996</v>
      </c>
      <c r="AA1035">
        <v>26.9</v>
      </c>
      <c r="AB1035">
        <v>0</v>
      </c>
      <c r="AC1035">
        <v>33</v>
      </c>
      <c r="AD1035">
        <v>3</v>
      </c>
      <c r="AE1035">
        <v>3.0150000000000001</v>
      </c>
      <c r="AF1035">
        <v>13.2</v>
      </c>
      <c r="AG1035">
        <v>20</v>
      </c>
      <c r="AH1035">
        <v>-1.9</v>
      </c>
      <c r="AI1035">
        <v>0</v>
      </c>
      <c r="AJ1035">
        <v>0</v>
      </c>
      <c r="AK1035">
        <v>0</v>
      </c>
      <c r="AL1035">
        <v>1</v>
      </c>
      <c r="AM1035">
        <v>30</v>
      </c>
      <c r="AN1035">
        <v>900</v>
      </c>
      <c r="AO1035">
        <v>-6130</v>
      </c>
      <c r="AP1035">
        <v>99</v>
      </c>
      <c r="AQ1035">
        <v>0</v>
      </c>
      <c r="AR1035">
        <v>0</v>
      </c>
      <c r="AS1035">
        <v>1299</v>
      </c>
      <c r="AT1035">
        <v>11.09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33</v>
      </c>
      <c r="BL1035">
        <v>0</v>
      </c>
      <c r="BM1035">
        <v>24.5</v>
      </c>
      <c r="BN1035">
        <v>86</v>
      </c>
      <c r="BO1035">
        <v>2</v>
      </c>
      <c r="BP1035" s="1">
        <f t="shared" si="16"/>
        <v>3515</v>
      </c>
    </row>
    <row r="1036" spans="1:68" x14ac:dyDescent="0.25">
      <c r="A1036">
        <v>68.697999999999993</v>
      </c>
      <c r="B1036">
        <v>136</v>
      </c>
      <c r="C1036">
        <v>6957</v>
      </c>
      <c r="D1036">
        <v>87</v>
      </c>
      <c r="E1036">
        <v>605259</v>
      </c>
      <c r="F1036">
        <v>24.5</v>
      </c>
      <c r="G1036">
        <v>13.1</v>
      </c>
      <c r="H1036">
        <v>0.89100000000000001</v>
      </c>
      <c r="I1036">
        <v>64</v>
      </c>
      <c r="J1036">
        <v>138</v>
      </c>
      <c r="K1036">
        <v>9</v>
      </c>
      <c r="L1036">
        <v>0</v>
      </c>
      <c r="M1036">
        <v>100</v>
      </c>
      <c r="N1036">
        <v>103</v>
      </c>
      <c r="O1036">
        <v>100</v>
      </c>
      <c r="P1036">
        <v>104</v>
      </c>
      <c r="Q1036">
        <v>100</v>
      </c>
      <c r="R1036">
        <v>107</v>
      </c>
      <c r="S1036">
        <v>100</v>
      </c>
      <c r="T1036">
        <v>51</v>
      </c>
      <c r="U1036">
        <v>51</v>
      </c>
      <c r="V1036">
        <v>0</v>
      </c>
      <c r="W1036">
        <v>4.5780000000000003</v>
      </c>
      <c r="X1036">
        <v>13.6</v>
      </c>
      <c r="Y1036">
        <v>0.92500000000000004</v>
      </c>
      <c r="Z1036">
        <v>4.5780000000000003</v>
      </c>
      <c r="AA1036">
        <v>26.5</v>
      </c>
      <c r="AB1036">
        <v>0</v>
      </c>
      <c r="AC1036">
        <v>33</v>
      </c>
      <c r="AD1036">
        <v>3</v>
      </c>
      <c r="AE1036">
        <v>3.0150000000000001</v>
      </c>
      <c r="AF1036">
        <v>13.2</v>
      </c>
      <c r="AG1036">
        <v>-670</v>
      </c>
      <c r="AH1036">
        <v>-1.7</v>
      </c>
      <c r="AI1036">
        <v>0</v>
      </c>
      <c r="AJ1036">
        <v>0</v>
      </c>
      <c r="AK1036">
        <v>0</v>
      </c>
      <c r="AL1036">
        <v>1</v>
      </c>
      <c r="AM1036">
        <v>30</v>
      </c>
      <c r="AN1036">
        <v>900</v>
      </c>
      <c r="AO1036">
        <v>-6057</v>
      </c>
      <c r="AP1036">
        <v>99</v>
      </c>
      <c r="AQ1036">
        <v>0</v>
      </c>
      <c r="AR1036">
        <v>0</v>
      </c>
      <c r="AS1036">
        <v>1299</v>
      </c>
      <c r="AT1036">
        <v>11.2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33</v>
      </c>
      <c r="BL1036">
        <v>0</v>
      </c>
      <c r="BM1036">
        <v>24.5</v>
      </c>
      <c r="BN1036">
        <v>87</v>
      </c>
      <c r="BO1036">
        <v>2</v>
      </c>
      <c r="BP1036" s="1">
        <f t="shared" si="16"/>
        <v>3478.5</v>
      </c>
    </row>
    <row r="1037" spans="1:68" x14ac:dyDescent="0.25">
      <c r="A1037">
        <v>68.765000000000001</v>
      </c>
      <c r="B1037">
        <v>136</v>
      </c>
      <c r="C1037">
        <v>7020</v>
      </c>
      <c r="D1037">
        <v>90</v>
      </c>
      <c r="E1037">
        <v>631800</v>
      </c>
      <c r="F1037">
        <v>25</v>
      </c>
      <c r="G1037">
        <v>13</v>
      </c>
      <c r="H1037">
        <v>0.88400000000000001</v>
      </c>
      <c r="I1037">
        <v>64</v>
      </c>
      <c r="J1037">
        <v>138</v>
      </c>
      <c r="K1037">
        <v>9</v>
      </c>
      <c r="L1037">
        <v>0</v>
      </c>
      <c r="M1037">
        <v>100</v>
      </c>
      <c r="N1037">
        <v>103</v>
      </c>
      <c r="O1037">
        <v>100</v>
      </c>
      <c r="P1037">
        <v>104</v>
      </c>
      <c r="Q1037">
        <v>100</v>
      </c>
      <c r="R1037">
        <v>107</v>
      </c>
      <c r="S1037">
        <v>100</v>
      </c>
      <c r="T1037">
        <v>54</v>
      </c>
      <c r="U1037">
        <v>54</v>
      </c>
      <c r="V1037">
        <v>0</v>
      </c>
      <c r="W1037">
        <v>4.9349999999999996</v>
      </c>
      <c r="X1037">
        <v>13.6</v>
      </c>
      <c r="Y1037">
        <v>0.92500000000000004</v>
      </c>
      <c r="Z1037">
        <v>4.9349999999999996</v>
      </c>
      <c r="AA1037">
        <v>28.9</v>
      </c>
      <c r="AB1037">
        <v>0</v>
      </c>
      <c r="AC1037">
        <v>34</v>
      </c>
      <c r="AD1037">
        <v>3</v>
      </c>
      <c r="AE1037">
        <v>3.0150000000000001</v>
      </c>
      <c r="AF1037">
        <v>13.2</v>
      </c>
      <c r="AG1037">
        <v>-100</v>
      </c>
      <c r="AH1037">
        <v>-1.3</v>
      </c>
      <c r="AI1037">
        <v>0</v>
      </c>
      <c r="AJ1037">
        <v>0</v>
      </c>
      <c r="AK1037">
        <v>0</v>
      </c>
      <c r="AL1037">
        <v>1</v>
      </c>
      <c r="AM1037">
        <v>30</v>
      </c>
      <c r="AN1037">
        <v>900</v>
      </c>
      <c r="AO1037">
        <v>-6120</v>
      </c>
      <c r="AP1037">
        <v>99</v>
      </c>
      <c r="AQ1037">
        <v>0</v>
      </c>
      <c r="AR1037">
        <v>0</v>
      </c>
      <c r="AS1037">
        <v>1299</v>
      </c>
      <c r="AT1037">
        <v>11.1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34</v>
      </c>
      <c r="BL1037">
        <v>0</v>
      </c>
      <c r="BM1037">
        <v>25</v>
      </c>
      <c r="BN1037">
        <v>90</v>
      </c>
      <c r="BO1037">
        <v>2</v>
      </c>
      <c r="BP1037" s="1">
        <f t="shared" si="16"/>
        <v>3510</v>
      </c>
    </row>
    <row r="1038" spans="1:68" x14ac:dyDescent="0.25">
      <c r="A1038">
        <v>68.825000000000003</v>
      </c>
      <c r="B1038">
        <v>136</v>
      </c>
      <c r="C1038">
        <v>7029</v>
      </c>
      <c r="D1038">
        <v>87</v>
      </c>
      <c r="E1038">
        <v>611523</v>
      </c>
      <c r="F1038">
        <v>25</v>
      </c>
      <c r="G1038">
        <v>13</v>
      </c>
      <c r="H1038">
        <v>0.88400000000000001</v>
      </c>
      <c r="I1038">
        <v>64</v>
      </c>
      <c r="J1038">
        <v>138</v>
      </c>
      <c r="K1038">
        <v>9</v>
      </c>
      <c r="L1038">
        <v>0</v>
      </c>
      <c r="M1038">
        <v>100</v>
      </c>
      <c r="N1038">
        <v>103</v>
      </c>
      <c r="O1038">
        <v>100</v>
      </c>
      <c r="P1038">
        <v>104</v>
      </c>
      <c r="Q1038">
        <v>100</v>
      </c>
      <c r="R1038">
        <v>107</v>
      </c>
      <c r="S1038">
        <v>100</v>
      </c>
      <c r="T1038">
        <v>54</v>
      </c>
      <c r="U1038">
        <v>54</v>
      </c>
      <c r="V1038">
        <v>0</v>
      </c>
      <c r="W1038">
        <v>4.798</v>
      </c>
      <c r="X1038">
        <v>13.6</v>
      </c>
      <c r="Y1038">
        <v>0.92500000000000004</v>
      </c>
      <c r="Z1038">
        <v>4.798</v>
      </c>
      <c r="AA1038">
        <v>28.1</v>
      </c>
      <c r="AB1038">
        <v>0</v>
      </c>
      <c r="AC1038">
        <v>33</v>
      </c>
      <c r="AD1038">
        <v>3</v>
      </c>
      <c r="AE1038">
        <v>3.0150000000000001</v>
      </c>
      <c r="AF1038">
        <v>13.2</v>
      </c>
      <c r="AG1038">
        <v>-100</v>
      </c>
      <c r="AH1038">
        <v>-1.7</v>
      </c>
      <c r="AI1038">
        <v>0</v>
      </c>
      <c r="AJ1038">
        <v>0</v>
      </c>
      <c r="AK1038">
        <v>0</v>
      </c>
      <c r="AL1038">
        <v>1</v>
      </c>
      <c r="AM1038">
        <v>30</v>
      </c>
      <c r="AN1038">
        <v>900</v>
      </c>
      <c r="AO1038">
        <v>-6129</v>
      </c>
      <c r="AP1038">
        <v>99</v>
      </c>
      <c r="AQ1038">
        <v>0</v>
      </c>
      <c r="AR1038">
        <v>0</v>
      </c>
      <c r="AS1038">
        <v>1299</v>
      </c>
      <c r="AT1038">
        <v>11.09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33</v>
      </c>
      <c r="BL1038">
        <v>0</v>
      </c>
      <c r="BM1038">
        <v>25</v>
      </c>
      <c r="BN1038">
        <v>87</v>
      </c>
      <c r="BO1038">
        <v>2</v>
      </c>
      <c r="BP1038" s="1">
        <f t="shared" si="16"/>
        <v>3514.5</v>
      </c>
    </row>
    <row r="1039" spans="1:68" x14ac:dyDescent="0.25">
      <c r="A1039">
        <v>68.882999999999996</v>
      </c>
      <c r="B1039">
        <v>136</v>
      </c>
      <c r="C1039">
        <v>6978</v>
      </c>
      <c r="D1039">
        <v>88</v>
      </c>
      <c r="E1039">
        <v>614064</v>
      </c>
      <c r="F1039">
        <v>25</v>
      </c>
      <c r="G1039">
        <v>12.8</v>
      </c>
      <c r="H1039">
        <v>0.871</v>
      </c>
      <c r="I1039">
        <v>64</v>
      </c>
      <c r="J1039">
        <v>138</v>
      </c>
      <c r="K1039">
        <v>9</v>
      </c>
      <c r="L1039">
        <v>0</v>
      </c>
      <c r="M1039">
        <v>100</v>
      </c>
      <c r="N1039">
        <v>103</v>
      </c>
      <c r="O1039">
        <v>100</v>
      </c>
      <c r="P1039">
        <v>104</v>
      </c>
      <c r="Q1039">
        <v>100</v>
      </c>
      <c r="R1039">
        <v>107</v>
      </c>
      <c r="S1039">
        <v>100</v>
      </c>
      <c r="T1039">
        <v>54</v>
      </c>
      <c r="U1039">
        <v>54</v>
      </c>
      <c r="V1039">
        <v>0</v>
      </c>
      <c r="W1039">
        <v>4.8319999999999999</v>
      </c>
      <c r="X1039">
        <v>13.6</v>
      </c>
      <c r="Y1039">
        <v>0.92500000000000004</v>
      </c>
      <c r="Z1039">
        <v>4.8319999999999999</v>
      </c>
      <c r="AA1039">
        <v>28.1</v>
      </c>
      <c r="AB1039">
        <v>0</v>
      </c>
      <c r="AC1039">
        <v>34</v>
      </c>
      <c r="AD1039">
        <v>3</v>
      </c>
      <c r="AE1039">
        <v>3.0190000000000001</v>
      </c>
      <c r="AF1039">
        <v>13.2</v>
      </c>
      <c r="AG1039">
        <v>110</v>
      </c>
      <c r="AH1039">
        <v>-1.6</v>
      </c>
      <c r="AI1039">
        <v>0</v>
      </c>
      <c r="AJ1039">
        <v>0</v>
      </c>
      <c r="AK1039">
        <v>0</v>
      </c>
      <c r="AL1039">
        <v>1</v>
      </c>
      <c r="AM1039">
        <v>30</v>
      </c>
      <c r="AN1039">
        <v>900</v>
      </c>
      <c r="AO1039">
        <v>-6078</v>
      </c>
      <c r="AP1039">
        <v>99</v>
      </c>
      <c r="AQ1039">
        <v>0</v>
      </c>
      <c r="AR1039">
        <v>0</v>
      </c>
      <c r="AS1039">
        <v>1299</v>
      </c>
      <c r="AT1039">
        <v>11.17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34</v>
      </c>
      <c r="BL1039">
        <v>0</v>
      </c>
      <c r="BM1039">
        <v>25</v>
      </c>
      <c r="BN1039">
        <v>88</v>
      </c>
      <c r="BO1039">
        <v>2</v>
      </c>
      <c r="BP1039" s="1">
        <f t="shared" si="16"/>
        <v>3489</v>
      </c>
    </row>
    <row r="1040" spans="1:68" x14ac:dyDescent="0.25">
      <c r="A1040">
        <v>68.95</v>
      </c>
      <c r="B1040">
        <v>136</v>
      </c>
      <c r="C1040">
        <v>6981</v>
      </c>
      <c r="D1040">
        <v>86</v>
      </c>
      <c r="E1040">
        <v>600366</v>
      </c>
      <c r="F1040">
        <v>25</v>
      </c>
      <c r="G1040">
        <v>12.7</v>
      </c>
      <c r="H1040">
        <v>0.86399999999999999</v>
      </c>
      <c r="I1040">
        <v>64</v>
      </c>
      <c r="J1040">
        <v>138</v>
      </c>
      <c r="K1040">
        <v>9</v>
      </c>
      <c r="L1040">
        <v>0</v>
      </c>
      <c r="M1040">
        <v>100</v>
      </c>
      <c r="N1040">
        <v>103</v>
      </c>
      <c r="O1040">
        <v>100</v>
      </c>
      <c r="P1040">
        <v>104</v>
      </c>
      <c r="Q1040">
        <v>100</v>
      </c>
      <c r="R1040">
        <v>107</v>
      </c>
      <c r="S1040">
        <v>100</v>
      </c>
      <c r="T1040">
        <v>54</v>
      </c>
      <c r="U1040">
        <v>54</v>
      </c>
      <c r="V1040">
        <v>0</v>
      </c>
      <c r="W1040">
        <v>4.7640000000000002</v>
      </c>
      <c r="X1040">
        <v>13.6</v>
      </c>
      <c r="Y1040">
        <v>0.92500000000000004</v>
      </c>
      <c r="Z1040">
        <v>4.7640000000000002</v>
      </c>
      <c r="AA1040">
        <v>27.7</v>
      </c>
      <c r="AB1040">
        <v>0</v>
      </c>
      <c r="AC1040">
        <v>34</v>
      </c>
      <c r="AD1040">
        <v>3</v>
      </c>
      <c r="AE1040">
        <v>3.016</v>
      </c>
      <c r="AF1040">
        <v>13.2</v>
      </c>
      <c r="AG1040">
        <v>50</v>
      </c>
      <c r="AH1040">
        <v>-1.9</v>
      </c>
      <c r="AI1040">
        <v>0</v>
      </c>
      <c r="AJ1040">
        <v>0</v>
      </c>
      <c r="AK1040">
        <v>0</v>
      </c>
      <c r="AL1040">
        <v>1</v>
      </c>
      <c r="AM1040">
        <v>30</v>
      </c>
      <c r="AN1040">
        <v>900</v>
      </c>
      <c r="AO1040">
        <v>-6081</v>
      </c>
      <c r="AP1040">
        <v>99</v>
      </c>
      <c r="AQ1040">
        <v>0</v>
      </c>
      <c r="AR1040">
        <v>0</v>
      </c>
      <c r="AS1040">
        <v>1299</v>
      </c>
      <c r="AT1040">
        <v>11.16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34</v>
      </c>
      <c r="BL1040">
        <v>0</v>
      </c>
      <c r="BM1040">
        <v>25</v>
      </c>
      <c r="BN1040">
        <v>86</v>
      </c>
      <c r="BO1040">
        <v>2</v>
      </c>
      <c r="BP1040" s="1">
        <f t="shared" si="16"/>
        <v>3490.5</v>
      </c>
    </row>
    <row r="1041" spans="1:68" x14ac:dyDescent="0.25">
      <c r="A1041">
        <v>69.013999999999996</v>
      </c>
      <c r="B1041">
        <v>136</v>
      </c>
      <c r="C1041">
        <v>6996</v>
      </c>
      <c r="D1041">
        <v>86</v>
      </c>
      <c r="E1041">
        <v>601656</v>
      </c>
      <c r="F1041">
        <v>25</v>
      </c>
      <c r="G1041">
        <v>12.6</v>
      </c>
      <c r="H1041">
        <v>0.85699999999999998</v>
      </c>
      <c r="I1041">
        <v>64</v>
      </c>
      <c r="J1041">
        <v>138</v>
      </c>
      <c r="K1041">
        <v>9</v>
      </c>
      <c r="L1041">
        <v>0</v>
      </c>
      <c r="M1041">
        <v>100</v>
      </c>
      <c r="N1041">
        <v>103</v>
      </c>
      <c r="O1041">
        <v>100</v>
      </c>
      <c r="P1041">
        <v>104</v>
      </c>
      <c r="Q1041">
        <v>100</v>
      </c>
      <c r="R1041">
        <v>107</v>
      </c>
      <c r="S1041">
        <v>100</v>
      </c>
      <c r="T1041">
        <v>54</v>
      </c>
      <c r="U1041">
        <v>54</v>
      </c>
      <c r="V1041">
        <v>0</v>
      </c>
      <c r="W1041">
        <v>4.7640000000000002</v>
      </c>
      <c r="X1041">
        <v>13.6</v>
      </c>
      <c r="Y1041">
        <v>0.92500000000000004</v>
      </c>
      <c r="Z1041">
        <v>4.7640000000000002</v>
      </c>
      <c r="AA1041">
        <v>27.8</v>
      </c>
      <c r="AB1041">
        <v>0</v>
      </c>
      <c r="AC1041">
        <v>33</v>
      </c>
      <c r="AD1041">
        <v>3</v>
      </c>
      <c r="AE1041">
        <v>3.016</v>
      </c>
      <c r="AF1041">
        <v>13.2</v>
      </c>
      <c r="AG1041">
        <v>50</v>
      </c>
      <c r="AH1041">
        <v>-1.9</v>
      </c>
      <c r="AI1041">
        <v>0</v>
      </c>
      <c r="AJ1041">
        <v>0</v>
      </c>
      <c r="AK1041">
        <v>0</v>
      </c>
      <c r="AL1041">
        <v>1</v>
      </c>
      <c r="AM1041">
        <v>30</v>
      </c>
      <c r="AN1041">
        <v>900</v>
      </c>
      <c r="AO1041">
        <v>-6096</v>
      </c>
      <c r="AP1041">
        <v>99</v>
      </c>
      <c r="AQ1041">
        <v>0</v>
      </c>
      <c r="AR1041">
        <v>0</v>
      </c>
      <c r="AS1041">
        <v>1299</v>
      </c>
      <c r="AT1041">
        <v>11.14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33</v>
      </c>
      <c r="BL1041">
        <v>0</v>
      </c>
      <c r="BM1041">
        <v>25</v>
      </c>
      <c r="BN1041">
        <v>86</v>
      </c>
      <c r="BO1041">
        <v>2</v>
      </c>
      <c r="BP1041" s="1">
        <f t="shared" si="16"/>
        <v>3498</v>
      </c>
    </row>
    <row r="1042" spans="1:68" x14ac:dyDescent="0.25">
      <c r="A1042">
        <v>69.081000000000003</v>
      </c>
      <c r="B1042">
        <v>136</v>
      </c>
      <c r="C1042">
        <v>7052</v>
      </c>
      <c r="D1042">
        <v>87</v>
      </c>
      <c r="E1042">
        <v>613524</v>
      </c>
      <c r="F1042">
        <v>25</v>
      </c>
      <c r="G1042">
        <v>12.5</v>
      </c>
      <c r="H1042">
        <v>0.85</v>
      </c>
      <c r="I1042">
        <v>64</v>
      </c>
      <c r="J1042">
        <v>138</v>
      </c>
      <c r="K1042">
        <v>9</v>
      </c>
      <c r="L1042">
        <v>0</v>
      </c>
      <c r="M1042">
        <v>100</v>
      </c>
      <c r="N1042">
        <v>103</v>
      </c>
      <c r="O1042">
        <v>100</v>
      </c>
      <c r="P1042">
        <v>104</v>
      </c>
      <c r="Q1042">
        <v>100</v>
      </c>
      <c r="R1042">
        <v>107</v>
      </c>
      <c r="S1042">
        <v>100</v>
      </c>
      <c r="T1042">
        <v>54</v>
      </c>
      <c r="U1042">
        <v>54</v>
      </c>
      <c r="V1042">
        <v>0</v>
      </c>
      <c r="W1042">
        <v>4.798</v>
      </c>
      <c r="X1042">
        <v>13.6</v>
      </c>
      <c r="Y1042">
        <v>0.92500000000000004</v>
      </c>
      <c r="Z1042">
        <v>4.798</v>
      </c>
      <c r="AA1042">
        <v>28.2</v>
      </c>
      <c r="AB1042">
        <v>0</v>
      </c>
      <c r="AC1042">
        <v>33</v>
      </c>
      <c r="AD1042">
        <v>3</v>
      </c>
      <c r="AE1042">
        <v>3.016</v>
      </c>
      <c r="AF1042">
        <v>13.2</v>
      </c>
      <c r="AG1042">
        <v>160</v>
      </c>
      <c r="AH1042">
        <v>-1.7</v>
      </c>
      <c r="AI1042">
        <v>0</v>
      </c>
      <c r="AJ1042">
        <v>0</v>
      </c>
      <c r="AK1042">
        <v>0</v>
      </c>
      <c r="AL1042">
        <v>1</v>
      </c>
      <c r="AM1042">
        <v>30</v>
      </c>
      <c r="AN1042">
        <v>900</v>
      </c>
      <c r="AO1042">
        <v>-6152</v>
      </c>
      <c r="AP1042">
        <v>99</v>
      </c>
      <c r="AQ1042">
        <v>0</v>
      </c>
      <c r="AR1042">
        <v>0</v>
      </c>
      <c r="AS1042">
        <v>1299</v>
      </c>
      <c r="AT1042">
        <v>11.05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33</v>
      </c>
      <c r="BL1042">
        <v>0</v>
      </c>
      <c r="BM1042">
        <v>25</v>
      </c>
      <c r="BN1042">
        <v>87</v>
      </c>
      <c r="BO1042">
        <v>2</v>
      </c>
      <c r="BP1042" s="1">
        <f t="shared" si="16"/>
        <v>3526</v>
      </c>
    </row>
    <row r="1043" spans="1:68" x14ac:dyDescent="0.25">
      <c r="A1043">
        <v>69.162999999999997</v>
      </c>
      <c r="B1043">
        <v>136</v>
      </c>
      <c r="C1043">
        <v>6996</v>
      </c>
      <c r="D1043">
        <v>86</v>
      </c>
      <c r="E1043">
        <v>601656</v>
      </c>
      <c r="F1043">
        <v>25</v>
      </c>
      <c r="G1043">
        <v>12.5</v>
      </c>
      <c r="H1043">
        <v>0.85</v>
      </c>
      <c r="I1043">
        <v>64</v>
      </c>
      <c r="J1043">
        <v>138</v>
      </c>
      <c r="K1043">
        <v>9</v>
      </c>
      <c r="L1043">
        <v>0</v>
      </c>
      <c r="M1043">
        <v>100</v>
      </c>
      <c r="N1043">
        <v>103</v>
      </c>
      <c r="O1043">
        <v>100</v>
      </c>
      <c r="P1043">
        <v>104</v>
      </c>
      <c r="Q1043">
        <v>100</v>
      </c>
      <c r="R1043">
        <v>107</v>
      </c>
      <c r="S1043">
        <v>100</v>
      </c>
      <c r="T1043">
        <v>54</v>
      </c>
      <c r="U1043">
        <v>54</v>
      </c>
      <c r="V1043">
        <v>0</v>
      </c>
      <c r="W1043">
        <v>4.7640000000000002</v>
      </c>
      <c r="X1043">
        <v>13.6</v>
      </c>
      <c r="Y1043">
        <v>0.92500000000000004</v>
      </c>
      <c r="Z1043">
        <v>4.7640000000000002</v>
      </c>
      <c r="AA1043">
        <v>27.8</v>
      </c>
      <c r="AB1043">
        <v>0</v>
      </c>
      <c r="AC1043">
        <v>33</v>
      </c>
      <c r="AD1043">
        <v>3</v>
      </c>
      <c r="AE1043">
        <v>3.016</v>
      </c>
      <c r="AF1043">
        <v>13.2</v>
      </c>
      <c r="AG1043">
        <v>-10</v>
      </c>
      <c r="AH1043">
        <v>-1.9</v>
      </c>
      <c r="AI1043">
        <v>0</v>
      </c>
      <c r="AJ1043">
        <v>0</v>
      </c>
      <c r="AK1043">
        <v>0</v>
      </c>
      <c r="AL1043">
        <v>1</v>
      </c>
      <c r="AM1043">
        <v>30</v>
      </c>
      <c r="AN1043">
        <v>900</v>
      </c>
      <c r="AO1043">
        <v>-6096</v>
      </c>
      <c r="AP1043">
        <v>99</v>
      </c>
      <c r="AQ1043">
        <v>0</v>
      </c>
      <c r="AR1043">
        <v>0</v>
      </c>
      <c r="AS1043">
        <v>1299</v>
      </c>
      <c r="AT1043">
        <v>11.14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33</v>
      </c>
      <c r="BL1043">
        <v>0</v>
      </c>
      <c r="BM1043">
        <v>25</v>
      </c>
      <c r="BN1043">
        <v>86</v>
      </c>
      <c r="BO1043">
        <v>2</v>
      </c>
      <c r="BP1043" s="1">
        <f t="shared" si="16"/>
        <v>3498</v>
      </c>
    </row>
    <row r="1044" spans="1:68" x14ac:dyDescent="0.25">
      <c r="A1044">
        <v>69.222999999999999</v>
      </c>
      <c r="B1044">
        <v>136</v>
      </c>
      <c r="C1044">
        <v>6991</v>
      </c>
      <c r="D1044">
        <v>87</v>
      </c>
      <c r="E1044">
        <v>608217</v>
      </c>
      <c r="F1044">
        <v>25</v>
      </c>
      <c r="G1044">
        <v>12.5</v>
      </c>
      <c r="H1044">
        <v>0.85</v>
      </c>
      <c r="I1044">
        <v>64</v>
      </c>
      <c r="J1044">
        <v>138</v>
      </c>
      <c r="K1044">
        <v>9</v>
      </c>
      <c r="L1044">
        <v>0</v>
      </c>
      <c r="M1044">
        <v>100</v>
      </c>
      <c r="N1044">
        <v>103</v>
      </c>
      <c r="O1044">
        <v>100</v>
      </c>
      <c r="P1044">
        <v>104</v>
      </c>
      <c r="Q1044">
        <v>100</v>
      </c>
      <c r="R1044">
        <v>107</v>
      </c>
      <c r="S1044">
        <v>100</v>
      </c>
      <c r="T1044">
        <v>54</v>
      </c>
      <c r="U1044">
        <v>54</v>
      </c>
      <c r="V1044">
        <v>0</v>
      </c>
      <c r="W1044">
        <v>4.798</v>
      </c>
      <c r="X1044">
        <v>13.6</v>
      </c>
      <c r="Y1044">
        <v>0.92500000000000004</v>
      </c>
      <c r="Z1044">
        <v>4.798</v>
      </c>
      <c r="AA1044">
        <v>28</v>
      </c>
      <c r="AB1044">
        <v>0</v>
      </c>
      <c r="AC1044">
        <v>33</v>
      </c>
      <c r="AD1044">
        <v>3</v>
      </c>
      <c r="AE1044">
        <v>3.016</v>
      </c>
      <c r="AF1044">
        <v>13.2</v>
      </c>
      <c r="AG1044">
        <v>-10</v>
      </c>
      <c r="AH1044">
        <v>-1.7</v>
      </c>
      <c r="AI1044">
        <v>0</v>
      </c>
      <c r="AJ1044">
        <v>0</v>
      </c>
      <c r="AK1044">
        <v>0</v>
      </c>
      <c r="AL1044">
        <v>1</v>
      </c>
      <c r="AM1044">
        <v>30</v>
      </c>
      <c r="AN1044">
        <v>900</v>
      </c>
      <c r="AO1044">
        <v>-6091</v>
      </c>
      <c r="AP1044">
        <v>99</v>
      </c>
      <c r="AQ1044">
        <v>0</v>
      </c>
      <c r="AR1044">
        <v>0</v>
      </c>
      <c r="AS1044">
        <v>1299</v>
      </c>
      <c r="AT1044">
        <v>11.15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33</v>
      </c>
      <c r="BL1044">
        <v>0</v>
      </c>
      <c r="BM1044">
        <v>25</v>
      </c>
      <c r="BN1044">
        <v>87</v>
      </c>
      <c r="BO1044">
        <v>2</v>
      </c>
      <c r="BP1044" s="1">
        <f t="shared" si="16"/>
        <v>3495.5</v>
      </c>
    </row>
    <row r="1045" spans="1:68" x14ac:dyDescent="0.25">
      <c r="A1045">
        <v>69.284999999999997</v>
      </c>
      <c r="B1045">
        <v>136</v>
      </c>
      <c r="C1045">
        <v>6983</v>
      </c>
      <c r="D1045">
        <v>87</v>
      </c>
      <c r="E1045">
        <v>607521</v>
      </c>
      <c r="F1045">
        <v>25</v>
      </c>
      <c r="G1045">
        <v>12.4</v>
      </c>
      <c r="H1045">
        <v>0.84399999999999997</v>
      </c>
      <c r="I1045">
        <v>64</v>
      </c>
      <c r="J1045">
        <v>138</v>
      </c>
      <c r="K1045">
        <v>9</v>
      </c>
      <c r="L1045">
        <v>0</v>
      </c>
      <c r="M1045">
        <v>100</v>
      </c>
      <c r="N1045">
        <v>103</v>
      </c>
      <c r="O1045">
        <v>100</v>
      </c>
      <c r="P1045">
        <v>104</v>
      </c>
      <c r="Q1045">
        <v>100</v>
      </c>
      <c r="R1045">
        <v>107</v>
      </c>
      <c r="S1045">
        <v>100</v>
      </c>
      <c r="T1045">
        <v>54</v>
      </c>
      <c r="U1045">
        <v>54</v>
      </c>
      <c r="V1045">
        <v>0</v>
      </c>
      <c r="W1045">
        <v>4.798</v>
      </c>
      <c r="X1045">
        <v>13.6</v>
      </c>
      <c r="Y1045">
        <v>0.92500000000000004</v>
      </c>
      <c r="Z1045">
        <v>4.798</v>
      </c>
      <c r="AA1045">
        <v>27.9</v>
      </c>
      <c r="AB1045">
        <v>0</v>
      </c>
      <c r="AC1045">
        <v>33</v>
      </c>
      <c r="AD1045">
        <v>3</v>
      </c>
      <c r="AE1045">
        <v>3.0150000000000001</v>
      </c>
      <c r="AF1045">
        <v>13.2</v>
      </c>
      <c r="AG1045">
        <v>-100</v>
      </c>
      <c r="AH1045">
        <v>-1.7</v>
      </c>
      <c r="AI1045">
        <v>0</v>
      </c>
      <c r="AJ1045">
        <v>0</v>
      </c>
      <c r="AK1045">
        <v>0</v>
      </c>
      <c r="AL1045">
        <v>1</v>
      </c>
      <c r="AM1045">
        <v>30</v>
      </c>
      <c r="AN1045">
        <v>900</v>
      </c>
      <c r="AO1045">
        <v>-6083</v>
      </c>
      <c r="AP1045">
        <v>99</v>
      </c>
      <c r="AQ1045">
        <v>0</v>
      </c>
      <c r="AR1045">
        <v>0</v>
      </c>
      <c r="AS1045">
        <v>1299</v>
      </c>
      <c r="AT1045">
        <v>11.16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33</v>
      </c>
      <c r="BL1045">
        <v>0</v>
      </c>
      <c r="BM1045">
        <v>25</v>
      </c>
      <c r="BN1045">
        <v>87</v>
      </c>
      <c r="BO1045">
        <v>2</v>
      </c>
      <c r="BP1045" s="1">
        <f t="shared" si="16"/>
        <v>3491.5</v>
      </c>
    </row>
    <row r="1046" spans="1:68" x14ac:dyDescent="0.25">
      <c r="A1046">
        <v>69.349000000000004</v>
      </c>
      <c r="B1046">
        <v>136</v>
      </c>
      <c r="C1046">
        <v>7045</v>
      </c>
      <c r="D1046">
        <v>86</v>
      </c>
      <c r="E1046">
        <v>605870</v>
      </c>
      <c r="F1046">
        <v>25</v>
      </c>
      <c r="G1046">
        <v>12.3</v>
      </c>
      <c r="H1046">
        <v>0.83699999999999997</v>
      </c>
      <c r="I1046">
        <v>64</v>
      </c>
      <c r="J1046">
        <v>138</v>
      </c>
      <c r="K1046">
        <v>9</v>
      </c>
      <c r="L1046">
        <v>0</v>
      </c>
      <c r="M1046">
        <v>100</v>
      </c>
      <c r="N1046">
        <v>103</v>
      </c>
      <c r="O1046">
        <v>100</v>
      </c>
      <c r="P1046">
        <v>104</v>
      </c>
      <c r="Q1046">
        <v>100</v>
      </c>
      <c r="R1046">
        <v>107</v>
      </c>
      <c r="S1046">
        <v>100</v>
      </c>
      <c r="T1046">
        <v>54</v>
      </c>
      <c r="U1046">
        <v>54</v>
      </c>
      <c r="V1046">
        <v>0</v>
      </c>
      <c r="W1046">
        <v>4.7640000000000002</v>
      </c>
      <c r="X1046">
        <v>13.6</v>
      </c>
      <c r="Y1046">
        <v>0.92500000000000004</v>
      </c>
      <c r="Z1046">
        <v>4.7640000000000002</v>
      </c>
      <c r="AA1046">
        <v>28</v>
      </c>
      <c r="AB1046">
        <v>0</v>
      </c>
      <c r="AC1046">
        <v>33</v>
      </c>
      <c r="AD1046">
        <v>3</v>
      </c>
      <c r="AE1046">
        <v>3.0150000000000001</v>
      </c>
      <c r="AF1046">
        <v>13.2</v>
      </c>
      <c r="AG1046">
        <v>0</v>
      </c>
      <c r="AH1046">
        <v>-1.9</v>
      </c>
      <c r="AI1046">
        <v>0</v>
      </c>
      <c r="AJ1046">
        <v>0</v>
      </c>
      <c r="AK1046">
        <v>0</v>
      </c>
      <c r="AL1046">
        <v>1</v>
      </c>
      <c r="AM1046">
        <v>30</v>
      </c>
      <c r="AN1046">
        <v>900</v>
      </c>
      <c r="AO1046">
        <v>-6145</v>
      </c>
      <c r="AP1046">
        <v>99</v>
      </c>
      <c r="AQ1046">
        <v>0</v>
      </c>
      <c r="AR1046">
        <v>0</v>
      </c>
      <c r="AS1046">
        <v>1299</v>
      </c>
      <c r="AT1046">
        <v>11.06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33</v>
      </c>
      <c r="BL1046">
        <v>0</v>
      </c>
      <c r="BM1046">
        <v>25</v>
      </c>
      <c r="BN1046">
        <v>86</v>
      </c>
      <c r="BO1046">
        <v>2</v>
      </c>
      <c r="BP1046" s="1">
        <f t="shared" si="16"/>
        <v>3522.5</v>
      </c>
    </row>
    <row r="1047" spans="1:68" x14ac:dyDescent="0.25">
      <c r="A1047">
        <v>69.44</v>
      </c>
      <c r="B1047">
        <v>136</v>
      </c>
      <c r="C1047">
        <v>7043</v>
      </c>
      <c r="D1047">
        <v>88</v>
      </c>
      <c r="E1047">
        <v>619784</v>
      </c>
      <c r="F1047">
        <v>25</v>
      </c>
      <c r="G1047">
        <v>12.4</v>
      </c>
      <c r="H1047">
        <v>0.84399999999999997</v>
      </c>
      <c r="I1047">
        <v>64</v>
      </c>
      <c r="J1047">
        <v>138</v>
      </c>
      <c r="K1047">
        <v>9</v>
      </c>
      <c r="L1047">
        <v>0</v>
      </c>
      <c r="M1047">
        <v>100</v>
      </c>
      <c r="N1047">
        <v>103</v>
      </c>
      <c r="O1047">
        <v>100</v>
      </c>
      <c r="P1047">
        <v>104</v>
      </c>
      <c r="Q1047">
        <v>100</v>
      </c>
      <c r="R1047">
        <v>107</v>
      </c>
      <c r="S1047">
        <v>100</v>
      </c>
      <c r="T1047">
        <v>54</v>
      </c>
      <c r="U1047">
        <v>54</v>
      </c>
      <c r="V1047">
        <v>0</v>
      </c>
      <c r="W1047">
        <v>4.8319999999999999</v>
      </c>
      <c r="X1047">
        <v>13.6</v>
      </c>
      <c r="Y1047">
        <v>0.92500000000000004</v>
      </c>
      <c r="Z1047">
        <v>4.8319999999999999</v>
      </c>
      <c r="AA1047">
        <v>28.4</v>
      </c>
      <c r="AB1047">
        <v>0</v>
      </c>
      <c r="AC1047">
        <v>34</v>
      </c>
      <c r="AD1047">
        <v>3</v>
      </c>
      <c r="AE1047">
        <v>3.0150000000000001</v>
      </c>
      <c r="AF1047">
        <v>13.2</v>
      </c>
      <c r="AG1047">
        <v>0</v>
      </c>
      <c r="AH1047">
        <v>-1.6</v>
      </c>
      <c r="AI1047">
        <v>0</v>
      </c>
      <c r="AJ1047">
        <v>0</v>
      </c>
      <c r="AK1047">
        <v>0</v>
      </c>
      <c r="AL1047">
        <v>1</v>
      </c>
      <c r="AM1047">
        <v>30</v>
      </c>
      <c r="AN1047">
        <v>900</v>
      </c>
      <c r="AO1047">
        <v>-6143</v>
      </c>
      <c r="AP1047">
        <v>99</v>
      </c>
      <c r="AQ1047">
        <v>0</v>
      </c>
      <c r="AR1047">
        <v>0</v>
      </c>
      <c r="AS1047">
        <v>1299</v>
      </c>
      <c r="AT1047">
        <v>11.07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34</v>
      </c>
      <c r="BL1047">
        <v>0</v>
      </c>
      <c r="BM1047">
        <v>25</v>
      </c>
      <c r="BN1047">
        <v>88</v>
      </c>
      <c r="BO1047">
        <v>2</v>
      </c>
      <c r="BP1047" s="1">
        <f t="shared" si="16"/>
        <v>3521.5</v>
      </c>
    </row>
    <row r="1048" spans="1:68" x14ac:dyDescent="0.25">
      <c r="A1048">
        <v>69.497</v>
      </c>
      <c r="B1048">
        <v>137</v>
      </c>
      <c r="C1048">
        <v>6993</v>
      </c>
      <c r="D1048">
        <v>87</v>
      </c>
      <c r="E1048">
        <v>608391</v>
      </c>
      <c r="F1048">
        <v>25</v>
      </c>
      <c r="G1048">
        <v>12.4</v>
      </c>
      <c r="H1048">
        <v>0.84399999999999997</v>
      </c>
      <c r="I1048">
        <v>64</v>
      </c>
      <c r="J1048">
        <v>138</v>
      </c>
      <c r="K1048">
        <v>9</v>
      </c>
      <c r="L1048">
        <v>0</v>
      </c>
      <c r="M1048">
        <v>100</v>
      </c>
      <c r="N1048">
        <v>103</v>
      </c>
      <c r="O1048">
        <v>100</v>
      </c>
      <c r="P1048">
        <v>104</v>
      </c>
      <c r="Q1048">
        <v>100</v>
      </c>
      <c r="R1048">
        <v>107</v>
      </c>
      <c r="S1048">
        <v>100</v>
      </c>
      <c r="T1048">
        <v>54</v>
      </c>
      <c r="U1048">
        <v>54</v>
      </c>
      <c r="V1048">
        <v>0</v>
      </c>
      <c r="W1048">
        <v>4.798</v>
      </c>
      <c r="X1048">
        <v>13.6</v>
      </c>
      <c r="Y1048">
        <v>0.92500000000000004</v>
      </c>
      <c r="Z1048">
        <v>4.798</v>
      </c>
      <c r="AA1048">
        <v>28</v>
      </c>
      <c r="AB1048">
        <v>0</v>
      </c>
      <c r="AC1048">
        <v>34</v>
      </c>
      <c r="AD1048">
        <v>3</v>
      </c>
      <c r="AE1048">
        <v>3.0150000000000001</v>
      </c>
      <c r="AF1048">
        <v>13.2</v>
      </c>
      <c r="AG1048">
        <v>50</v>
      </c>
      <c r="AH1048">
        <v>-1.7</v>
      </c>
      <c r="AI1048">
        <v>0</v>
      </c>
      <c r="AJ1048">
        <v>0</v>
      </c>
      <c r="AK1048">
        <v>0</v>
      </c>
      <c r="AL1048">
        <v>1</v>
      </c>
      <c r="AM1048">
        <v>30</v>
      </c>
      <c r="AN1048">
        <v>900</v>
      </c>
      <c r="AO1048">
        <v>-6093</v>
      </c>
      <c r="AP1048">
        <v>99</v>
      </c>
      <c r="AQ1048">
        <v>0</v>
      </c>
      <c r="AR1048">
        <v>0</v>
      </c>
      <c r="AS1048">
        <v>1301</v>
      </c>
      <c r="AT1048">
        <v>11.16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34</v>
      </c>
      <c r="BL1048">
        <v>0</v>
      </c>
      <c r="BM1048">
        <v>25</v>
      </c>
      <c r="BN1048">
        <v>87</v>
      </c>
      <c r="BO1048">
        <v>2</v>
      </c>
      <c r="BP1048" s="1">
        <f t="shared" si="16"/>
        <v>3496.5</v>
      </c>
    </row>
    <row r="1049" spans="1:68" x14ac:dyDescent="0.25">
      <c r="A1049">
        <v>69.555000000000007</v>
      </c>
      <c r="B1049">
        <v>137</v>
      </c>
      <c r="C1049">
        <v>6986</v>
      </c>
      <c r="D1049">
        <v>86</v>
      </c>
      <c r="E1049">
        <v>600796</v>
      </c>
      <c r="F1049">
        <v>24.5</v>
      </c>
      <c r="G1049">
        <v>12.4</v>
      </c>
      <c r="H1049">
        <v>0.84399999999999997</v>
      </c>
      <c r="I1049">
        <v>64</v>
      </c>
      <c r="J1049">
        <v>138</v>
      </c>
      <c r="K1049">
        <v>9</v>
      </c>
      <c r="L1049">
        <v>0</v>
      </c>
      <c r="M1049">
        <v>100</v>
      </c>
      <c r="N1049">
        <v>103</v>
      </c>
      <c r="O1049">
        <v>100</v>
      </c>
      <c r="P1049">
        <v>104</v>
      </c>
      <c r="Q1049">
        <v>100</v>
      </c>
      <c r="R1049">
        <v>107</v>
      </c>
      <c r="S1049">
        <v>100</v>
      </c>
      <c r="T1049">
        <v>51</v>
      </c>
      <c r="U1049">
        <v>51</v>
      </c>
      <c r="V1049">
        <v>0</v>
      </c>
      <c r="W1049">
        <v>4.5449999999999999</v>
      </c>
      <c r="X1049">
        <v>13.6</v>
      </c>
      <c r="Y1049">
        <v>0.92500000000000004</v>
      </c>
      <c r="Z1049">
        <v>4.5449999999999999</v>
      </c>
      <c r="AA1049">
        <v>26.5</v>
      </c>
      <c r="AB1049">
        <v>0</v>
      </c>
      <c r="AC1049">
        <v>33</v>
      </c>
      <c r="AD1049">
        <v>3</v>
      </c>
      <c r="AE1049">
        <v>3.0150000000000001</v>
      </c>
      <c r="AF1049">
        <v>13.2</v>
      </c>
      <c r="AG1049">
        <v>50</v>
      </c>
      <c r="AH1049">
        <v>-1.9</v>
      </c>
      <c r="AI1049">
        <v>0</v>
      </c>
      <c r="AJ1049">
        <v>0</v>
      </c>
      <c r="AK1049">
        <v>0</v>
      </c>
      <c r="AL1049">
        <v>1</v>
      </c>
      <c r="AM1049">
        <v>30</v>
      </c>
      <c r="AN1049">
        <v>900</v>
      </c>
      <c r="AO1049">
        <v>-6086</v>
      </c>
      <c r="AP1049">
        <v>99</v>
      </c>
      <c r="AQ1049">
        <v>0</v>
      </c>
      <c r="AR1049">
        <v>0</v>
      </c>
      <c r="AS1049">
        <v>1301</v>
      </c>
      <c r="AT1049">
        <v>11.17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33</v>
      </c>
      <c r="BL1049">
        <v>0</v>
      </c>
      <c r="BM1049">
        <v>24.5</v>
      </c>
      <c r="BN1049">
        <v>86</v>
      </c>
      <c r="BO1049">
        <v>2</v>
      </c>
      <c r="BP1049" s="1">
        <f t="shared" si="16"/>
        <v>3493</v>
      </c>
    </row>
    <row r="1050" spans="1:68" x14ac:dyDescent="0.25">
      <c r="A1050">
        <v>69.616</v>
      </c>
      <c r="B1050">
        <v>137</v>
      </c>
      <c r="C1050">
        <v>7037</v>
      </c>
      <c r="D1050">
        <v>88</v>
      </c>
      <c r="E1050">
        <v>619256</v>
      </c>
      <c r="F1050">
        <v>24</v>
      </c>
      <c r="G1050">
        <v>12.4</v>
      </c>
      <c r="H1050">
        <v>0.84399999999999997</v>
      </c>
      <c r="I1050">
        <v>64</v>
      </c>
      <c r="J1050">
        <v>138</v>
      </c>
      <c r="K1050">
        <v>9</v>
      </c>
      <c r="L1050">
        <v>0</v>
      </c>
      <c r="M1050">
        <v>100</v>
      </c>
      <c r="N1050">
        <v>103</v>
      </c>
      <c r="O1050">
        <v>100</v>
      </c>
      <c r="P1050">
        <v>104</v>
      </c>
      <c r="Q1050">
        <v>100</v>
      </c>
      <c r="R1050">
        <v>107</v>
      </c>
      <c r="S1050">
        <v>100</v>
      </c>
      <c r="T1050">
        <v>49</v>
      </c>
      <c r="U1050">
        <v>49</v>
      </c>
      <c r="V1050">
        <v>0</v>
      </c>
      <c r="W1050">
        <v>4.4429999999999996</v>
      </c>
      <c r="X1050">
        <v>13.6</v>
      </c>
      <c r="Y1050">
        <v>0.92500000000000004</v>
      </c>
      <c r="Z1050">
        <v>4.4429999999999996</v>
      </c>
      <c r="AA1050">
        <v>26.1</v>
      </c>
      <c r="AB1050">
        <v>0</v>
      </c>
      <c r="AC1050">
        <v>34</v>
      </c>
      <c r="AD1050">
        <v>3</v>
      </c>
      <c r="AE1050">
        <v>3.0150000000000001</v>
      </c>
      <c r="AF1050">
        <v>13.2</v>
      </c>
      <c r="AG1050">
        <v>-50</v>
      </c>
      <c r="AH1050">
        <v>-1.6</v>
      </c>
      <c r="AI1050">
        <v>0</v>
      </c>
      <c r="AJ1050">
        <v>0</v>
      </c>
      <c r="AK1050">
        <v>0</v>
      </c>
      <c r="AL1050">
        <v>1</v>
      </c>
      <c r="AM1050">
        <v>30</v>
      </c>
      <c r="AN1050">
        <v>900</v>
      </c>
      <c r="AO1050">
        <v>-6137</v>
      </c>
      <c r="AP1050">
        <v>99</v>
      </c>
      <c r="AQ1050">
        <v>0</v>
      </c>
      <c r="AR1050">
        <v>0</v>
      </c>
      <c r="AS1050">
        <v>1301</v>
      </c>
      <c r="AT1050">
        <v>11.09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34</v>
      </c>
      <c r="BL1050">
        <v>0</v>
      </c>
      <c r="BM1050">
        <v>24</v>
      </c>
      <c r="BN1050">
        <v>88</v>
      </c>
      <c r="BO1050">
        <v>2</v>
      </c>
      <c r="BP1050" s="1">
        <f t="shared" si="16"/>
        <v>3518.5</v>
      </c>
    </row>
    <row r="1051" spans="1:68" x14ac:dyDescent="0.25">
      <c r="A1051">
        <v>69.680999999999997</v>
      </c>
      <c r="B1051">
        <v>137</v>
      </c>
      <c r="C1051">
        <v>7037</v>
      </c>
      <c r="D1051">
        <v>87</v>
      </c>
      <c r="E1051">
        <v>612219</v>
      </c>
      <c r="F1051">
        <v>24</v>
      </c>
      <c r="G1051">
        <v>12.5</v>
      </c>
      <c r="H1051">
        <v>0.85</v>
      </c>
      <c r="I1051">
        <v>64</v>
      </c>
      <c r="J1051">
        <v>138</v>
      </c>
      <c r="K1051">
        <v>9</v>
      </c>
      <c r="L1051">
        <v>0</v>
      </c>
      <c r="M1051">
        <v>100</v>
      </c>
      <c r="N1051">
        <v>103</v>
      </c>
      <c r="O1051">
        <v>100</v>
      </c>
      <c r="P1051">
        <v>104</v>
      </c>
      <c r="Q1051">
        <v>100</v>
      </c>
      <c r="R1051">
        <v>107</v>
      </c>
      <c r="S1051">
        <v>100</v>
      </c>
      <c r="T1051">
        <v>49</v>
      </c>
      <c r="U1051">
        <v>49</v>
      </c>
      <c r="V1051">
        <v>0</v>
      </c>
      <c r="W1051">
        <v>4.4119999999999999</v>
      </c>
      <c r="X1051">
        <v>13.6</v>
      </c>
      <c r="Y1051">
        <v>0.92500000000000004</v>
      </c>
      <c r="Z1051">
        <v>4.4119999999999999</v>
      </c>
      <c r="AA1051">
        <v>25.9</v>
      </c>
      <c r="AB1051">
        <v>0</v>
      </c>
      <c r="AC1051">
        <v>33</v>
      </c>
      <c r="AD1051">
        <v>3</v>
      </c>
      <c r="AE1051">
        <v>3.0150000000000001</v>
      </c>
      <c r="AF1051">
        <v>13.2</v>
      </c>
      <c r="AG1051">
        <v>20</v>
      </c>
      <c r="AH1051">
        <v>-1.7</v>
      </c>
      <c r="AI1051">
        <v>0</v>
      </c>
      <c r="AJ1051">
        <v>0</v>
      </c>
      <c r="AK1051">
        <v>0</v>
      </c>
      <c r="AL1051">
        <v>1</v>
      </c>
      <c r="AM1051">
        <v>30</v>
      </c>
      <c r="AN1051">
        <v>900</v>
      </c>
      <c r="AO1051">
        <v>-6137</v>
      </c>
      <c r="AP1051">
        <v>99</v>
      </c>
      <c r="AQ1051">
        <v>0</v>
      </c>
      <c r="AR1051">
        <v>0</v>
      </c>
      <c r="AS1051">
        <v>1301</v>
      </c>
      <c r="AT1051">
        <v>11.09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33</v>
      </c>
      <c r="BL1051">
        <v>0</v>
      </c>
      <c r="BM1051">
        <v>24</v>
      </c>
      <c r="BN1051">
        <v>87</v>
      </c>
      <c r="BO1051">
        <v>2</v>
      </c>
      <c r="BP1051" s="1">
        <f t="shared" si="16"/>
        <v>3518.5</v>
      </c>
    </row>
    <row r="1052" spans="1:68" x14ac:dyDescent="0.25">
      <c r="A1052">
        <v>69.748999999999995</v>
      </c>
      <c r="B1052">
        <v>137</v>
      </c>
      <c r="C1052">
        <v>7035</v>
      </c>
      <c r="D1052">
        <v>88</v>
      </c>
      <c r="E1052">
        <v>619080</v>
      </c>
      <c r="F1052">
        <v>24.5</v>
      </c>
      <c r="G1052">
        <v>12.8</v>
      </c>
      <c r="H1052">
        <v>0.871</v>
      </c>
      <c r="I1052">
        <v>64</v>
      </c>
      <c r="J1052">
        <v>138</v>
      </c>
      <c r="K1052">
        <v>9</v>
      </c>
      <c r="L1052">
        <v>0</v>
      </c>
      <c r="M1052">
        <v>100</v>
      </c>
      <c r="N1052">
        <v>103</v>
      </c>
      <c r="O1052">
        <v>100</v>
      </c>
      <c r="P1052">
        <v>104</v>
      </c>
      <c r="Q1052">
        <v>100</v>
      </c>
      <c r="R1052">
        <v>107</v>
      </c>
      <c r="S1052">
        <v>100</v>
      </c>
      <c r="T1052">
        <v>52</v>
      </c>
      <c r="U1052">
        <v>52</v>
      </c>
      <c r="V1052">
        <v>0</v>
      </c>
      <c r="W1052">
        <v>4.6660000000000004</v>
      </c>
      <c r="X1052">
        <v>13.6</v>
      </c>
      <c r="Y1052">
        <v>0.92500000000000004</v>
      </c>
      <c r="Z1052">
        <v>4.6660000000000004</v>
      </c>
      <c r="AA1052">
        <v>27.4</v>
      </c>
      <c r="AB1052">
        <v>0</v>
      </c>
      <c r="AC1052">
        <v>34</v>
      </c>
      <c r="AD1052">
        <v>3</v>
      </c>
      <c r="AE1052">
        <v>3.0150000000000001</v>
      </c>
      <c r="AF1052">
        <v>13.2</v>
      </c>
      <c r="AG1052">
        <v>20</v>
      </c>
      <c r="AH1052">
        <v>-1.6</v>
      </c>
      <c r="AI1052">
        <v>0</v>
      </c>
      <c r="AJ1052">
        <v>0</v>
      </c>
      <c r="AK1052">
        <v>0</v>
      </c>
      <c r="AL1052">
        <v>1</v>
      </c>
      <c r="AM1052">
        <v>30</v>
      </c>
      <c r="AN1052">
        <v>900</v>
      </c>
      <c r="AO1052">
        <v>-6135</v>
      </c>
      <c r="AP1052">
        <v>99</v>
      </c>
      <c r="AQ1052">
        <v>0</v>
      </c>
      <c r="AR1052">
        <v>0</v>
      </c>
      <c r="AS1052">
        <v>1301</v>
      </c>
      <c r="AT1052">
        <v>11.1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34</v>
      </c>
      <c r="BL1052">
        <v>0</v>
      </c>
      <c r="BM1052">
        <v>24.5</v>
      </c>
      <c r="BN1052">
        <v>88</v>
      </c>
      <c r="BO1052">
        <v>2</v>
      </c>
      <c r="BP1052" s="1">
        <f t="shared" si="16"/>
        <v>3517.5</v>
      </c>
    </row>
    <row r="1053" spans="1:68" x14ac:dyDescent="0.25">
      <c r="A1053">
        <v>69.813000000000002</v>
      </c>
      <c r="B1053">
        <v>137</v>
      </c>
      <c r="C1053">
        <v>7033</v>
      </c>
      <c r="D1053">
        <v>86</v>
      </c>
      <c r="E1053">
        <v>604838</v>
      </c>
      <c r="F1053">
        <v>24.5</v>
      </c>
      <c r="G1053">
        <v>13.2</v>
      </c>
      <c r="H1053">
        <v>0.89800000000000002</v>
      </c>
      <c r="I1053">
        <v>64</v>
      </c>
      <c r="J1053">
        <v>138</v>
      </c>
      <c r="K1053">
        <v>9</v>
      </c>
      <c r="L1053">
        <v>0</v>
      </c>
      <c r="M1053">
        <v>100</v>
      </c>
      <c r="N1053">
        <v>103</v>
      </c>
      <c r="O1053">
        <v>100</v>
      </c>
      <c r="P1053">
        <v>104</v>
      </c>
      <c r="Q1053">
        <v>100</v>
      </c>
      <c r="R1053">
        <v>107</v>
      </c>
      <c r="S1053">
        <v>100</v>
      </c>
      <c r="T1053">
        <v>52</v>
      </c>
      <c r="U1053">
        <v>52</v>
      </c>
      <c r="V1053">
        <v>0</v>
      </c>
      <c r="W1053">
        <v>4.5999999999999996</v>
      </c>
      <c r="X1053">
        <v>13.6</v>
      </c>
      <c r="Y1053">
        <v>0.92500000000000004</v>
      </c>
      <c r="Z1053">
        <v>4.5999999999999996</v>
      </c>
      <c r="AA1053">
        <v>27</v>
      </c>
      <c r="AB1053">
        <v>0</v>
      </c>
      <c r="AC1053">
        <v>33</v>
      </c>
      <c r="AD1053">
        <v>3</v>
      </c>
      <c r="AE1053">
        <v>3.012</v>
      </c>
      <c r="AF1053">
        <v>13.2</v>
      </c>
      <c r="AG1053">
        <v>-50</v>
      </c>
      <c r="AH1053">
        <v>-1.9</v>
      </c>
      <c r="AI1053">
        <v>0</v>
      </c>
      <c r="AJ1053">
        <v>0</v>
      </c>
      <c r="AK1053">
        <v>0</v>
      </c>
      <c r="AL1053">
        <v>1</v>
      </c>
      <c r="AM1053">
        <v>30</v>
      </c>
      <c r="AN1053">
        <v>900</v>
      </c>
      <c r="AO1053">
        <v>-6133</v>
      </c>
      <c r="AP1053">
        <v>99</v>
      </c>
      <c r="AQ1053">
        <v>0</v>
      </c>
      <c r="AR1053">
        <v>0</v>
      </c>
      <c r="AS1053">
        <v>1301</v>
      </c>
      <c r="AT1053">
        <v>11.1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33</v>
      </c>
      <c r="BL1053">
        <v>0</v>
      </c>
      <c r="BM1053">
        <v>24.5</v>
      </c>
      <c r="BN1053">
        <v>86</v>
      </c>
      <c r="BO1053">
        <v>2</v>
      </c>
      <c r="BP1053" s="1">
        <f t="shared" si="16"/>
        <v>3516.5</v>
      </c>
    </row>
    <row r="1054" spans="1:68" x14ac:dyDescent="0.25">
      <c r="A1054">
        <v>69.88</v>
      </c>
      <c r="B1054">
        <v>137</v>
      </c>
      <c r="C1054">
        <v>7027</v>
      </c>
      <c r="D1054">
        <v>87</v>
      </c>
      <c r="E1054">
        <v>611349</v>
      </c>
      <c r="F1054">
        <v>24.5</v>
      </c>
      <c r="G1054">
        <v>13.2</v>
      </c>
      <c r="H1054">
        <v>0.89800000000000002</v>
      </c>
      <c r="I1054">
        <v>64</v>
      </c>
      <c r="J1054">
        <v>138</v>
      </c>
      <c r="K1054">
        <v>9</v>
      </c>
      <c r="L1054">
        <v>0</v>
      </c>
      <c r="M1054">
        <v>100</v>
      </c>
      <c r="N1054">
        <v>103</v>
      </c>
      <c r="O1054">
        <v>100</v>
      </c>
      <c r="P1054">
        <v>104</v>
      </c>
      <c r="Q1054">
        <v>100</v>
      </c>
      <c r="R1054">
        <v>107</v>
      </c>
      <c r="S1054">
        <v>100</v>
      </c>
      <c r="T1054">
        <v>51</v>
      </c>
      <c r="U1054">
        <v>51</v>
      </c>
      <c r="V1054">
        <v>0</v>
      </c>
      <c r="W1054">
        <v>4.5780000000000003</v>
      </c>
      <c r="X1054">
        <v>13.6</v>
      </c>
      <c r="Y1054">
        <v>0.92500000000000004</v>
      </c>
      <c r="Z1054">
        <v>4.5780000000000003</v>
      </c>
      <c r="AA1054">
        <v>26.8</v>
      </c>
      <c r="AB1054">
        <v>0</v>
      </c>
      <c r="AC1054">
        <v>33</v>
      </c>
      <c r="AD1054">
        <v>3</v>
      </c>
      <c r="AE1054">
        <v>3.0150000000000001</v>
      </c>
      <c r="AF1054">
        <v>13.2</v>
      </c>
      <c r="AG1054">
        <v>360</v>
      </c>
      <c r="AH1054">
        <v>-1.7</v>
      </c>
      <c r="AI1054">
        <v>0</v>
      </c>
      <c r="AJ1054">
        <v>0</v>
      </c>
      <c r="AK1054">
        <v>0</v>
      </c>
      <c r="AL1054">
        <v>1</v>
      </c>
      <c r="AM1054">
        <v>30</v>
      </c>
      <c r="AN1054">
        <v>900</v>
      </c>
      <c r="AO1054">
        <v>-6127</v>
      </c>
      <c r="AP1054">
        <v>99</v>
      </c>
      <c r="AQ1054">
        <v>0</v>
      </c>
      <c r="AR1054">
        <v>0</v>
      </c>
      <c r="AS1054">
        <v>1301</v>
      </c>
      <c r="AT1054">
        <v>11.11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33</v>
      </c>
      <c r="BL1054">
        <v>0</v>
      </c>
      <c r="BM1054">
        <v>24.5</v>
      </c>
      <c r="BN1054">
        <v>87</v>
      </c>
      <c r="BO1054">
        <v>2</v>
      </c>
      <c r="BP1054" s="1">
        <f t="shared" si="16"/>
        <v>3513.5</v>
      </c>
    </row>
    <row r="1055" spans="1:68" x14ac:dyDescent="0.25">
      <c r="A1055">
        <v>69.947999999999993</v>
      </c>
      <c r="B1055">
        <v>137</v>
      </c>
      <c r="C1055">
        <v>7030</v>
      </c>
      <c r="D1055">
        <v>86</v>
      </c>
      <c r="E1055">
        <v>604580</v>
      </c>
      <c r="F1055">
        <v>24.5</v>
      </c>
      <c r="G1055">
        <v>13.1</v>
      </c>
      <c r="H1055">
        <v>0.89100000000000001</v>
      </c>
      <c r="I1055">
        <v>64</v>
      </c>
      <c r="J1055">
        <v>138</v>
      </c>
      <c r="K1055">
        <v>9</v>
      </c>
      <c r="L1055">
        <v>0</v>
      </c>
      <c r="M1055">
        <v>100</v>
      </c>
      <c r="N1055">
        <v>103</v>
      </c>
      <c r="O1055">
        <v>100</v>
      </c>
      <c r="P1055">
        <v>104</v>
      </c>
      <c r="Q1055">
        <v>100</v>
      </c>
      <c r="R1055">
        <v>107</v>
      </c>
      <c r="S1055">
        <v>100</v>
      </c>
      <c r="T1055">
        <v>52</v>
      </c>
      <c r="U1055">
        <v>52</v>
      </c>
      <c r="V1055">
        <v>0</v>
      </c>
      <c r="W1055">
        <v>4.5999999999999996</v>
      </c>
      <c r="X1055">
        <v>13.6</v>
      </c>
      <c r="Y1055">
        <v>0.92500000000000004</v>
      </c>
      <c r="Z1055">
        <v>4.5999999999999996</v>
      </c>
      <c r="AA1055">
        <v>26.9</v>
      </c>
      <c r="AB1055">
        <v>0</v>
      </c>
      <c r="AC1055">
        <v>33</v>
      </c>
      <c r="AD1055">
        <v>3</v>
      </c>
      <c r="AE1055">
        <v>3.0150000000000001</v>
      </c>
      <c r="AF1055">
        <v>13.2</v>
      </c>
      <c r="AG1055">
        <v>360</v>
      </c>
      <c r="AH1055">
        <v>-1.9</v>
      </c>
      <c r="AI1055">
        <v>0</v>
      </c>
      <c r="AJ1055">
        <v>0</v>
      </c>
      <c r="AK1055">
        <v>0</v>
      </c>
      <c r="AL1055">
        <v>1</v>
      </c>
      <c r="AM1055">
        <v>30</v>
      </c>
      <c r="AN1055">
        <v>900</v>
      </c>
      <c r="AO1055">
        <v>-6130</v>
      </c>
      <c r="AP1055">
        <v>99</v>
      </c>
      <c r="AQ1055">
        <v>0</v>
      </c>
      <c r="AR1055">
        <v>0</v>
      </c>
      <c r="AS1055">
        <v>1301</v>
      </c>
      <c r="AT1055">
        <v>11.1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33</v>
      </c>
      <c r="BL1055">
        <v>0</v>
      </c>
      <c r="BM1055">
        <v>24.5</v>
      </c>
      <c r="BN1055">
        <v>86</v>
      </c>
      <c r="BO1055">
        <v>2</v>
      </c>
      <c r="BP1055" s="1">
        <f t="shared" si="16"/>
        <v>3515</v>
      </c>
    </row>
    <row r="1056" spans="1:68" x14ac:dyDescent="0.25">
      <c r="A1056">
        <v>70.013999999999996</v>
      </c>
      <c r="B1056">
        <v>137</v>
      </c>
      <c r="C1056">
        <v>6988</v>
      </c>
      <c r="D1056">
        <v>88</v>
      </c>
      <c r="E1056">
        <v>614944</v>
      </c>
      <c r="F1056">
        <v>24.5</v>
      </c>
      <c r="G1056">
        <v>13.1</v>
      </c>
      <c r="H1056">
        <v>0.89100000000000001</v>
      </c>
      <c r="I1056">
        <v>64</v>
      </c>
      <c r="J1056">
        <v>138</v>
      </c>
      <c r="K1056">
        <v>9</v>
      </c>
      <c r="L1056">
        <v>0</v>
      </c>
      <c r="M1056">
        <v>100</v>
      </c>
      <c r="N1056">
        <v>103</v>
      </c>
      <c r="O1056">
        <v>100</v>
      </c>
      <c r="P1056">
        <v>104</v>
      </c>
      <c r="Q1056">
        <v>100</v>
      </c>
      <c r="R1056">
        <v>107</v>
      </c>
      <c r="S1056">
        <v>100</v>
      </c>
      <c r="T1056">
        <v>51</v>
      </c>
      <c r="U1056">
        <v>51</v>
      </c>
      <c r="V1056">
        <v>0</v>
      </c>
      <c r="W1056">
        <v>4.6100000000000003</v>
      </c>
      <c r="X1056">
        <v>13.6</v>
      </c>
      <c r="Y1056">
        <v>0.92500000000000004</v>
      </c>
      <c r="Z1056">
        <v>4.6100000000000003</v>
      </c>
      <c r="AA1056">
        <v>26.8</v>
      </c>
      <c r="AB1056">
        <v>0</v>
      </c>
      <c r="AC1056">
        <v>34</v>
      </c>
      <c r="AD1056">
        <v>3</v>
      </c>
      <c r="AE1056">
        <v>3.0150000000000001</v>
      </c>
      <c r="AF1056">
        <v>13.2</v>
      </c>
      <c r="AG1056">
        <v>110</v>
      </c>
      <c r="AH1056">
        <v>-1.6</v>
      </c>
      <c r="AI1056">
        <v>0</v>
      </c>
      <c r="AJ1056">
        <v>0</v>
      </c>
      <c r="AK1056">
        <v>0</v>
      </c>
      <c r="AL1056">
        <v>1</v>
      </c>
      <c r="AM1056">
        <v>30</v>
      </c>
      <c r="AN1056">
        <v>900</v>
      </c>
      <c r="AO1056">
        <v>-6088</v>
      </c>
      <c r="AP1056">
        <v>99</v>
      </c>
      <c r="AQ1056">
        <v>0</v>
      </c>
      <c r="AR1056">
        <v>0</v>
      </c>
      <c r="AS1056">
        <v>1301</v>
      </c>
      <c r="AT1056">
        <v>11.17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34</v>
      </c>
      <c r="BL1056">
        <v>0</v>
      </c>
      <c r="BM1056">
        <v>24.5</v>
      </c>
      <c r="BN1056">
        <v>88</v>
      </c>
      <c r="BO1056">
        <v>2</v>
      </c>
      <c r="BP1056" s="1">
        <f t="shared" si="16"/>
        <v>3494</v>
      </c>
    </row>
    <row r="1057" spans="1:68" x14ac:dyDescent="0.25">
      <c r="A1057">
        <v>70.08</v>
      </c>
      <c r="B1057">
        <v>137</v>
      </c>
      <c r="C1057">
        <v>7002</v>
      </c>
      <c r="D1057">
        <v>88</v>
      </c>
      <c r="E1057">
        <v>616176</v>
      </c>
      <c r="F1057">
        <v>24.5</v>
      </c>
      <c r="G1057">
        <v>13</v>
      </c>
      <c r="H1057">
        <v>0.88400000000000001</v>
      </c>
      <c r="I1057">
        <v>64</v>
      </c>
      <c r="J1057">
        <v>138</v>
      </c>
      <c r="K1057">
        <v>9</v>
      </c>
      <c r="L1057">
        <v>0</v>
      </c>
      <c r="M1057">
        <v>100</v>
      </c>
      <c r="N1057">
        <v>103</v>
      </c>
      <c r="O1057">
        <v>100</v>
      </c>
      <c r="P1057">
        <v>104</v>
      </c>
      <c r="Q1057">
        <v>100</v>
      </c>
      <c r="R1057">
        <v>107</v>
      </c>
      <c r="S1057">
        <v>100</v>
      </c>
      <c r="T1057">
        <v>51</v>
      </c>
      <c r="U1057">
        <v>51</v>
      </c>
      <c r="V1057">
        <v>0</v>
      </c>
      <c r="W1057">
        <v>4.6100000000000003</v>
      </c>
      <c r="X1057">
        <v>13.6</v>
      </c>
      <c r="Y1057">
        <v>0.92500000000000004</v>
      </c>
      <c r="Z1057">
        <v>4.6100000000000003</v>
      </c>
      <c r="AA1057">
        <v>26.9</v>
      </c>
      <c r="AB1057">
        <v>0</v>
      </c>
      <c r="AC1057">
        <v>34</v>
      </c>
      <c r="AD1057">
        <v>3</v>
      </c>
      <c r="AE1057">
        <v>3.0150000000000001</v>
      </c>
      <c r="AF1057">
        <v>13.2</v>
      </c>
      <c r="AG1057">
        <v>230</v>
      </c>
      <c r="AH1057">
        <v>-1.6</v>
      </c>
      <c r="AI1057">
        <v>0</v>
      </c>
      <c r="AJ1057">
        <v>0</v>
      </c>
      <c r="AK1057">
        <v>0</v>
      </c>
      <c r="AL1057">
        <v>1</v>
      </c>
      <c r="AM1057">
        <v>30</v>
      </c>
      <c r="AN1057">
        <v>900</v>
      </c>
      <c r="AO1057">
        <v>-6102</v>
      </c>
      <c r="AP1057">
        <v>99</v>
      </c>
      <c r="AQ1057">
        <v>0</v>
      </c>
      <c r="AR1057">
        <v>0</v>
      </c>
      <c r="AS1057">
        <v>1301</v>
      </c>
      <c r="AT1057">
        <v>11.15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34</v>
      </c>
      <c r="BL1057">
        <v>0</v>
      </c>
      <c r="BM1057">
        <v>24.5</v>
      </c>
      <c r="BN1057">
        <v>88</v>
      </c>
      <c r="BO1057">
        <v>2</v>
      </c>
      <c r="BP1057" s="1">
        <f t="shared" si="16"/>
        <v>3501</v>
      </c>
    </row>
    <row r="1058" spans="1:68" x14ac:dyDescent="0.25">
      <c r="A1058">
        <v>70.144000000000005</v>
      </c>
      <c r="B1058">
        <v>137</v>
      </c>
      <c r="C1058">
        <v>7009</v>
      </c>
      <c r="D1058">
        <v>86</v>
      </c>
      <c r="E1058">
        <v>602774</v>
      </c>
      <c r="F1058">
        <v>24.5</v>
      </c>
      <c r="G1058">
        <v>12.9</v>
      </c>
      <c r="H1058">
        <v>0.878</v>
      </c>
      <c r="I1058">
        <v>64</v>
      </c>
      <c r="J1058">
        <v>138</v>
      </c>
      <c r="K1058">
        <v>9</v>
      </c>
      <c r="L1058">
        <v>0</v>
      </c>
      <c r="M1058">
        <v>100</v>
      </c>
      <c r="N1058">
        <v>103</v>
      </c>
      <c r="O1058">
        <v>100</v>
      </c>
      <c r="P1058">
        <v>104</v>
      </c>
      <c r="Q1058">
        <v>100</v>
      </c>
      <c r="R1058">
        <v>107</v>
      </c>
      <c r="S1058">
        <v>100</v>
      </c>
      <c r="T1058">
        <v>51</v>
      </c>
      <c r="U1058">
        <v>51</v>
      </c>
      <c r="V1058">
        <v>0</v>
      </c>
      <c r="W1058">
        <v>4.5449999999999999</v>
      </c>
      <c r="X1058">
        <v>13.6</v>
      </c>
      <c r="Y1058">
        <v>0.92500000000000004</v>
      </c>
      <c r="Z1058">
        <v>4.5449999999999999</v>
      </c>
      <c r="AA1058">
        <v>26.5</v>
      </c>
      <c r="AB1058">
        <v>0</v>
      </c>
      <c r="AC1058">
        <v>34</v>
      </c>
      <c r="AD1058">
        <v>3</v>
      </c>
      <c r="AE1058">
        <v>3.0150000000000001</v>
      </c>
      <c r="AF1058">
        <v>13.2</v>
      </c>
      <c r="AG1058">
        <v>230</v>
      </c>
      <c r="AH1058">
        <v>-1.9</v>
      </c>
      <c r="AI1058">
        <v>0</v>
      </c>
      <c r="AJ1058">
        <v>0</v>
      </c>
      <c r="AK1058">
        <v>0</v>
      </c>
      <c r="AL1058">
        <v>1</v>
      </c>
      <c r="AM1058">
        <v>30</v>
      </c>
      <c r="AN1058">
        <v>900</v>
      </c>
      <c r="AO1058">
        <v>-6109</v>
      </c>
      <c r="AP1058">
        <v>99</v>
      </c>
      <c r="AQ1058">
        <v>0</v>
      </c>
      <c r="AR1058">
        <v>0</v>
      </c>
      <c r="AS1058">
        <v>1301</v>
      </c>
      <c r="AT1058">
        <v>11.14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34</v>
      </c>
      <c r="BL1058">
        <v>0</v>
      </c>
      <c r="BM1058">
        <v>24.5</v>
      </c>
      <c r="BN1058">
        <v>86</v>
      </c>
      <c r="BO1058">
        <v>2</v>
      </c>
      <c r="BP1058" s="1">
        <f t="shared" si="16"/>
        <v>3504.5</v>
      </c>
    </row>
    <row r="1059" spans="1:68" x14ac:dyDescent="0.25">
      <c r="A1059">
        <v>70.212999999999994</v>
      </c>
      <c r="B1059">
        <v>137</v>
      </c>
      <c r="C1059">
        <v>6994</v>
      </c>
      <c r="D1059">
        <v>86</v>
      </c>
      <c r="E1059">
        <v>601484</v>
      </c>
      <c r="F1059">
        <v>24.5</v>
      </c>
      <c r="G1059">
        <v>12.9</v>
      </c>
      <c r="H1059">
        <v>0.878</v>
      </c>
      <c r="I1059">
        <v>64</v>
      </c>
      <c r="J1059">
        <v>138</v>
      </c>
      <c r="K1059">
        <v>9</v>
      </c>
      <c r="L1059">
        <v>0</v>
      </c>
      <c r="M1059">
        <v>100</v>
      </c>
      <c r="N1059">
        <v>103</v>
      </c>
      <c r="O1059">
        <v>100</v>
      </c>
      <c r="P1059">
        <v>104</v>
      </c>
      <c r="Q1059">
        <v>100</v>
      </c>
      <c r="R1059">
        <v>107</v>
      </c>
      <c r="S1059">
        <v>100</v>
      </c>
      <c r="T1059">
        <v>51</v>
      </c>
      <c r="U1059">
        <v>51</v>
      </c>
      <c r="V1059">
        <v>0</v>
      </c>
      <c r="W1059">
        <v>4.5449999999999999</v>
      </c>
      <c r="X1059">
        <v>13.6</v>
      </c>
      <c r="Y1059">
        <v>0.92500000000000004</v>
      </c>
      <c r="Z1059">
        <v>4.5449999999999999</v>
      </c>
      <c r="AA1059">
        <v>26.5</v>
      </c>
      <c r="AB1059">
        <v>0</v>
      </c>
      <c r="AC1059">
        <v>33</v>
      </c>
      <c r="AD1059">
        <v>3</v>
      </c>
      <c r="AE1059">
        <v>3.012</v>
      </c>
      <c r="AF1059">
        <v>13.2</v>
      </c>
      <c r="AG1059">
        <v>-60</v>
      </c>
      <c r="AH1059">
        <v>-1.9</v>
      </c>
      <c r="AI1059">
        <v>0</v>
      </c>
      <c r="AJ1059">
        <v>0</v>
      </c>
      <c r="AK1059">
        <v>0</v>
      </c>
      <c r="AL1059">
        <v>1</v>
      </c>
      <c r="AM1059">
        <v>30</v>
      </c>
      <c r="AN1059">
        <v>900</v>
      </c>
      <c r="AO1059">
        <v>-6094</v>
      </c>
      <c r="AP1059">
        <v>99</v>
      </c>
      <c r="AQ1059">
        <v>0</v>
      </c>
      <c r="AR1059">
        <v>0</v>
      </c>
      <c r="AS1059">
        <v>1301</v>
      </c>
      <c r="AT1059">
        <v>11.16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33</v>
      </c>
      <c r="BL1059">
        <v>0</v>
      </c>
      <c r="BM1059">
        <v>24.5</v>
      </c>
      <c r="BN1059">
        <v>86</v>
      </c>
      <c r="BO1059">
        <v>2</v>
      </c>
      <c r="BP1059" s="1">
        <f t="shared" si="16"/>
        <v>3497</v>
      </c>
    </row>
    <row r="1060" spans="1:68" x14ac:dyDescent="0.25">
      <c r="A1060">
        <v>70.278999999999996</v>
      </c>
      <c r="B1060">
        <v>137</v>
      </c>
      <c r="C1060">
        <v>7032</v>
      </c>
      <c r="D1060">
        <v>87</v>
      </c>
      <c r="E1060">
        <v>611784</v>
      </c>
      <c r="F1060">
        <v>24.5</v>
      </c>
      <c r="G1060">
        <v>12.9</v>
      </c>
      <c r="H1060">
        <v>0.878</v>
      </c>
      <c r="I1060">
        <v>64</v>
      </c>
      <c r="J1060">
        <v>138</v>
      </c>
      <c r="K1060">
        <v>9</v>
      </c>
      <c r="L1060">
        <v>0</v>
      </c>
      <c r="M1060">
        <v>100</v>
      </c>
      <c r="N1060">
        <v>103</v>
      </c>
      <c r="O1060">
        <v>100</v>
      </c>
      <c r="P1060">
        <v>104</v>
      </c>
      <c r="Q1060">
        <v>100</v>
      </c>
      <c r="R1060">
        <v>107</v>
      </c>
      <c r="S1060">
        <v>100</v>
      </c>
      <c r="T1060">
        <v>52</v>
      </c>
      <c r="U1060">
        <v>52</v>
      </c>
      <c r="V1060">
        <v>0</v>
      </c>
      <c r="W1060">
        <v>4.633</v>
      </c>
      <c r="X1060">
        <v>13.6</v>
      </c>
      <c r="Y1060">
        <v>0.92500000000000004</v>
      </c>
      <c r="Z1060">
        <v>4.633</v>
      </c>
      <c r="AA1060">
        <v>27.1</v>
      </c>
      <c r="AB1060">
        <v>0</v>
      </c>
      <c r="AC1060">
        <v>33</v>
      </c>
      <c r="AD1060">
        <v>3</v>
      </c>
      <c r="AE1060">
        <v>3.012</v>
      </c>
      <c r="AF1060">
        <v>13.2</v>
      </c>
      <c r="AG1060">
        <v>-120</v>
      </c>
      <c r="AH1060">
        <v>-1.7</v>
      </c>
      <c r="AI1060">
        <v>0</v>
      </c>
      <c r="AJ1060">
        <v>0</v>
      </c>
      <c r="AK1060">
        <v>0</v>
      </c>
      <c r="AL1060">
        <v>1</v>
      </c>
      <c r="AM1060">
        <v>30</v>
      </c>
      <c r="AN1060">
        <v>900</v>
      </c>
      <c r="AO1060">
        <v>-6132</v>
      </c>
      <c r="AP1060">
        <v>99</v>
      </c>
      <c r="AQ1060">
        <v>0</v>
      </c>
      <c r="AR1060">
        <v>0</v>
      </c>
      <c r="AS1060">
        <v>1301</v>
      </c>
      <c r="AT1060">
        <v>11.1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33</v>
      </c>
      <c r="BL1060">
        <v>0</v>
      </c>
      <c r="BM1060">
        <v>24.5</v>
      </c>
      <c r="BN1060">
        <v>87</v>
      </c>
      <c r="BO1060">
        <v>2</v>
      </c>
      <c r="BP1060" s="1">
        <f t="shared" si="16"/>
        <v>3516</v>
      </c>
    </row>
    <row r="1061" spans="1:68" x14ac:dyDescent="0.25">
      <c r="A1061">
        <v>70.358000000000004</v>
      </c>
      <c r="B1061">
        <v>137</v>
      </c>
      <c r="C1061">
        <v>6986</v>
      </c>
      <c r="D1061">
        <v>85</v>
      </c>
      <c r="E1061">
        <v>593810</v>
      </c>
      <c r="F1061">
        <v>24.5</v>
      </c>
      <c r="G1061">
        <v>12.9</v>
      </c>
      <c r="H1061">
        <v>0.878</v>
      </c>
      <c r="I1061">
        <v>64</v>
      </c>
      <c r="J1061">
        <v>138</v>
      </c>
      <c r="K1061">
        <v>9</v>
      </c>
      <c r="L1061">
        <v>0</v>
      </c>
      <c r="M1061">
        <v>100</v>
      </c>
      <c r="N1061">
        <v>103</v>
      </c>
      <c r="O1061">
        <v>100</v>
      </c>
      <c r="P1061">
        <v>104</v>
      </c>
      <c r="Q1061">
        <v>100</v>
      </c>
      <c r="R1061">
        <v>107</v>
      </c>
      <c r="S1061">
        <v>100</v>
      </c>
      <c r="T1061">
        <v>51</v>
      </c>
      <c r="U1061">
        <v>51</v>
      </c>
      <c r="V1061">
        <v>0</v>
      </c>
      <c r="W1061">
        <v>4.4809999999999999</v>
      </c>
      <c r="X1061">
        <v>13.6</v>
      </c>
      <c r="Y1061">
        <v>0.92500000000000004</v>
      </c>
      <c r="Z1061">
        <v>4.4809999999999999</v>
      </c>
      <c r="AA1061">
        <v>26.1</v>
      </c>
      <c r="AB1061">
        <v>0</v>
      </c>
      <c r="AC1061">
        <v>33</v>
      </c>
      <c r="AD1061">
        <v>3</v>
      </c>
      <c r="AE1061">
        <v>3.0150000000000001</v>
      </c>
      <c r="AF1061">
        <v>13.2</v>
      </c>
      <c r="AG1061">
        <v>-120</v>
      </c>
      <c r="AH1061">
        <v>-2</v>
      </c>
      <c r="AI1061">
        <v>0</v>
      </c>
      <c r="AJ1061">
        <v>0</v>
      </c>
      <c r="AK1061">
        <v>0</v>
      </c>
      <c r="AL1061">
        <v>1</v>
      </c>
      <c r="AM1061">
        <v>30</v>
      </c>
      <c r="AN1061">
        <v>900</v>
      </c>
      <c r="AO1061">
        <v>-6086</v>
      </c>
      <c r="AP1061">
        <v>99</v>
      </c>
      <c r="AQ1061">
        <v>0</v>
      </c>
      <c r="AR1061">
        <v>0</v>
      </c>
      <c r="AS1061">
        <v>1301</v>
      </c>
      <c r="AT1061">
        <v>11.17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33</v>
      </c>
      <c r="BL1061">
        <v>0</v>
      </c>
      <c r="BM1061">
        <v>24.5</v>
      </c>
      <c r="BN1061">
        <v>85</v>
      </c>
      <c r="BO1061">
        <v>2</v>
      </c>
      <c r="BP1061" s="1">
        <f t="shared" si="16"/>
        <v>3493</v>
      </c>
    </row>
    <row r="1062" spans="1:68" x14ac:dyDescent="0.25">
      <c r="A1062">
        <v>70.418999999999997</v>
      </c>
      <c r="B1062">
        <v>137</v>
      </c>
      <c r="C1062">
        <v>6989</v>
      </c>
      <c r="D1062">
        <v>86</v>
      </c>
      <c r="E1062">
        <v>601054</v>
      </c>
      <c r="F1062">
        <v>24.5</v>
      </c>
      <c r="G1062">
        <v>12.9</v>
      </c>
      <c r="H1062">
        <v>0.878</v>
      </c>
      <c r="I1062">
        <v>64</v>
      </c>
      <c r="J1062">
        <v>138</v>
      </c>
      <c r="K1062">
        <v>9</v>
      </c>
      <c r="L1062">
        <v>0</v>
      </c>
      <c r="M1062">
        <v>100</v>
      </c>
      <c r="N1062">
        <v>103</v>
      </c>
      <c r="O1062">
        <v>100</v>
      </c>
      <c r="P1062">
        <v>104</v>
      </c>
      <c r="Q1062">
        <v>100</v>
      </c>
      <c r="R1062">
        <v>107</v>
      </c>
      <c r="S1062">
        <v>100</v>
      </c>
      <c r="T1062">
        <v>51</v>
      </c>
      <c r="U1062">
        <v>51</v>
      </c>
      <c r="V1062">
        <v>0</v>
      </c>
      <c r="W1062">
        <v>4.5449999999999999</v>
      </c>
      <c r="X1062">
        <v>13.6</v>
      </c>
      <c r="Y1062">
        <v>0.92500000000000004</v>
      </c>
      <c r="Z1062">
        <v>4.5449999999999999</v>
      </c>
      <c r="AA1062">
        <v>26.5</v>
      </c>
      <c r="AB1062">
        <v>0</v>
      </c>
      <c r="AC1062">
        <v>34</v>
      </c>
      <c r="AD1062">
        <v>3</v>
      </c>
      <c r="AE1062">
        <v>3.012</v>
      </c>
      <c r="AF1062">
        <v>13.2</v>
      </c>
      <c r="AG1062">
        <v>30</v>
      </c>
      <c r="AH1062">
        <v>-1.9</v>
      </c>
      <c r="AI1062">
        <v>0</v>
      </c>
      <c r="AJ1062">
        <v>0</v>
      </c>
      <c r="AK1062">
        <v>0</v>
      </c>
      <c r="AL1062">
        <v>1</v>
      </c>
      <c r="AM1062">
        <v>30</v>
      </c>
      <c r="AN1062">
        <v>900</v>
      </c>
      <c r="AO1062">
        <v>-6089</v>
      </c>
      <c r="AP1062">
        <v>99</v>
      </c>
      <c r="AQ1062">
        <v>0</v>
      </c>
      <c r="AR1062">
        <v>0</v>
      </c>
      <c r="AS1062">
        <v>1301</v>
      </c>
      <c r="AT1062">
        <v>11.17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34</v>
      </c>
      <c r="BL1062">
        <v>0</v>
      </c>
      <c r="BM1062">
        <v>24.5</v>
      </c>
      <c r="BN1062">
        <v>86</v>
      </c>
      <c r="BO1062">
        <v>2</v>
      </c>
      <c r="BP1062" s="1">
        <f t="shared" si="16"/>
        <v>3494.5</v>
      </c>
    </row>
    <row r="1063" spans="1:68" x14ac:dyDescent="0.25">
      <c r="A1063">
        <v>70.484999999999999</v>
      </c>
      <c r="B1063">
        <v>138</v>
      </c>
      <c r="C1063">
        <v>7029</v>
      </c>
      <c r="D1063">
        <v>86</v>
      </c>
      <c r="E1063">
        <v>604494</v>
      </c>
      <c r="F1063">
        <v>24.5</v>
      </c>
      <c r="G1063">
        <v>12.9</v>
      </c>
      <c r="H1063">
        <v>0.878</v>
      </c>
      <c r="I1063">
        <v>64</v>
      </c>
      <c r="J1063">
        <v>138</v>
      </c>
      <c r="K1063">
        <v>9</v>
      </c>
      <c r="L1063">
        <v>0</v>
      </c>
      <c r="M1063">
        <v>100</v>
      </c>
      <c r="N1063">
        <v>103</v>
      </c>
      <c r="O1063">
        <v>100</v>
      </c>
      <c r="P1063">
        <v>104</v>
      </c>
      <c r="Q1063">
        <v>100</v>
      </c>
      <c r="R1063">
        <v>107</v>
      </c>
      <c r="S1063">
        <v>100</v>
      </c>
      <c r="T1063">
        <v>51</v>
      </c>
      <c r="U1063">
        <v>51</v>
      </c>
      <c r="V1063">
        <v>0</v>
      </c>
      <c r="W1063">
        <v>4.5449999999999999</v>
      </c>
      <c r="X1063">
        <v>13.6</v>
      </c>
      <c r="Y1063">
        <v>0.92500000000000004</v>
      </c>
      <c r="Z1063">
        <v>4.5449999999999999</v>
      </c>
      <c r="AA1063">
        <v>26.6</v>
      </c>
      <c r="AB1063">
        <v>0</v>
      </c>
      <c r="AC1063">
        <v>33</v>
      </c>
      <c r="AD1063">
        <v>3</v>
      </c>
      <c r="AE1063">
        <v>3.0150000000000001</v>
      </c>
      <c r="AF1063">
        <v>13.2</v>
      </c>
      <c r="AG1063">
        <v>-10</v>
      </c>
      <c r="AH1063">
        <v>-1.9</v>
      </c>
      <c r="AI1063">
        <v>0</v>
      </c>
      <c r="AJ1063">
        <v>0</v>
      </c>
      <c r="AK1063">
        <v>0</v>
      </c>
      <c r="AL1063">
        <v>1</v>
      </c>
      <c r="AM1063">
        <v>30</v>
      </c>
      <c r="AN1063">
        <v>900</v>
      </c>
      <c r="AO1063">
        <v>-6129</v>
      </c>
      <c r="AP1063">
        <v>99</v>
      </c>
      <c r="AQ1063">
        <v>0</v>
      </c>
      <c r="AR1063">
        <v>0</v>
      </c>
      <c r="AS1063">
        <v>1297</v>
      </c>
      <c r="AT1063">
        <v>11.07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33</v>
      </c>
      <c r="BL1063">
        <v>0</v>
      </c>
      <c r="BM1063">
        <v>24.5</v>
      </c>
      <c r="BN1063">
        <v>86</v>
      </c>
      <c r="BO1063">
        <v>2</v>
      </c>
      <c r="BP1063" s="1">
        <f t="shared" si="16"/>
        <v>3514.5</v>
      </c>
    </row>
    <row r="1064" spans="1:68" x14ac:dyDescent="0.25">
      <c r="A1064">
        <v>70.561999999999998</v>
      </c>
      <c r="B1064">
        <v>138</v>
      </c>
      <c r="C1064">
        <v>7022</v>
      </c>
      <c r="D1064">
        <v>87</v>
      </c>
      <c r="E1064">
        <v>610914</v>
      </c>
      <c r="F1064">
        <v>24.5</v>
      </c>
      <c r="G1064">
        <v>12.9</v>
      </c>
      <c r="H1064">
        <v>0.878</v>
      </c>
      <c r="I1064">
        <v>64</v>
      </c>
      <c r="J1064">
        <v>138</v>
      </c>
      <c r="K1064">
        <v>9</v>
      </c>
      <c r="L1064">
        <v>0</v>
      </c>
      <c r="M1064">
        <v>100</v>
      </c>
      <c r="N1064">
        <v>103</v>
      </c>
      <c r="O1064">
        <v>100</v>
      </c>
      <c r="P1064">
        <v>104</v>
      </c>
      <c r="Q1064">
        <v>100</v>
      </c>
      <c r="R1064">
        <v>107</v>
      </c>
      <c r="S1064">
        <v>100</v>
      </c>
      <c r="T1064">
        <v>51</v>
      </c>
      <c r="U1064">
        <v>51</v>
      </c>
      <c r="V1064">
        <v>0</v>
      </c>
      <c r="W1064">
        <v>4.5780000000000003</v>
      </c>
      <c r="X1064">
        <v>13.6</v>
      </c>
      <c r="Y1064">
        <v>0.92500000000000004</v>
      </c>
      <c r="Z1064">
        <v>4.5780000000000003</v>
      </c>
      <c r="AA1064">
        <v>26.8</v>
      </c>
      <c r="AB1064">
        <v>0</v>
      </c>
      <c r="AC1064">
        <v>33</v>
      </c>
      <c r="AD1064">
        <v>3</v>
      </c>
      <c r="AE1064">
        <v>3.0150000000000001</v>
      </c>
      <c r="AF1064">
        <v>13.2</v>
      </c>
      <c r="AG1064">
        <v>-10</v>
      </c>
      <c r="AH1064">
        <v>-1.7</v>
      </c>
      <c r="AI1064">
        <v>0</v>
      </c>
      <c r="AJ1064">
        <v>0</v>
      </c>
      <c r="AK1064">
        <v>0</v>
      </c>
      <c r="AL1064">
        <v>1</v>
      </c>
      <c r="AM1064">
        <v>30</v>
      </c>
      <c r="AN1064">
        <v>900</v>
      </c>
      <c r="AO1064">
        <v>-6122</v>
      </c>
      <c r="AP1064">
        <v>99</v>
      </c>
      <c r="AQ1064">
        <v>0</v>
      </c>
      <c r="AR1064">
        <v>0</v>
      </c>
      <c r="AS1064">
        <v>1297</v>
      </c>
      <c r="AT1064">
        <v>11.08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33</v>
      </c>
      <c r="BL1064">
        <v>0</v>
      </c>
      <c r="BM1064">
        <v>24.5</v>
      </c>
      <c r="BN1064">
        <v>87</v>
      </c>
      <c r="BO1064">
        <v>2</v>
      </c>
      <c r="BP1064" s="1">
        <f t="shared" si="16"/>
        <v>3511</v>
      </c>
    </row>
    <row r="1065" spans="1:68" x14ac:dyDescent="0.25">
      <c r="A1065">
        <v>70.632000000000005</v>
      </c>
      <c r="B1065">
        <v>138</v>
      </c>
      <c r="C1065">
        <v>6962</v>
      </c>
      <c r="D1065">
        <v>87</v>
      </c>
      <c r="E1065">
        <v>605694</v>
      </c>
      <c r="F1065">
        <v>24.5</v>
      </c>
      <c r="G1065">
        <v>12.9</v>
      </c>
      <c r="H1065">
        <v>0.878</v>
      </c>
      <c r="I1065">
        <v>64</v>
      </c>
      <c r="J1065">
        <v>138</v>
      </c>
      <c r="K1065">
        <v>9</v>
      </c>
      <c r="L1065">
        <v>0</v>
      </c>
      <c r="M1065">
        <v>100</v>
      </c>
      <c r="N1065">
        <v>103</v>
      </c>
      <c r="O1065">
        <v>100</v>
      </c>
      <c r="P1065">
        <v>104</v>
      </c>
      <c r="Q1065">
        <v>100</v>
      </c>
      <c r="R1065">
        <v>107</v>
      </c>
      <c r="S1065">
        <v>100</v>
      </c>
      <c r="T1065">
        <v>51</v>
      </c>
      <c r="U1065">
        <v>51</v>
      </c>
      <c r="V1065">
        <v>0</v>
      </c>
      <c r="W1065">
        <v>4.5780000000000003</v>
      </c>
      <c r="X1065">
        <v>13.6</v>
      </c>
      <c r="Y1065">
        <v>0.92500000000000004</v>
      </c>
      <c r="Z1065">
        <v>4.5780000000000003</v>
      </c>
      <c r="AA1065">
        <v>26.6</v>
      </c>
      <c r="AB1065">
        <v>0</v>
      </c>
      <c r="AC1065">
        <v>34</v>
      </c>
      <c r="AD1065">
        <v>3</v>
      </c>
      <c r="AE1065">
        <v>3.0150000000000001</v>
      </c>
      <c r="AF1065">
        <v>13.2</v>
      </c>
      <c r="AG1065">
        <v>-150</v>
      </c>
      <c r="AH1065">
        <v>-1.7</v>
      </c>
      <c r="AI1065">
        <v>0</v>
      </c>
      <c r="AJ1065">
        <v>0</v>
      </c>
      <c r="AK1065">
        <v>0</v>
      </c>
      <c r="AL1065">
        <v>1</v>
      </c>
      <c r="AM1065">
        <v>30</v>
      </c>
      <c r="AN1065">
        <v>900</v>
      </c>
      <c r="AO1065">
        <v>-6062</v>
      </c>
      <c r="AP1065">
        <v>99</v>
      </c>
      <c r="AQ1065">
        <v>0</v>
      </c>
      <c r="AR1065">
        <v>0</v>
      </c>
      <c r="AS1065">
        <v>1297</v>
      </c>
      <c r="AT1065">
        <v>11.18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34</v>
      </c>
      <c r="BL1065">
        <v>0</v>
      </c>
      <c r="BM1065">
        <v>24.5</v>
      </c>
      <c r="BN1065">
        <v>87</v>
      </c>
      <c r="BO1065">
        <v>2</v>
      </c>
      <c r="BP1065" s="1">
        <f t="shared" si="16"/>
        <v>3481</v>
      </c>
    </row>
    <row r="1066" spans="1:68" x14ac:dyDescent="0.25">
      <c r="A1066">
        <v>70.697000000000003</v>
      </c>
      <c r="B1066">
        <v>138</v>
      </c>
      <c r="C1066">
        <v>6941</v>
      </c>
      <c r="D1066">
        <v>88</v>
      </c>
      <c r="E1066">
        <v>610808</v>
      </c>
      <c r="F1066">
        <v>24.5</v>
      </c>
      <c r="G1066">
        <v>12.9</v>
      </c>
      <c r="H1066">
        <v>0.878</v>
      </c>
      <c r="I1066">
        <v>64</v>
      </c>
      <c r="J1066">
        <v>138</v>
      </c>
      <c r="K1066">
        <v>9</v>
      </c>
      <c r="L1066">
        <v>0</v>
      </c>
      <c r="M1066">
        <v>100</v>
      </c>
      <c r="N1066">
        <v>103</v>
      </c>
      <c r="O1066">
        <v>100</v>
      </c>
      <c r="P1066">
        <v>104</v>
      </c>
      <c r="Q1066">
        <v>100</v>
      </c>
      <c r="R1066">
        <v>107</v>
      </c>
      <c r="S1066">
        <v>100</v>
      </c>
      <c r="T1066">
        <v>51</v>
      </c>
      <c r="U1066">
        <v>51</v>
      </c>
      <c r="V1066">
        <v>0</v>
      </c>
      <c r="W1066">
        <v>4.6100000000000003</v>
      </c>
      <c r="X1066">
        <v>13.6</v>
      </c>
      <c r="Y1066">
        <v>0.92500000000000004</v>
      </c>
      <c r="Z1066">
        <v>4.6100000000000003</v>
      </c>
      <c r="AA1066">
        <v>26.7</v>
      </c>
      <c r="AB1066">
        <v>0</v>
      </c>
      <c r="AC1066">
        <v>34</v>
      </c>
      <c r="AD1066">
        <v>3</v>
      </c>
      <c r="AE1066">
        <v>3.0150000000000001</v>
      </c>
      <c r="AF1066">
        <v>13.2</v>
      </c>
      <c r="AG1066">
        <v>-280</v>
      </c>
      <c r="AH1066">
        <v>-1.6</v>
      </c>
      <c r="AI1066">
        <v>0</v>
      </c>
      <c r="AJ1066">
        <v>0</v>
      </c>
      <c r="AK1066">
        <v>0</v>
      </c>
      <c r="AL1066">
        <v>1</v>
      </c>
      <c r="AM1066">
        <v>30</v>
      </c>
      <c r="AN1066">
        <v>900</v>
      </c>
      <c r="AO1066">
        <v>-6041</v>
      </c>
      <c r="AP1066">
        <v>99</v>
      </c>
      <c r="AQ1066">
        <v>0</v>
      </c>
      <c r="AR1066">
        <v>0</v>
      </c>
      <c r="AS1066">
        <v>1297</v>
      </c>
      <c r="AT1066">
        <v>11.21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34</v>
      </c>
      <c r="BL1066">
        <v>0</v>
      </c>
      <c r="BM1066">
        <v>24.5</v>
      </c>
      <c r="BN1066">
        <v>88</v>
      </c>
      <c r="BO1066">
        <v>2</v>
      </c>
      <c r="BP1066" s="1">
        <f t="shared" si="16"/>
        <v>3470.5</v>
      </c>
    </row>
    <row r="1067" spans="1:68" x14ac:dyDescent="0.25">
      <c r="A1067">
        <v>70.754999999999995</v>
      </c>
      <c r="B1067">
        <v>138</v>
      </c>
      <c r="C1067">
        <v>6946</v>
      </c>
      <c r="D1067">
        <v>85</v>
      </c>
      <c r="E1067">
        <v>590410</v>
      </c>
      <c r="F1067">
        <v>24.5</v>
      </c>
      <c r="G1067">
        <v>13</v>
      </c>
      <c r="H1067">
        <v>0.88400000000000001</v>
      </c>
      <c r="I1067">
        <v>64</v>
      </c>
      <c r="J1067">
        <v>138</v>
      </c>
      <c r="K1067">
        <v>9</v>
      </c>
      <c r="L1067">
        <v>0</v>
      </c>
      <c r="M1067">
        <v>100</v>
      </c>
      <c r="N1067">
        <v>103</v>
      </c>
      <c r="O1067">
        <v>100</v>
      </c>
      <c r="P1067">
        <v>104</v>
      </c>
      <c r="Q1067">
        <v>100</v>
      </c>
      <c r="R1067">
        <v>107</v>
      </c>
      <c r="S1067">
        <v>100</v>
      </c>
      <c r="T1067">
        <v>51</v>
      </c>
      <c r="U1067">
        <v>51</v>
      </c>
      <c r="V1067">
        <v>0</v>
      </c>
      <c r="W1067">
        <v>4.4809999999999999</v>
      </c>
      <c r="X1067">
        <v>13.6</v>
      </c>
      <c r="Y1067">
        <v>0.92500000000000004</v>
      </c>
      <c r="Z1067">
        <v>4.4809999999999999</v>
      </c>
      <c r="AA1067">
        <v>25.9</v>
      </c>
      <c r="AB1067">
        <v>0</v>
      </c>
      <c r="AC1067">
        <v>34</v>
      </c>
      <c r="AD1067">
        <v>3</v>
      </c>
      <c r="AE1067">
        <v>3.016</v>
      </c>
      <c r="AF1067">
        <v>13.2</v>
      </c>
      <c r="AG1067">
        <v>-280</v>
      </c>
      <c r="AH1067">
        <v>-2</v>
      </c>
      <c r="AI1067">
        <v>0</v>
      </c>
      <c r="AJ1067">
        <v>0</v>
      </c>
      <c r="AK1067">
        <v>0</v>
      </c>
      <c r="AL1067">
        <v>1</v>
      </c>
      <c r="AM1067">
        <v>30</v>
      </c>
      <c r="AN1067">
        <v>900</v>
      </c>
      <c r="AO1067">
        <v>-6046</v>
      </c>
      <c r="AP1067">
        <v>99</v>
      </c>
      <c r="AQ1067">
        <v>0</v>
      </c>
      <c r="AR1067">
        <v>0</v>
      </c>
      <c r="AS1067">
        <v>1297</v>
      </c>
      <c r="AT1067">
        <v>11.2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34</v>
      </c>
      <c r="BL1067">
        <v>0</v>
      </c>
      <c r="BM1067">
        <v>24.5</v>
      </c>
      <c r="BN1067">
        <v>85</v>
      </c>
      <c r="BO1067">
        <v>2</v>
      </c>
      <c r="BP1067" s="1">
        <f t="shared" si="16"/>
        <v>3473</v>
      </c>
    </row>
    <row r="1068" spans="1:68" x14ac:dyDescent="0.25">
      <c r="A1068">
        <v>70.820999999999998</v>
      </c>
      <c r="B1068">
        <v>138</v>
      </c>
      <c r="C1068">
        <v>6994</v>
      </c>
      <c r="D1068">
        <v>88</v>
      </c>
      <c r="E1068">
        <v>615472</v>
      </c>
      <c r="F1068">
        <v>25</v>
      </c>
      <c r="G1068">
        <v>13</v>
      </c>
      <c r="H1068">
        <v>0.88400000000000001</v>
      </c>
      <c r="I1068">
        <v>64</v>
      </c>
      <c r="J1068">
        <v>138</v>
      </c>
      <c r="K1068">
        <v>9</v>
      </c>
      <c r="L1068">
        <v>0</v>
      </c>
      <c r="M1068">
        <v>100</v>
      </c>
      <c r="N1068">
        <v>103</v>
      </c>
      <c r="O1068">
        <v>100</v>
      </c>
      <c r="P1068">
        <v>104</v>
      </c>
      <c r="Q1068">
        <v>100</v>
      </c>
      <c r="R1068">
        <v>107</v>
      </c>
      <c r="S1068">
        <v>100</v>
      </c>
      <c r="T1068">
        <v>54</v>
      </c>
      <c r="U1068">
        <v>54</v>
      </c>
      <c r="V1068">
        <v>0</v>
      </c>
      <c r="W1068">
        <v>4.8319999999999999</v>
      </c>
      <c r="X1068">
        <v>13.6</v>
      </c>
      <c r="Y1068">
        <v>0.92500000000000004</v>
      </c>
      <c r="Z1068">
        <v>4.8319999999999999</v>
      </c>
      <c r="AA1068">
        <v>28.2</v>
      </c>
      <c r="AB1068">
        <v>0</v>
      </c>
      <c r="AC1068">
        <v>34</v>
      </c>
      <c r="AD1068">
        <v>3</v>
      </c>
      <c r="AE1068">
        <v>3.0150000000000001</v>
      </c>
      <c r="AF1068">
        <v>13.2</v>
      </c>
      <c r="AG1068">
        <v>80</v>
      </c>
      <c r="AH1068">
        <v>-1.6</v>
      </c>
      <c r="AI1068">
        <v>0</v>
      </c>
      <c r="AJ1068">
        <v>0</v>
      </c>
      <c r="AK1068">
        <v>0</v>
      </c>
      <c r="AL1068">
        <v>1</v>
      </c>
      <c r="AM1068">
        <v>30</v>
      </c>
      <c r="AN1068">
        <v>900</v>
      </c>
      <c r="AO1068">
        <v>-6094</v>
      </c>
      <c r="AP1068">
        <v>99</v>
      </c>
      <c r="AQ1068">
        <v>0</v>
      </c>
      <c r="AR1068">
        <v>0</v>
      </c>
      <c r="AS1068">
        <v>1297</v>
      </c>
      <c r="AT1068">
        <v>11.13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34</v>
      </c>
      <c r="BL1068">
        <v>0</v>
      </c>
      <c r="BM1068">
        <v>25</v>
      </c>
      <c r="BN1068">
        <v>88</v>
      </c>
      <c r="BO1068">
        <v>2</v>
      </c>
      <c r="BP1068" s="1">
        <f t="shared" si="16"/>
        <v>3497</v>
      </c>
    </row>
    <row r="1069" spans="1:68" x14ac:dyDescent="0.25">
      <c r="A1069">
        <v>70.882000000000005</v>
      </c>
      <c r="B1069">
        <v>138</v>
      </c>
      <c r="C1069">
        <v>6931</v>
      </c>
      <c r="D1069">
        <v>87</v>
      </c>
      <c r="E1069">
        <v>602997</v>
      </c>
      <c r="F1069">
        <v>25</v>
      </c>
      <c r="G1069">
        <v>13.2</v>
      </c>
      <c r="H1069">
        <v>0.89800000000000002</v>
      </c>
      <c r="I1069">
        <v>64</v>
      </c>
      <c r="J1069">
        <v>138</v>
      </c>
      <c r="K1069">
        <v>9</v>
      </c>
      <c r="L1069">
        <v>0</v>
      </c>
      <c r="M1069">
        <v>100</v>
      </c>
      <c r="N1069">
        <v>103</v>
      </c>
      <c r="O1069">
        <v>100</v>
      </c>
      <c r="P1069">
        <v>104</v>
      </c>
      <c r="Q1069">
        <v>100</v>
      </c>
      <c r="R1069">
        <v>107</v>
      </c>
      <c r="S1069">
        <v>100</v>
      </c>
      <c r="T1069">
        <v>54</v>
      </c>
      <c r="U1069">
        <v>54</v>
      </c>
      <c r="V1069">
        <v>0</v>
      </c>
      <c r="W1069">
        <v>4.798</v>
      </c>
      <c r="X1069">
        <v>13.6</v>
      </c>
      <c r="Y1069">
        <v>0.92500000000000004</v>
      </c>
      <c r="Z1069">
        <v>4.798</v>
      </c>
      <c r="AA1069">
        <v>27.7</v>
      </c>
      <c r="AB1069">
        <v>0</v>
      </c>
      <c r="AC1069">
        <v>34</v>
      </c>
      <c r="AD1069">
        <v>3</v>
      </c>
      <c r="AE1069">
        <v>3.0150000000000001</v>
      </c>
      <c r="AF1069">
        <v>13.2</v>
      </c>
      <c r="AG1069">
        <v>-160</v>
      </c>
      <c r="AH1069">
        <v>-1.7</v>
      </c>
      <c r="AI1069">
        <v>0</v>
      </c>
      <c r="AJ1069">
        <v>0</v>
      </c>
      <c r="AK1069">
        <v>0</v>
      </c>
      <c r="AL1069">
        <v>1</v>
      </c>
      <c r="AM1069">
        <v>30</v>
      </c>
      <c r="AN1069">
        <v>900</v>
      </c>
      <c r="AO1069">
        <v>-6031</v>
      </c>
      <c r="AP1069">
        <v>99</v>
      </c>
      <c r="AQ1069">
        <v>0</v>
      </c>
      <c r="AR1069">
        <v>0</v>
      </c>
      <c r="AS1069">
        <v>1297</v>
      </c>
      <c r="AT1069">
        <v>11.23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34</v>
      </c>
      <c r="BL1069">
        <v>0</v>
      </c>
      <c r="BM1069">
        <v>25</v>
      </c>
      <c r="BN1069">
        <v>87</v>
      </c>
      <c r="BO1069">
        <v>2</v>
      </c>
      <c r="BP1069" s="1">
        <f t="shared" si="16"/>
        <v>3465.5</v>
      </c>
    </row>
    <row r="1070" spans="1:68" x14ac:dyDescent="0.25">
      <c r="A1070">
        <v>70.959999999999994</v>
      </c>
      <c r="B1070">
        <v>138</v>
      </c>
      <c r="C1070">
        <v>7004</v>
      </c>
      <c r="D1070">
        <v>87</v>
      </c>
      <c r="E1070">
        <v>609348</v>
      </c>
      <c r="F1070">
        <v>25</v>
      </c>
      <c r="G1070">
        <v>13.1</v>
      </c>
      <c r="H1070">
        <v>0.89100000000000001</v>
      </c>
      <c r="I1070">
        <v>64</v>
      </c>
      <c r="J1070">
        <v>138</v>
      </c>
      <c r="K1070">
        <v>9</v>
      </c>
      <c r="L1070">
        <v>0</v>
      </c>
      <c r="M1070">
        <v>100</v>
      </c>
      <c r="N1070">
        <v>103</v>
      </c>
      <c r="O1070">
        <v>100</v>
      </c>
      <c r="P1070">
        <v>104</v>
      </c>
      <c r="Q1070">
        <v>100</v>
      </c>
      <c r="R1070">
        <v>107</v>
      </c>
      <c r="S1070">
        <v>100</v>
      </c>
      <c r="T1070">
        <v>54</v>
      </c>
      <c r="U1070">
        <v>54</v>
      </c>
      <c r="V1070">
        <v>0</v>
      </c>
      <c r="W1070">
        <v>4.798</v>
      </c>
      <c r="X1070">
        <v>13.6</v>
      </c>
      <c r="Y1070">
        <v>0.92500000000000004</v>
      </c>
      <c r="Z1070">
        <v>4.798</v>
      </c>
      <c r="AA1070">
        <v>28</v>
      </c>
      <c r="AB1070">
        <v>0</v>
      </c>
      <c r="AC1070">
        <v>33</v>
      </c>
      <c r="AD1070">
        <v>3</v>
      </c>
      <c r="AE1070">
        <v>3.0150000000000001</v>
      </c>
      <c r="AF1070">
        <v>13.2</v>
      </c>
      <c r="AG1070">
        <v>-160</v>
      </c>
      <c r="AH1070">
        <v>-1.7</v>
      </c>
      <c r="AI1070">
        <v>0</v>
      </c>
      <c r="AJ1070">
        <v>0</v>
      </c>
      <c r="AK1070">
        <v>0</v>
      </c>
      <c r="AL1070">
        <v>1</v>
      </c>
      <c r="AM1070">
        <v>30</v>
      </c>
      <c r="AN1070">
        <v>900</v>
      </c>
      <c r="AO1070">
        <v>-6104</v>
      </c>
      <c r="AP1070">
        <v>99</v>
      </c>
      <c r="AQ1070">
        <v>0</v>
      </c>
      <c r="AR1070">
        <v>0</v>
      </c>
      <c r="AS1070">
        <v>1297</v>
      </c>
      <c r="AT1070">
        <v>11.11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33</v>
      </c>
      <c r="BL1070">
        <v>0</v>
      </c>
      <c r="BM1070">
        <v>25</v>
      </c>
      <c r="BN1070">
        <v>87</v>
      </c>
      <c r="BO1070">
        <v>2</v>
      </c>
      <c r="BP1070" s="1">
        <f t="shared" si="16"/>
        <v>3502</v>
      </c>
    </row>
    <row r="1071" spans="1:68" x14ac:dyDescent="0.25">
      <c r="A1071">
        <v>71.022999999999996</v>
      </c>
      <c r="B1071">
        <v>138</v>
      </c>
      <c r="C1071">
        <v>6958</v>
      </c>
      <c r="D1071">
        <v>86</v>
      </c>
      <c r="E1071">
        <v>598388</v>
      </c>
      <c r="F1071">
        <v>25</v>
      </c>
      <c r="G1071">
        <v>13</v>
      </c>
      <c r="H1071">
        <v>0.88400000000000001</v>
      </c>
      <c r="I1071">
        <v>64</v>
      </c>
      <c r="J1071">
        <v>138</v>
      </c>
      <c r="K1071">
        <v>9</v>
      </c>
      <c r="L1071">
        <v>0</v>
      </c>
      <c r="M1071">
        <v>100</v>
      </c>
      <c r="N1071">
        <v>103</v>
      </c>
      <c r="O1071">
        <v>100</v>
      </c>
      <c r="P1071">
        <v>104</v>
      </c>
      <c r="Q1071">
        <v>100</v>
      </c>
      <c r="R1071">
        <v>107</v>
      </c>
      <c r="S1071">
        <v>100</v>
      </c>
      <c r="T1071">
        <v>54</v>
      </c>
      <c r="U1071">
        <v>54</v>
      </c>
      <c r="V1071">
        <v>0</v>
      </c>
      <c r="W1071">
        <v>4.7640000000000002</v>
      </c>
      <c r="X1071">
        <v>13.6</v>
      </c>
      <c r="Y1071">
        <v>0.92500000000000004</v>
      </c>
      <c r="Z1071">
        <v>4.7640000000000002</v>
      </c>
      <c r="AA1071">
        <v>27.6</v>
      </c>
      <c r="AB1071">
        <v>0</v>
      </c>
      <c r="AC1071">
        <v>34</v>
      </c>
      <c r="AD1071">
        <v>3</v>
      </c>
      <c r="AE1071">
        <v>3.0150000000000001</v>
      </c>
      <c r="AF1071">
        <v>13.2</v>
      </c>
      <c r="AG1071">
        <v>-390</v>
      </c>
      <c r="AH1071">
        <v>-1.9</v>
      </c>
      <c r="AI1071">
        <v>0</v>
      </c>
      <c r="AJ1071">
        <v>0</v>
      </c>
      <c r="AK1071">
        <v>0</v>
      </c>
      <c r="AL1071">
        <v>1</v>
      </c>
      <c r="AM1071">
        <v>30</v>
      </c>
      <c r="AN1071">
        <v>900</v>
      </c>
      <c r="AO1071">
        <v>-6058</v>
      </c>
      <c r="AP1071">
        <v>99</v>
      </c>
      <c r="AQ1071">
        <v>0</v>
      </c>
      <c r="AR1071">
        <v>0</v>
      </c>
      <c r="AS1071">
        <v>1297</v>
      </c>
      <c r="AT1071">
        <v>11.18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34</v>
      </c>
      <c r="BL1071">
        <v>0</v>
      </c>
      <c r="BM1071">
        <v>25</v>
      </c>
      <c r="BN1071">
        <v>86</v>
      </c>
      <c r="BO1071">
        <v>2</v>
      </c>
      <c r="BP1071" s="1">
        <f t="shared" si="16"/>
        <v>3479</v>
      </c>
    </row>
    <row r="1072" spans="1:68" x14ac:dyDescent="0.25">
      <c r="A1072">
        <v>71.114000000000004</v>
      </c>
      <c r="B1072">
        <v>138</v>
      </c>
      <c r="C1072">
        <v>6958</v>
      </c>
      <c r="D1072">
        <v>86</v>
      </c>
      <c r="E1072">
        <v>598388</v>
      </c>
      <c r="F1072">
        <v>25</v>
      </c>
      <c r="G1072">
        <v>12.8</v>
      </c>
      <c r="H1072">
        <v>0.871</v>
      </c>
      <c r="I1072">
        <v>64</v>
      </c>
      <c r="J1072">
        <v>138</v>
      </c>
      <c r="K1072">
        <v>9</v>
      </c>
      <c r="L1072">
        <v>0</v>
      </c>
      <c r="M1072">
        <v>100</v>
      </c>
      <c r="N1072">
        <v>103</v>
      </c>
      <c r="O1072">
        <v>100</v>
      </c>
      <c r="P1072">
        <v>104</v>
      </c>
      <c r="Q1072">
        <v>100</v>
      </c>
      <c r="R1072">
        <v>107</v>
      </c>
      <c r="S1072">
        <v>100</v>
      </c>
      <c r="T1072">
        <v>54</v>
      </c>
      <c r="U1072">
        <v>54</v>
      </c>
      <c r="V1072">
        <v>0</v>
      </c>
      <c r="W1072">
        <v>4.7640000000000002</v>
      </c>
      <c r="X1072">
        <v>13.6</v>
      </c>
      <c r="Y1072">
        <v>0.92500000000000004</v>
      </c>
      <c r="Z1072">
        <v>4.7640000000000002</v>
      </c>
      <c r="AA1072">
        <v>27.6</v>
      </c>
      <c r="AB1072">
        <v>0</v>
      </c>
      <c r="AC1072">
        <v>34</v>
      </c>
      <c r="AD1072">
        <v>3</v>
      </c>
      <c r="AE1072">
        <v>3.0150000000000001</v>
      </c>
      <c r="AF1072">
        <v>13.2</v>
      </c>
      <c r="AG1072">
        <v>100</v>
      </c>
      <c r="AH1072">
        <v>-1.9</v>
      </c>
      <c r="AI1072">
        <v>0</v>
      </c>
      <c r="AJ1072">
        <v>0</v>
      </c>
      <c r="AK1072">
        <v>0</v>
      </c>
      <c r="AL1072">
        <v>1</v>
      </c>
      <c r="AM1072">
        <v>30</v>
      </c>
      <c r="AN1072">
        <v>900</v>
      </c>
      <c r="AO1072">
        <v>-6058</v>
      </c>
      <c r="AP1072">
        <v>99</v>
      </c>
      <c r="AQ1072">
        <v>0</v>
      </c>
      <c r="AR1072">
        <v>0</v>
      </c>
      <c r="AS1072">
        <v>1297</v>
      </c>
      <c r="AT1072">
        <v>11.18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34</v>
      </c>
      <c r="BL1072">
        <v>0</v>
      </c>
      <c r="BM1072">
        <v>25</v>
      </c>
      <c r="BN1072">
        <v>86</v>
      </c>
      <c r="BO1072">
        <v>2</v>
      </c>
      <c r="BP1072" s="1">
        <f t="shared" si="16"/>
        <v>3479</v>
      </c>
    </row>
    <row r="1073" spans="1:68" x14ac:dyDescent="0.25">
      <c r="A1073">
        <v>71.165000000000006</v>
      </c>
      <c r="B1073">
        <v>138</v>
      </c>
      <c r="C1073">
        <v>7012</v>
      </c>
      <c r="D1073">
        <v>87</v>
      </c>
      <c r="E1073">
        <v>610044</v>
      </c>
      <c r="F1073">
        <v>25</v>
      </c>
      <c r="G1073">
        <v>12.8</v>
      </c>
      <c r="H1073">
        <v>0.871</v>
      </c>
      <c r="I1073">
        <v>64</v>
      </c>
      <c r="J1073">
        <v>138</v>
      </c>
      <c r="K1073">
        <v>9</v>
      </c>
      <c r="L1073">
        <v>0</v>
      </c>
      <c r="M1073">
        <v>100</v>
      </c>
      <c r="N1073">
        <v>103</v>
      </c>
      <c r="O1073">
        <v>100</v>
      </c>
      <c r="P1073">
        <v>104</v>
      </c>
      <c r="Q1073">
        <v>100</v>
      </c>
      <c r="R1073">
        <v>107</v>
      </c>
      <c r="S1073">
        <v>100</v>
      </c>
      <c r="T1073">
        <v>54</v>
      </c>
      <c r="U1073">
        <v>54</v>
      </c>
      <c r="V1073">
        <v>0</v>
      </c>
      <c r="W1073">
        <v>4.798</v>
      </c>
      <c r="X1073">
        <v>13.6</v>
      </c>
      <c r="Y1073">
        <v>0.92500000000000004</v>
      </c>
      <c r="Z1073">
        <v>4.798</v>
      </c>
      <c r="AA1073">
        <v>28</v>
      </c>
      <c r="AB1073">
        <v>0</v>
      </c>
      <c r="AC1073">
        <v>33</v>
      </c>
      <c r="AD1073">
        <v>3</v>
      </c>
      <c r="AE1073">
        <v>3.0150000000000001</v>
      </c>
      <c r="AF1073">
        <v>13.2</v>
      </c>
      <c r="AG1073">
        <v>100</v>
      </c>
      <c r="AH1073">
        <v>-1.7</v>
      </c>
      <c r="AI1073">
        <v>0</v>
      </c>
      <c r="AJ1073">
        <v>0</v>
      </c>
      <c r="AK1073">
        <v>0</v>
      </c>
      <c r="AL1073">
        <v>1</v>
      </c>
      <c r="AM1073">
        <v>30</v>
      </c>
      <c r="AN1073">
        <v>900</v>
      </c>
      <c r="AO1073">
        <v>-6112</v>
      </c>
      <c r="AP1073">
        <v>99</v>
      </c>
      <c r="AQ1073">
        <v>0</v>
      </c>
      <c r="AR1073">
        <v>0</v>
      </c>
      <c r="AS1073">
        <v>1297</v>
      </c>
      <c r="AT1073">
        <v>11.1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33</v>
      </c>
      <c r="BL1073">
        <v>0</v>
      </c>
      <c r="BM1073">
        <v>25</v>
      </c>
      <c r="BN1073">
        <v>87</v>
      </c>
      <c r="BO1073">
        <v>2</v>
      </c>
      <c r="BP1073" s="1">
        <f t="shared" si="16"/>
        <v>3506</v>
      </c>
    </row>
    <row r="1074" spans="1:68" x14ac:dyDescent="0.25">
      <c r="A1074">
        <v>71.222999999999999</v>
      </c>
      <c r="B1074">
        <v>138</v>
      </c>
      <c r="C1074">
        <v>7032</v>
      </c>
      <c r="D1074">
        <v>87</v>
      </c>
      <c r="E1074">
        <v>611784</v>
      </c>
      <c r="F1074">
        <v>25</v>
      </c>
      <c r="G1074">
        <v>12.8</v>
      </c>
      <c r="H1074">
        <v>0.871</v>
      </c>
      <c r="I1074">
        <v>64</v>
      </c>
      <c r="J1074">
        <v>138</v>
      </c>
      <c r="K1074">
        <v>9</v>
      </c>
      <c r="L1074">
        <v>0</v>
      </c>
      <c r="M1074">
        <v>100</v>
      </c>
      <c r="N1074">
        <v>103</v>
      </c>
      <c r="O1074">
        <v>100</v>
      </c>
      <c r="P1074">
        <v>104</v>
      </c>
      <c r="Q1074">
        <v>100</v>
      </c>
      <c r="R1074">
        <v>107</v>
      </c>
      <c r="S1074">
        <v>100</v>
      </c>
      <c r="T1074">
        <v>54</v>
      </c>
      <c r="U1074">
        <v>54</v>
      </c>
      <c r="V1074">
        <v>0</v>
      </c>
      <c r="W1074">
        <v>4.798</v>
      </c>
      <c r="X1074">
        <v>13.6</v>
      </c>
      <c r="Y1074">
        <v>0.92500000000000004</v>
      </c>
      <c r="Z1074">
        <v>4.798</v>
      </c>
      <c r="AA1074">
        <v>28.1</v>
      </c>
      <c r="AB1074">
        <v>0</v>
      </c>
      <c r="AC1074">
        <v>33</v>
      </c>
      <c r="AD1074">
        <v>3</v>
      </c>
      <c r="AE1074">
        <v>3.016</v>
      </c>
      <c r="AF1074">
        <v>13.2</v>
      </c>
      <c r="AG1074">
        <v>30</v>
      </c>
      <c r="AH1074">
        <v>-1.7</v>
      </c>
      <c r="AI1074">
        <v>0</v>
      </c>
      <c r="AJ1074">
        <v>0</v>
      </c>
      <c r="AK1074">
        <v>0</v>
      </c>
      <c r="AL1074">
        <v>1</v>
      </c>
      <c r="AM1074">
        <v>30</v>
      </c>
      <c r="AN1074">
        <v>900</v>
      </c>
      <c r="AO1074">
        <v>-6132</v>
      </c>
      <c r="AP1074">
        <v>99</v>
      </c>
      <c r="AQ1074">
        <v>0</v>
      </c>
      <c r="AR1074">
        <v>0</v>
      </c>
      <c r="AS1074">
        <v>1297</v>
      </c>
      <c r="AT1074">
        <v>11.07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33</v>
      </c>
      <c r="BL1074">
        <v>0</v>
      </c>
      <c r="BM1074">
        <v>25</v>
      </c>
      <c r="BN1074">
        <v>87</v>
      </c>
      <c r="BO1074">
        <v>2</v>
      </c>
      <c r="BP1074" s="1">
        <f t="shared" si="16"/>
        <v>3516</v>
      </c>
    </row>
    <row r="1075" spans="1:68" x14ac:dyDescent="0.25">
      <c r="A1075">
        <v>71.283000000000001</v>
      </c>
      <c r="B1075">
        <v>138</v>
      </c>
      <c r="C1075">
        <v>7030</v>
      </c>
      <c r="D1075">
        <v>88</v>
      </c>
      <c r="E1075">
        <v>618640</v>
      </c>
      <c r="F1075">
        <v>25</v>
      </c>
      <c r="G1075">
        <v>12.8</v>
      </c>
      <c r="H1075">
        <v>0.871</v>
      </c>
      <c r="I1075">
        <v>64</v>
      </c>
      <c r="J1075">
        <v>136</v>
      </c>
      <c r="K1075">
        <v>9</v>
      </c>
      <c r="L1075">
        <v>0</v>
      </c>
      <c r="M1075">
        <v>100</v>
      </c>
      <c r="N1075">
        <v>103</v>
      </c>
      <c r="O1075">
        <v>100</v>
      </c>
      <c r="P1075">
        <v>104</v>
      </c>
      <c r="Q1075">
        <v>100</v>
      </c>
      <c r="R1075">
        <v>107</v>
      </c>
      <c r="S1075">
        <v>100</v>
      </c>
      <c r="T1075">
        <v>54</v>
      </c>
      <c r="U1075">
        <v>54</v>
      </c>
      <c r="V1075">
        <v>0</v>
      </c>
      <c r="W1075">
        <v>4.8319999999999999</v>
      </c>
      <c r="X1075">
        <v>13.6</v>
      </c>
      <c r="Y1075">
        <v>0.92500000000000004</v>
      </c>
      <c r="Z1075">
        <v>4.8319999999999999</v>
      </c>
      <c r="AA1075">
        <v>28.3</v>
      </c>
      <c r="AB1075">
        <v>0</v>
      </c>
      <c r="AC1075">
        <v>34</v>
      </c>
      <c r="AD1075">
        <v>3</v>
      </c>
      <c r="AE1075">
        <v>3.016</v>
      </c>
      <c r="AF1075">
        <v>13.2</v>
      </c>
      <c r="AG1075">
        <v>150</v>
      </c>
      <c r="AH1075">
        <v>-1.6</v>
      </c>
      <c r="AI1075">
        <v>0</v>
      </c>
      <c r="AJ1075">
        <v>0</v>
      </c>
      <c r="AK1075">
        <v>0</v>
      </c>
      <c r="AL1075">
        <v>1</v>
      </c>
      <c r="AM1075">
        <v>30</v>
      </c>
      <c r="AN1075">
        <v>910</v>
      </c>
      <c r="AO1075">
        <v>-6120</v>
      </c>
      <c r="AP1075">
        <v>99</v>
      </c>
      <c r="AQ1075">
        <v>0</v>
      </c>
      <c r="AR1075">
        <v>0</v>
      </c>
      <c r="AS1075">
        <v>1297</v>
      </c>
      <c r="AT1075">
        <v>11.07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34</v>
      </c>
      <c r="BL1075">
        <v>0</v>
      </c>
      <c r="BM1075">
        <v>25</v>
      </c>
      <c r="BN1075">
        <v>88</v>
      </c>
      <c r="BO1075">
        <v>2</v>
      </c>
      <c r="BP1075" s="1">
        <f t="shared" si="16"/>
        <v>3515</v>
      </c>
    </row>
    <row r="1076" spans="1:68" x14ac:dyDescent="0.25">
      <c r="A1076">
        <v>71.352999999999994</v>
      </c>
      <c r="B1076">
        <v>138</v>
      </c>
      <c r="C1076">
        <v>6979</v>
      </c>
      <c r="D1076">
        <v>92</v>
      </c>
      <c r="E1076">
        <v>642068</v>
      </c>
      <c r="F1076">
        <v>25</v>
      </c>
      <c r="G1076">
        <v>12.8</v>
      </c>
      <c r="H1076">
        <v>0.871</v>
      </c>
      <c r="I1076">
        <v>64</v>
      </c>
      <c r="J1076">
        <v>136</v>
      </c>
      <c r="K1076">
        <v>9</v>
      </c>
      <c r="L1076">
        <v>0</v>
      </c>
      <c r="M1076">
        <v>100</v>
      </c>
      <c r="N1076">
        <v>103</v>
      </c>
      <c r="O1076">
        <v>100</v>
      </c>
      <c r="P1076">
        <v>104</v>
      </c>
      <c r="Q1076">
        <v>100</v>
      </c>
      <c r="R1076">
        <v>107</v>
      </c>
      <c r="S1076">
        <v>100</v>
      </c>
      <c r="T1076">
        <v>54</v>
      </c>
      <c r="U1076">
        <v>54</v>
      </c>
      <c r="V1076">
        <v>0</v>
      </c>
      <c r="W1076">
        <v>5.0030000000000001</v>
      </c>
      <c r="X1076">
        <v>13.6</v>
      </c>
      <c r="Y1076">
        <v>0.92500000000000004</v>
      </c>
      <c r="Z1076">
        <v>5.0030000000000001</v>
      </c>
      <c r="AA1076">
        <v>29.1</v>
      </c>
      <c r="AB1076">
        <v>0</v>
      </c>
      <c r="AC1076">
        <v>35</v>
      </c>
      <c r="AD1076">
        <v>3</v>
      </c>
      <c r="AE1076">
        <v>3.016</v>
      </c>
      <c r="AF1076">
        <v>13.2</v>
      </c>
      <c r="AG1076">
        <v>150</v>
      </c>
      <c r="AH1076">
        <v>-1</v>
      </c>
      <c r="AI1076">
        <v>0</v>
      </c>
      <c r="AJ1076">
        <v>0</v>
      </c>
      <c r="AK1076">
        <v>0</v>
      </c>
      <c r="AL1076">
        <v>1</v>
      </c>
      <c r="AM1076">
        <v>30</v>
      </c>
      <c r="AN1076">
        <v>910</v>
      </c>
      <c r="AO1076">
        <v>-6069</v>
      </c>
      <c r="AP1076">
        <v>99</v>
      </c>
      <c r="AQ1076">
        <v>0</v>
      </c>
      <c r="AR1076">
        <v>0</v>
      </c>
      <c r="AS1076">
        <v>1297</v>
      </c>
      <c r="AT1076">
        <v>11.15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35</v>
      </c>
      <c r="BL1076">
        <v>0</v>
      </c>
      <c r="BM1076">
        <v>25</v>
      </c>
      <c r="BN1076">
        <v>92</v>
      </c>
      <c r="BO1076">
        <v>2</v>
      </c>
      <c r="BP1076" s="1">
        <f t="shared" si="16"/>
        <v>3489.5</v>
      </c>
    </row>
    <row r="1077" spans="1:68" x14ac:dyDescent="0.25">
      <c r="A1077">
        <v>71.418000000000006</v>
      </c>
      <c r="B1077">
        <v>138</v>
      </c>
      <c r="C1077">
        <v>6993</v>
      </c>
      <c r="D1077">
        <v>87</v>
      </c>
      <c r="E1077">
        <v>608391</v>
      </c>
      <c r="F1077">
        <v>25</v>
      </c>
      <c r="G1077">
        <v>12.6</v>
      </c>
      <c r="H1077">
        <v>0.85699999999999998</v>
      </c>
      <c r="I1077">
        <v>64</v>
      </c>
      <c r="J1077">
        <v>136</v>
      </c>
      <c r="K1077">
        <v>9</v>
      </c>
      <c r="L1077">
        <v>0</v>
      </c>
      <c r="M1077">
        <v>100</v>
      </c>
      <c r="N1077">
        <v>103</v>
      </c>
      <c r="O1077">
        <v>100</v>
      </c>
      <c r="P1077">
        <v>104</v>
      </c>
      <c r="Q1077">
        <v>100</v>
      </c>
      <c r="R1077">
        <v>107</v>
      </c>
      <c r="S1077">
        <v>100</v>
      </c>
      <c r="T1077">
        <v>54</v>
      </c>
      <c r="U1077">
        <v>54</v>
      </c>
      <c r="V1077">
        <v>0</v>
      </c>
      <c r="W1077">
        <v>4.798</v>
      </c>
      <c r="X1077">
        <v>13.6</v>
      </c>
      <c r="Y1077">
        <v>0.92500000000000004</v>
      </c>
      <c r="Z1077">
        <v>4.798</v>
      </c>
      <c r="AA1077">
        <v>28</v>
      </c>
      <c r="AB1077">
        <v>0</v>
      </c>
      <c r="AC1077">
        <v>34</v>
      </c>
      <c r="AD1077">
        <v>3</v>
      </c>
      <c r="AE1077">
        <v>3.016</v>
      </c>
      <c r="AF1077">
        <v>13.2</v>
      </c>
      <c r="AG1077">
        <v>130</v>
      </c>
      <c r="AH1077">
        <v>-1.7</v>
      </c>
      <c r="AI1077">
        <v>0</v>
      </c>
      <c r="AJ1077">
        <v>0</v>
      </c>
      <c r="AK1077">
        <v>0</v>
      </c>
      <c r="AL1077">
        <v>1</v>
      </c>
      <c r="AM1077">
        <v>30</v>
      </c>
      <c r="AN1077">
        <v>910</v>
      </c>
      <c r="AO1077">
        <v>-6083</v>
      </c>
      <c r="AP1077">
        <v>99</v>
      </c>
      <c r="AQ1077">
        <v>0</v>
      </c>
      <c r="AR1077">
        <v>0</v>
      </c>
      <c r="AS1077">
        <v>1297</v>
      </c>
      <c r="AT1077">
        <v>11.13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34</v>
      </c>
      <c r="BL1077">
        <v>0</v>
      </c>
      <c r="BM1077">
        <v>25</v>
      </c>
      <c r="BN1077">
        <v>87</v>
      </c>
      <c r="BO1077">
        <v>2</v>
      </c>
      <c r="BP1077" s="1">
        <f t="shared" si="16"/>
        <v>3496.5</v>
      </c>
    </row>
    <row r="1078" spans="1:68" x14ac:dyDescent="0.25">
      <c r="A1078">
        <v>71.483999999999995</v>
      </c>
      <c r="B1078">
        <v>139</v>
      </c>
      <c r="C1078">
        <v>7053</v>
      </c>
      <c r="D1078">
        <v>86</v>
      </c>
      <c r="E1078">
        <v>606558</v>
      </c>
      <c r="F1078">
        <v>25</v>
      </c>
      <c r="G1078">
        <v>12.5</v>
      </c>
      <c r="H1078">
        <v>0.85</v>
      </c>
      <c r="I1078">
        <v>64</v>
      </c>
      <c r="J1078">
        <v>136</v>
      </c>
      <c r="K1078">
        <v>9</v>
      </c>
      <c r="L1078">
        <v>0</v>
      </c>
      <c r="M1078">
        <v>100</v>
      </c>
      <c r="N1078">
        <v>103</v>
      </c>
      <c r="O1078">
        <v>100</v>
      </c>
      <c r="P1078">
        <v>104</v>
      </c>
      <c r="Q1078">
        <v>100</v>
      </c>
      <c r="R1078">
        <v>107</v>
      </c>
      <c r="S1078">
        <v>100</v>
      </c>
      <c r="T1078">
        <v>54</v>
      </c>
      <c r="U1078">
        <v>54</v>
      </c>
      <c r="V1078">
        <v>0</v>
      </c>
      <c r="W1078">
        <v>4.7640000000000002</v>
      </c>
      <c r="X1078">
        <v>13.6</v>
      </c>
      <c r="Y1078">
        <v>0.92500000000000004</v>
      </c>
      <c r="Z1078">
        <v>4.7640000000000002</v>
      </c>
      <c r="AA1078">
        <v>28</v>
      </c>
      <c r="AB1078">
        <v>0</v>
      </c>
      <c r="AC1078">
        <v>33</v>
      </c>
      <c r="AD1078">
        <v>3</v>
      </c>
      <c r="AE1078">
        <v>3.012</v>
      </c>
      <c r="AF1078">
        <v>13.2</v>
      </c>
      <c r="AG1078">
        <v>90</v>
      </c>
      <c r="AH1078">
        <v>-1.9</v>
      </c>
      <c r="AI1078">
        <v>0</v>
      </c>
      <c r="AJ1078">
        <v>0</v>
      </c>
      <c r="AK1078">
        <v>0</v>
      </c>
      <c r="AL1078">
        <v>1</v>
      </c>
      <c r="AM1078">
        <v>30</v>
      </c>
      <c r="AN1078">
        <v>910</v>
      </c>
      <c r="AO1078">
        <v>-6143</v>
      </c>
      <c r="AP1078">
        <v>99</v>
      </c>
      <c r="AQ1078">
        <v>0</v>
      </c>
      <c r="AR1078">
        <v>0</v>
      </c>
      <c r="AS1078">
        <v>1300</v>
      </c>
      <c r="AT1078">
        <v>11.06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33</v>
      </c>
      <c r="BL1078">
        <v>0</v>
      </c>
      <c r="BM1078">
        <v>25</v>
      </c>
      <c r="BN1078">
        <v>86</v>
      </c>
      <c r="BO1078">
        <v>2</v>
      </c>
      <c r="BP1078" s="1">
        <f t="shared" si="16"/>
        <v>3526.5</v>
      </c>
    </row>
    <row r="1079" spans="1:68" x14ac:dyDescent="0.25">
      <c r="A1079">
        <v>71.558000000000007</v>
      </c>
      <c r="B1079">
        <v>139</v>
      </c>
      <c r="C1079">
        <v>6984</v>
      </c>
      <c r="D1079">
        <v>88</v>
      </c>
      <c r="E1079">
        <v>614592</v>
      </c>
      <c r="F1079">
        <v>25</v>
      </c>
      <c r="G1079">
        <v>12.5</v>
      </c>
      <c r="H1079">
        <v>0.85</v>
      </c>
      <c r="I1079">
        <v>64</v>
      </c>
      <c r="J1079">
        <v>136</v>
      </c>
      <c r="K1079">
        <v>9</v>
      </c>
      <c r="L1079">
        <v>0</v>
      </c>
      <c r="M1079">
        <v>100</v>
      </c>
      <c r="N1079">
        <v>103</v>
      </c>
      <c r="O1079">
        <v>100</v>
      </c>
      <c r="P1079">
        <v>104</v>
      </c>
      <c r="Q1079">
        <v>100</v>
      </c>
      <c r="R1079">
        <v>107</v>
      </c>
      <c r="S1079">
        <v>100</v>
      </c>
      <c r="T1079">
        <v>54</v>
      </c>
      <c r="U1079">
        <v>54</v>
      </c>
      <c r="V1079">
        <v>0</v>
      </c>
      <c r="W1079">
        <v>4.8319999999999999</v>
      </c>
      <c r="X1079">
        <v>13.6</v>
      </c>
      <c r="Y1079">
        <v>0.92500000000000004</v>
      </c>
      <c r="Z1079">
        <v>4.8319999999999999</v>
      </c>
      <c r="AA1079">
        <v>28.1</v>
      </c>
      <c r="AB1079">
        <v>0</v>
      </c>
      <c r="AC1079">
        <v>34</v>
      </c>
      <c r="AD1079">
        <v>3</v>
      </c>
      <c r="AE1079">
        <v>3.0150000000000001</v>
      </c>
      <c r="AF1079">
        <v>13.2</v>
      </c>
      <c r="AG1079">
        <v>90</v>
      </c>
      <c r="AH1079">
        <v>-1.6</v>
      </c>
      <c r="AI1079">
        <v>0</v>
      </c>
      <c r="AJ1079">
        <v>0</v>
      </c>
      <c r="AK1079">
        <v>0</v>
      </c>
      <c r="AL1079">
        <v>1</v>
      </c>
      <c r="AM1079">
        <v>30</v>
      </c>
      <c r="AN1079">
        <v>910</v>
      </c>
      <c r="AO1079">
        <v>-6074</v>
      </c>
      <c r="AP1079">
        <v>99</v>
      </c>
      <c r="AQ1079">
        <v>0</v>
      </c>
      <c r="AR1079">
        <v>0</v>
      </c>
      <c r="AS1079">
        <v>1300</v>
      </c>
      <c r="AT1079">
        <v>11.17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34</v>
      </c>
      <c r="BL1079">
        <v>0</v>
      </c>
      <c r="BM1079">
        <v>25</v>
      </c>
      <c r="BN1079">
        <v>88</v>
      </c>
      <c r="BO1079">
        <v>2</v>
      </c>
      <c r="BP1079" s="1">
        <f t="shared" si="16"/>
        <v>3492</v>
      </c>
    </row>
    <row r="1080" spans="1:68" x14ac:dyDescent="0.25">
      <c r="A1080">
        <v>71.619</v>
      </c>
      <c r="B1080">
        <v>139</v>
      </c>
      <c r="C1080">
        <v>6965</v>
      </c>
      <c r="D1080">
        <v>88</v>
      </c>
      <c r="E1080">
        <v>612920</v>
      </c>
      <c r="F1080">
        <v>25</v>
      </c>
      <c r="G1080">
        <v>12.5</v>
      </c>
      <c r="H1080">
        <v>0.85</v>
      </c>
      <c r="I1080">
        <v>64</v>
      </c>
      <c r="J1080">
        <v>136</v>
      </c>
      <c r="K1080">
        <v>9</v>
      </c>
      <c r="L1080">
        <v>0</v>
      </c>
      <c r="M1080">
        <v>100</v>
      </c>
      <c r="N1080">
        <v>103</v>
      </c>
      <c r="O1080">
        <v>100</v>
      </c>
      <c r="P1080">
        <v>104</v>
      </c>
      <c r="Q1080">
        <v>100</v>
      </c>
      <c r="R1080">
        <v>107</v>
      </c>
      <c r="S1080">
        <v>100</v>
      </c>
      <c r="T1080">
        <v>54</v>
      </c>
      <c r="U1080">
        <v>54</v>
      </c>
      <c r="V1080">
        <v>0</v>
      </c>
      <c r="W1080">
        <v>4.8319999999999999</v>
      </c>
      <c r="X1080">
        <v>13.6</v>
      </c>
      <c r="Y1080">
        <v>0.92500000000000004</v>
      </c>
      <c r="Z1080">
        <v>4.8319999999999999</v>
      </c>
      <c r="AA1080">
        <v>28</v>
      </c>
      <c r="AB1080">
        <v>0</v>
      </c>
      <c r="AC1080">
        <v>34</v>
      </c>
      <c r="AD1080">
        <v>3</v>
      </c>
      <c r="AE1080">
        <v>3.0150000000000001</v>
      </c>
      <c r="AF1080">
        <v>13.2</v>
      </c>
      <c r="AG1080">
        <v>-220</v>
      </c>
      <c r="AH1080">
        <v>-1.6</v>
      </c>
      <c r="AI1080">
        <v>0</v>
      </c>
      <c r="AJ1080">
        <v>0</v>
      </c>
      <c r="AK1080">
        <v>0</v>
      </c>
      <c r="AL1080">
        <v>1</v>
      </c>
      <c r="AM1080">
        <v>30</v>
      </c>
      <c r="AN1080">
        <v>910</v>
      </c>
      <c r="AO1080">
        <v>-6055</v>
      </c>
      <c r="AP1080">
        <v>99</v>
      </c>
      <c r="AQ1080">
        <v>0</v>
      </c>
      <c r="AR1080">
        <v>0</v>
      </c>
      <c r="AS1080">
        <v>1300</v>
      </c>
      <c r="AT1080">
        <v>11.2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34</v>
      </c>
      <c r="BL1080">
        <v>0</v>
      </c>
      <c r="BM1080">
        <v>25</v>
      </c>
      <c r="BN1080">
        <v>88</v>
      </c>
      <c r="BO1080">
        <v>2</v>
      </c>
      <c r="BP1080" s="1">
        <f t="shared" si="16"/>
        <v>3482.5</v>
      </c>
    </row>
    <row r="1081" spans="1:68" x14ac:dyDescent="0.25">
      <c r="A1081">
        <v>71.683999999999997</v>
      </c>
      <c r="B1081">
        <v>139</v>
      </c>
      <c r="C1081">
        <v>6978</v>
      </c>
      <c r="D1081">
        <v>87</v>
      </c>
      <c r="E1081">
        <v>607086</v>
      </c>
      <c r="F1081">
        <v>25</v>
      </c>
      <c r="G1081">
        <v>12.5</v>
      </c>
      <c r="H1081">
        <v>0.85</v>
      </c>
      <c r="I1081">
        <v>64</v>
      </c>
      <c r="J1081">
        <v>136</v>
      </c>
      <c r="K1081">
        <v>9</v>
      </c>
      <c r="L1081">
        <v>0</v>
      </c>
      <c r="M1081">
        <v>100</v>
      </c>
      <c r="N1081">
        <v>103</v>
      </c>
      <c r="O1081">
        <v>100</v>
      </c>
      <c r="P1081">
        <v>104</v>
      </c>
      <c r="Q1081">
        <v>100</v>
      </c>
      <c r="R1081">
        <v>107</v>
      </c>
      <c r="S1081">
        <v>100</v>
      </c>
      <c r="T1081">
        <v>54</v>
      </c>
      <c r="U1081">
        <v>54</v>
      </c>
      <c r="V1081">
        <v>0</v>
      </c>
      <c r="W1081">
        <v>4.798</v>
      </c>
      <c r="X1081">
        <v>13.6</v>
      </c>
      <c r="Y1081">
        <v>0.92500000000000004</v>
      </c>
      <c r="Z1081">
        <v>4.798</v>
      </c>
      <c r="AA1081">
        <v>27.9</v>
      </c>
      <c r="AB1081">
        <v>0</v>
      </c>
      <c r="AC1081">
        <v>34</v>
      </c>
      <c r="AD1081">
        <v>3</v>
      </c>
      <c r="AE1081">
        <v>3.0150000000000001</v>
      </c>
      <c r="AF1081">
        <v>13.2</v>
      </c>
      <c r="AG1081">
        <v>-220</v>
      </c>
      <c r="AH1081">
        <v>-1.7</v>
      </c>
      <c r="AI1081">
        <v>0</v>
      </c>
      <c r="AJ1081">
        <v>0</v>
      </c>
      <c r="AK1081">
        <v>0</v>
      </c>
      <c r="AL1081">
        <v>1</v>
      </c>
      <c r="AM1081">
        <v>30</v>
      </c>
      <c r="AN1081">
        <v>910</v>
      </c>
      <c r="AO1081">
        <v>-6068</v>
      </c>
      <c r="AP1081">
        <v>99</v>
      </c>
      <c r="AQ1081">
        <v>0</v>
      </c>
      <c r="AR1081">
        <v>0</v>
      </c>
      <c r="AS1081">
        <v>1300</v>
      </c>
      <c r="AT1081">
        <v>11.18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34</v>
      </c>
      <c r="BL1081">
        <v>0</v>
      </c>
      <c r="BM1081">
        <v>25</v>
      </c>
      <c r="BN1081">
        <v>87</v>
      </c>
      <c r="BO1081">
        <v>2</v>
      </c>
      <c r="BP1081" s="1">
        <f t="shared" si="16"/>
        <v>3489</v>
      </c>
    </row>
    <row r="1082" spans="1:68" x14ac:dyDescent="0.25">
      <c r="A1082">
        <v>71.75</v>
      </c>
      <c r="B1082">
        <v>139</v>
      </c>
      <c r="C1082">
        <v>6978</v>
      </c>
      <c r="D1082">
        <v>87</v>
      </c>
      <c r="E1082">
        <v>607086</v>
      </c>
      <c r="F1082">
        <v>25</v>
      </c>
      <c r="G1082">
        <v>12.5</v>
      </c>
      <c r="H1082">
        <v>0.85</v>
      </c>
      <c r="I1082">
        <v>64</v>
      </c>
      <c r="J1082">
        <v>136</v>
      </c>
      <c r="K1082">
        <v>9</v>
      </c>
      <c r="L1082">
        <v>0</v>
      </c>
      <c r="M1082">
        <v>100</v>
      </c>
      <c r="N1082">
        <v>103</v>
      </c>
      <c r="O1082">
        <v>100</v>
      </c>
      <c r="P1082">
        <v>104</v>
      </c>
      <c r="Q1082">
        <v>100</v>
      </c>
      <c r="R1082">
        <v>107</v>
      </c>
      <c r="S1082">
        <v>100</v>
      </c>
      <c r="T1082">
        <v>54</v>
      </c>
      <c r="U1082">
        <v>54</v>
      </c>
      <c r="V1082">
        <v>0</v>
      </c>
      <c r="W1082">
        <v>4.798</v>
      </c>
      <c r="X1082">
        <v>13.6</v>
      </c>
      <c r="Y1082">
        <v>0.92500000000000004</v>
      </c>
      <c r="Z1082">
        <v>4.798</v>
      </c>
      <c r="AA1082">
        <v>27.9</v>
      </c>
      <c r="AB1082">
        <v>0</v>
      </c>
      <c r="AC1082">
        <v>34</v>
      </c>
      <c r="AD1082">
        <v>3</v>
      </c>
      <c r="AE1082">
        <v>3.0150000000000001</v>
      </c>
      <c r="AF1082">
        <v>13.2</v>
      </c>
      <c r="AG1082">
        <v>30</v>
      </c>
      <c r="AH1082">
        <v>-1.7</v>
      </c>
      <c r="AI1082">
        <v>0</v>
      </c>
      <c r="AJ1082">
        <v>0</v>
      </c>
      <c r="AK1082">
        <v>0</v>
      </c>
      <c r="AL1082">
        <v>1</v>
      </c>
      <c r="AM1082">
        <v>30</v>
      </c>
      <c r="AN1082">
        <v>910</v>
      </c>
      <c r="AO1082">
        <v>-6068</v>
      </c>
      <c r="AP1082">
        <v>99</v>
      </c>
      <c r="AQ1082">
        <v>0</v>
      </c>
      <c r="AR1082">
        <v>0</v>
      </c>
      <c r="AS1082">
        <v>1300</v>
      </c>
      <c r="AT1082">
        <v>11.18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34</v>
      </c>
      <c r="BL1082">
        <v>0</v>
      </c>
      <c r="BM1082">
        <v>25</v>
      </c>
      <c r="BN1082">
        <v>87</v>
      </c>
      <c r="BO1082">
        <v>2</v>
      </c>
      <c r="BP1082" s="1">
        <f t="shared" si="16"/>
        <v>3489</v>
      </c>
    </row>
    <row r="1083" spans="1:68" x14ac:dyDescent="0.25">
      <c r="A1083">
        <v>71.816000000000003</v>
      </c>
      <c r="B1083">
        <v>139</v>
      </c>
      <c r="C1083">
        <v>7035</v>
      </c>
      <c r="D1083">
        <v>88</v>
      </c>
      <c r="E1083">
        <v>619080</v>
      </c>
      <c r="F1083">
        <v>25</v>
      </c>
      <c r="G1083">
        <v>12.6</v>
      </c>
      <c r="H1083">
        <v>0.85699999999999998</v>
      </c>
      <c r="I1083">
        <v>64</v>
      </c>
      <c r="J1083">
        <v>136</v>
      </c>
      <c r="K1083">
        <v>9</v>
      </c>
      <c r="L1083">
        <v>0</v>
      </c>
      <c r="M1083">
        <v>100</v>
      </c>
      <c r="N1083">
        <v>103</v>
      </c>
      <c r="O1083">
        <v>100</v>
      </c>
      <c r="P1083">
        <v>104</v>
      </c>
      <c r="Q1083">
        <v>100</v>
      </c>
      <c r="R1083">
        <v>107</v>
      </c>
      <c r="S1083">
        <v>100</v>
      </c>
      <c r="T1083">
        <v>54</v>
      </c>
      <c r="U1083">
        <v>54</v>
      </c>
      <c r="V1083">
        <v>0</v>
      </c>
      <c r="W1083">
        <v>4.8319999999999999</v>
      </c>
      <c r="X1083">
        <v>13.6</v>
      </c>
      <c r="Y1083">
        <v>0.92500000000000004</v>
      </c>
      <c r="Z1083">
        <v>4.8319999999999999</v>
      </c>
      <c r="AA1083">
        <v>28.3</v>
      </c>
      <c r="AB1083">
        <v>0</v>
      </c>
      <c r="AC1083">
        <v>34</v>
      </c>
      <c r="AD1083">
        <v>3</v>
      </c>
      <c r="AE1083">
        <v>3.0150000000000001</v>
      </c>
      <c r="AF1083">
        <v>13.2</v>
      </c>
      <c r="AG1083">
        <v>-20</v>
      </c>
      <c r="AH1083">
        <v>-1.6</v>
      </c>
      <c r="AI1083">
        <v>0</v>
      </c>
      <c r="AJ1083">
        <v>0</v>
      </c>
      <c r="AK1083">
        <v>0</v>
      </c>
      <c r="AL1083">
        <v>1</v>
      </c>
      <c r="AM1083">
        <v>30</v>
      </c>
      <c r="AN1083">
        <v>910</v>
      </c>
      <c r="AO1083">
        <v>-6125</v>
      </c>
      <c r="AP1083">
        <v>99</v>
      </c>
      <c r="AQ1083">
        <v>0</v>
      </c>
      <c r="AR1083">
        <v>0</v>
      </c>
      <c r="AS1083">
        <v>1300</v>
      </c>
      <c r="AT1083">
        <v>11.09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34</v>
      </c>
      <c r="BL1083">
        <v>0</v>
      </c>
      <c r="BM1083">
        <v>25</v>
      </c>
      <c r="BN1083">
        <v>88</v>
      </c>
      <c r="BO1083">
        <v>2</v>
      </c>
      <c r="BP1083" s="1">
        <f t="shared" si="16"/>
        <v>3517.5</v>
      </c>
    </row>
    <row r="1084" spans="1:68" x14ac:dyDescent="0.25">
      <c r="A1084">
        <v>71.881</v>
      </c>
      <c r="B1084">
        <v>139</v>
      </c>
      <c r="C1084">
        <v>7037</v>
      </c>
      <c r="D1084">
        <v>86</v>
      </c>
      <c r="E1084">
        <v>605182</v>
      </c>
      <c r="F1084">
        <v>25</v>
      </c>
      <c r="G1084">
        <v>12.6</v>
      </c>
      <c r="H1084">
        <v>0.85699999999999998</v>
      </c>
      <c r="I1084">
        <v>64</v>
      </c>
      <c r="J1084">
        <v>136</v>
      </c>
      <c r="K1084">
        <v>9</v>
      </c>
      <c r="L1084">
        <v>0</v>
      </c>
      <c r="M1084">
        <v>100</v>
      </c>
      <c r="N1084">
        <v>103</v>
      </c>
      <c r="O1084">
        <v>100</v>
      </c>
      <c r="P1084">
        <v>104</v>
      </c>
      <c r="Q1084">
        <v>100</v>
      </c>
      <c r="R1084">
        <v>107</v>
      </c>
      <c r="S1084">
        <v>100</v>
      </c>
      <c r="T1084">
        <v>54</v>
      </c>
      <c r="U1084">
        <v>54</v>
      </c>
      <c r="V1084">
        <v>0</v>
      </c>
      <c r="W1084">
        <v>4.7640000000000002</v>
      </c>
      <c r="X1084">
        <v>13.6</v>
      </c>
      <c r="Y1084">
        <v>0.92500000000000004</v>
      </c>
      <c r="Z1084">
        <v>4.7640000000000002</v>
      </c>
      <c r="AA1084">
        <v>27.9</v>
      </c>
      <c r="AB1084">
        <v>0</v>
      </c>
      <c r="AC1084">
        <v>33</v>
      </c>
      <c r="AD1084">
        <v>3</v>
      </c>
      <c r="AE1084">
        <v>3.012</v>
      </c>
      <c r="AF1084">
        <v>13.2</v>
      </c>
      <c r="AG1084">
        <v>-20</v>
      </c>
      <c r="AH1084">
        <v>-1.9</v>
      </c>
      <c r="AI1084">
        <v>0</v>
      </c>
      <c r="AJ1084">
        <v>0</v>
      </c>
      <c r="AK1084">
        <v>0</v>
      </c>
      <c r="AL1084">
        <v>1</v>
      </c>
      <c r="AM1084">
        <v>30</v>
      </c>
      <c r="AN1084">
        <v>910</v>
      </c>
      <c r="AO1084">
        <v>-6127</v>
      </c>
      <c r="AP1084">
        <v>99</v>
      </c>
      <c r="AQ1084">
        <v>0</v>
      </c>
      <c r="AR1084">
        <v>0</v>
      </c>
      <c r="AS1084">
        <v>1300</v>
      </c>
      <c r="AT1084">
        <v>11.08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33</v>
      </c>
      <c r="BL1084">
        <v>0</v>
      </c>
      <c r="BM1084">
        <v>25</v>
      </c>
      <c r="BN1084">
        <v>86</v>
      </c>
      <c r="BO1084">
        <v>2</v>
      </c>
      <c r="BP1084" s="1">
        <f t="shared" si="16"/>
        <v>3518.5</v>
      </c>
    </row>
    <row r="1085" spans="1:68" x14ac:dyDescent="0.25">
      <c r="A1085">
        <v>71.947999999999993</v>
      </c>
      <c r="B1085">
        <v>139</v>
      </c>
      <c r="C1085">
        <v>7033</v>
      </c>
      <c r="D1085">
        <v>88</v>
      </c>
      <c r="E1085">
        <v>618904</v>
      </c>
      <c r="F1085">
        <v>25</v>
      </c>
      <c r="G1085">
        <v>12.5</v>
      </c>
      <c r="H1085">
        <v>0.85</v>
      </c>
      <c r="I1085">
        <v>64</v>
      </c>
      <c r="J1085">
        <v>136</v>
      </c>
      <c r="K1085">
        <v>9</v>
      </c>
      <c r="L1085">
        <v>0</v>
      </c>
      <c r="M1085">
        <v>100</v>
      </c>
      <c r="N1085">
        <v>103</v>
      </c>
      <c r="O1085">
        <v>100</v>
      </c>
      <c r="P1085">
        <v>104</v>
      </c>
      <c r="Q1085">
        <v>100</v>
      </c>
      <c r="R1085">
        <v>107</v>
      </c>
      <c r="S1085">
        <v>100</v>
      </c>
      <c r="T1085">
        <v>54</v>
      </c>
      <c r="U1085">
        <v>54</v>
      </c>
      <c r="V1085">
        <v>0</v>
      </c>
      <c r="W1085">
        <v>4.8319999999999999</v>
      </c>
      <c r="X1085">
        <v>13.6</v>
      </c>
      <c r="Y1085">
        <v>0.92500000000000004</v>
      </c>
      <c r="Z1085">
        <v>4.8319999999999999</v>
      </c>
      <c r="AA1085">
        <v>28.3</v>
      </c>
      <c r="AB1085">
        <v>0</v>
      </c>
      <c r="AC1085">
        <v>34</v>
      </c>
      <c r="AD1085">
        <v>3</v>
      </c>
      <c r="AE1085">
        <v>3.0150000000000001</v>
      </c>
      <c r="AF1085">
        <v>13.2</v>
      </c>
      <c r="AG1085">
        <v>70</v>
      </c>
      <c r="AH1085">
        <v>-1.6</v>
      </c>
      <c r="AI1085">
        <v>0</v>
      </c>
      <c r="AJ1085">
        <v>0</v>
      </c>
      <c r="AK1085">
        <v>0</v>
      </c>
      <c r="AL1085">
        <v>1</v>
      </c>
      <c r="AM1085">
        <v>30</v>
      </c>
      <c r="AN1085">
        <v>910</v>
      </c>
      <c r="AO1085">
        <v>-6123</v>
      </c>
      <c r="AP1085">
        <v>99</v>
      </c>
      <c r="AQ1085">
        <v>0</v>
      </c>
      <c r="AR1085">
        <v>0</v>
      </c>
      <c r="AS1085">
        <v>1300</v>
      </c>
      <c r="AT1085">
        <v>11.09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34</v>
      </c>
      <c r="BL1085">
        <v>0</v>
      </c>
      <c r="BM1085">
        <v>25</v>
      </c>
      <c r="BN1085">
        <v>88</v>
      </c>
      <c r="BO1085">
        <v>2</v>
      </c>
      <c r="BP1085" s="1">
        <f t="shared" si="16"/>
        <v>3516.5</v>
      </c>
    </row>
    <row r="1086" spans="1:68" x14ac:dyDescent="0.25">
      <c r="A1086">
        <v>72.013000000000005</v>
      </c>
      <c r="B1086">
        <v>139</v>
      </c>
      <c r="C1086">
        <v>7045</v>
      </c>
      <c r="D1086">
        <v>86</v>
      </c>
      <c r="E1086">
        <v>605870</v>
      </c>
      <c r="F1086">
        <v>25</v>
      </c>
      <c r="G1086">
        <v>12.7</v>
      </c>
      <c r="H1086">
        <v>0.86399999999999999</v>
      </c>
      <c r="I1086">
        <v>64</v>
      </c>
      <c r="J1086">
        <v>136</v>
      </c>
      <c r="K1086">
        <v>9</v>
      </c>
      <c r="L1086">
        <v>0</v>
      </c>
      <c r="M1086">
        <v>100</v>
      </c>
      <c r="N1086">
        <v>103</v>
      </c>
      <c r="O1086">
        <v>100</v>
      </c>
      <c r="P1086">
        <v>104</v>
      </c>
      <c r="Q1086">
        <v>100</v>
      </c>
      <c r="R1086">
        <v>107</v>
      </c>
      <c r="S1086">
        <v>100</v>
      </c>
      <c r="T1086">
        <v>54</v>
      </c>
      <c r="U1086">
        <v>54</v>
      </c>
      <c r="V1086">
        <v>0</v>
      </c>
      <c r="W1086">
        <v>4.7640000000000002</v>
      </c>
      <c r="X1086">
        <v>13.6</v>
      </c>
      <c r="Y1086">
        <v>0.92500000000000004</v>
      </c>
      <c r="Z1086">
        <v>4.7640000000000002</v>
      </c>
      <c r="AA1086">
        <v>28</v>
      </c>
      <c r="AB1086">
        <v>0</v>
      </c>
      <c r="AC1086">
        <v>33</v>
      </c>
      <c r="AD1086">
        <v>3</v>
      </c>
      <c r="AE1086">
        <v>3.0150000000000001</v>
      </c>
      <c r="AF1086">
        <v>13.2</v>
      </c>
      <c r="AG1086">
        <v>30</v>
      </c>
      <c r="AH1086">
        <v>-1.9</v>
      </c>
      <c r="AI1086">
        <v>0</v>
      </c>
      <c r="AJ1086">
        <v>0</v>
      </c>
      <c r="AK1086">
        <v>0</v>
      </c>
      <c r="AL1086">
        <v>1</v>
      </c>
      <c r="AM1086">
        <v>30</v>
      </c>
      <c r="AN1086">
        <v>910</v>
      </c>
      <c r="AO1086">
        <v>-6135</v>
      </c>
      <c r="AP1086">
        <v>99</v>
      </c>
      <c r="AQ1086">
        <v>0</v>
      </c>
      <c r="AR1086">
        <v>0</v>
      </c>
      <c r="AS1086">
        <v>1300</v>
      </c>
      <c r="AT1086">
        <v>11.07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33</v>
      </c>
      <c r="BL1086">
        <v>0</v>
      </c>
      <c r="BM1086">
        <v>25</v>
      </c>
      <c r="BN1086">
        <v>86</v>
      </c>
      <c r="BO1086">
        <v>2</v>
      </c>
      <c r="BP1086" s="1">
        <f t="shared" si="16"/>
        <v>3522.5</v>
      </c>
    </row>
    <row r="1087" spans="1:68" x14ac:dyDescent="0.25">
      <c r="A1087">
        <v>72.081999999999994</v>
      </c>
      <c r="B1087">
        <v>139</v>
      </c>
      <c r="C1087">
        <v>7062</v>
      </c>
      <c r="D1087">
        <v>88</v>
      </c>
      <c r="E1087">
        <v>621456</v>
      </c>
      <c r="F1087">
        <v>25</v>
      </c>
      <c r="G1087">
        <v>12.6</v>
      </c>
      <c r="H1087">
        <v>0.85699999999999998</v>
      </c>
      <c r="I1087">
        <v>64</v>
      </c>
      <c r="J1087">
        <v>136</v>
      </c>
      <c r="K1087">
        <v>9</v>
      </c>
      <c r="L1087">
        <v>0</v>
      </c>
      <c r="M1087">
        <v>100</v>
      </c>
      <c r="N1087">
        <v>103</v>
      </c>
      <c r="O1087">
        <v>100</v>
      </c>
      <c r="P1087">
        <v>104</v>
      </c>
      <c r="Q1087">
        <v>100</v>
      </c>
      <c r="R1087">
        <v>107</v>
      </c>
      <c r="S1087">
        <v>100</v>
      </c>
      <c r="T1087">
        <v>54</v>
      </c>
      <c r="U1087">
        <v>54</v>
      </c>
      <c r="V1087">
        <v>0</v>
      </c>
      <c r="W1087">
        <v>4.8319999999999999</v>
      </c>
      <c r="X1087">
        <v>13.6</v>
      </c>
      <c r="Y1087">
        <v>0.92500000000000004</v>
      </c>
      <c r="Z1087">
        <v>4.8319999999999999</v>
      </c>
      <c r="AA1087">
        <v>28.4</v>
      </c>
      <c r="AB1087">
        <v>0</v>
      </c>
      <c r="AC1087">
        <v>34</v>
      </c>
      <c r="AD1087">
        <v>3</v>
      </c>
      <c r="AE1087">
        <v>3.0150000000000001</v>
      </c>
      <c r="AF1087">
        <v>13.2</v>
      </c>
      <c r="AG1087">
        <v>30</v>
      </c>
      <c r="AH1087">
        <v>-1.6</v>
      </c>
      <c r="AI1087">
        <v>0</v>
      </c>
      <c r="AJ1087">
        <v>0</v>
      </c>
      <c r="AK1087">
        <v>0</v>
      </c>
      <c r="AL1087">
        <v>1</v>
      </c>
      <c r="AM1087">
        <v>30</v>
      </c>
      <c r="AN1087">
        <v>910</v>
      </c>
      <c r="AO1087">
        <v>-6152</v>
      </c>
      <c r="AP1087">
        <v>99</v>
      </c>
      <c r="AQ1087">
        <v>0</v>
      </c>
      <c r="AR1087">
        <v>0</v>
      </c>
      <c r="AS1087">
        <v>1300</v>
      </c>
      <c r="AT1087">
        <v>11.05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34</v>
      </c>
      <c r="BL1087">
        <v>0</v>
      </c>
      <c r="BM1087">
        <v>25</v>
      </c>
      <c r="BN1087">
        <v>88</v>
      </c>
      <c r="BO1087">
        <v>2</v>
      </c>
      <c r="BP1087" s="1">
        <f t="shared" si="16"/>
        <v>3531</v>
      </c>
    </row>
    <row r="1088" spans="1:68" x14ac:dyDescent="0.25">
      <c r="A1088">
        <v>72.147000000000006</v>
      </c>
      <c r="B1088">
        <v>139</v>
      </c>
      <c r="C1088">
        <v>7060</v>
      </c>
      <c r="D1088">
        <v>86</v>
      </c>
      <c r="E1088">
        <v>607160</v>
      </c>
      <c r="F1088">
        <v>25</v>
      </c>
      <c r="G1088">
        <v>12.6</v>
      </c>
      <c r="H1088">
        <v>0.85699999999999998</v>
      </c>
      <c r="I1088">
        <v>64</v>
      </c>
      <c r="J1088">
        <v>136</v>
      </c>
      <c r="K1088">
        <v>9</v>
      </c>
      <c r="L1088">
        <v>0</v>
      </c>
      <c r="M1088">
        <v>100</v>
      </c>
      <c r="N1088">
        <v>103</v>
      </c>
      <c r="O1088">
        <v>100</v>
      </c>
      <c r="P1088">
        <v>104</v>
      </c>
      <c r="Q1088">
        <v>100</v>
      </c>
      <c r="R1088">
        <v>107</v>
      </c>
      <c r="S1088">
        <v>100</v>
      </c>
      <c r="T1088">
        <v>54</v>
      </c>
      <c r="U1088">
        <v>54</v>
      </c>
      <c r="V1088">
        <v>0</v>
      </c>
      <c r="W1088">
        <v>4.7640000000000002</v>
      </c>
      <c r="X1088">
        <v>13.6</v>
      </c>
      <c r="Y1088">
        <v>0.92500000000000004</v>
      </c>
      <c r="Z1088">
        <v>4.7640000000000002</v>
      </c>
      <c r="AA1088">
        <v>28</v>
      </c>
      <c r="AB1088">
        <v>0</v>
      </c>
      <c r="AC1088">
        <v>33</v>
      </c>
      <c r="AD1088">
        <v>3</v>
      </c>
      <c r="AE1088">
        <v>3.0150000000000001</v>
      </c>
      <c r="AF1088">
        <v>13.2</v>
      </c>
      <c r="AG1088">
        <v>240</v>
      </c>
      <c r="AH1088">
        <v>-1.9</v>
      </c>
      <c r="AI1088">
        <v>0</v>
      </c>
      <c r="AJ1088">
        <v>0</v>
      </c>
      <c r="AK1088">
        <v>0</v>
      </c>
      <c r="AL1088">
        <v>1</v>
      </c>
      <c r="AM1088">
        <v>30</v>
      </c>
      <c r="AN1088">
        <v>910</v>
      </c>
      <c r="AO1088">
        <v>-6150</v>
      </c>
      <c r="AP1088">
        <v>99</v>
      </c>
      <c r="AQ1088">
        <v>0</v>
      </c>
      <c r="AR1088">
        <v>0</v>
      </c>
      <c r="AS1088">
        <v>1300</v>
      </c>
      <c r="AT1088">
        <v>11.05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33</v>
      </c>
      <c r="BL1088">
        <v>0</v>
      </c>
      <c r="BM1088">
        <v>25</v>
      </c>
      <c r="BN1088">
        <v>86</v>
      </c>
      <c r="BO1088">
        <v>2</v>
      </c>
      <c r="BP1088" s="1">
        <f t="shared" si="16"/>
        <v>3530</v>
      </c>
    </row>
    <row r="1089" spans="1:68" x14ac:dyDescent="0.25">
      <c r="A1089">
        <v>72.212999999999994</v>
      </c>
      <c r="B1089">
        <v>139</v>
      </c>
      <c r="C1089">
        <v>7035</v>
      </c>
      <c r="D1089">
        <v>88</v>
      </c>
      <c r="E1089">
        <v>619080</v>
      </c>
      <c r="F1089">
        <v>25</v>
      </c>
      <c r="G1089">
        <v>12.5</v>
      </c>
      <c r="H1089">
        <v>0.85</v>
      </c>
      <c r="I1089">
        <v>64</v>
      </c>
      <c r="J1089">
        <v>136</v>
      </c>
      <c r="K1089">
        <v>9</v>
      </c>
      <c r="L1089">
        <v>0</v>
      </c>
      <c r="M1089">
        <v>100</v>
      </c>
      <c r="N1089">
        <v>103</v>
      </c>
      <c r="O1089">
        <v>100</v>
      </c>
      <c r="P1089">
        <v>104</v>
      </c>
      <c r="Q1089">
        <v>100</v>
      </c>
      <c r="R1089">
        <v>107</v>
      </c>
      <c r="S1089">
        <v>100</v>
      </c>
      <c r="T1089">
        <v>54</v>
      </c>
      <c r="U1089">
        <v>54</v>
      </c>
      <c r="V1089">
        <v>0</v>
      </c>
      <c r="W1089">
        <v>4.8319999999999999</v>
      </c>
      <c r="X1089">
        <v>13.6</v>
      </c>
      <c r="Y1089">
        <v>0.92500000000000004</v>
      </c>
      <c r="Z1089">
        <v>4.8319999999999999</v>
      </c>
      <c r="AA1089">
        <v>28.3</v>
      </c>
      <c r="AB1089">
        <v>0</v>
      </c>
      <c r="AC1089">
        <v>34</v>
      </c>
      <c r="AD1089">
        <v>3</v>
      </c>
      <c r="AE1089">
        <v>3.016</v>
      </c>
      <c r="AF1089">
        <v>13.2</v>
      </c>
      <c r="AG1089">
        <v>400</v>
      </c>
      <c r="AH1089">
        <v>-1.6</v>
      </c>
      <c r="AI1089">
        <v>0</v>
      </c>
      <c r="AJ1089">
        <v>0</v>
      </c>
      <c r="AK1089">
        <v>0</v>
      </c>
      <c r="AL1089">
        <v>1</v>
      </c>
      <c r="AM1089">
        <v>30</v>
      </c>
      <c r="AN1089">
        <v>910</v>
      </c>
      <c r="AO1089">
        <v>-6125</v>
      </c>
      <c r="AP1089">
        <v>99</v>
      </c>
      <c r="AQ1089">
        <v>0</v>
      </c>
      <c r="AR1089">
        <v>0</v>
      </c>
      <c r="AS1089">
        <v>1300</v>
      </c>
      <c r="AT1089">
        <v>11.09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34</v>
      </c>
      <c r="BL1089">
        <v>0</v>
      </c>
      <c r="BM1089">
        <v>25</v>
      </c>
      <c r="BN1089">
        <v>88</v>
      </c>
      <c r="BO1089">
        <v>2</v>
      </c>
      <c r="BP1089" s="1">
        <f t="shared" si="16"/>
        <v>3517.5</v>
      </c>
    </row>
    <row r="1090" spans="1:68" x14ac:dyDescent="0.25">
      <c r="A1090">
        <v>72.278999999999996</v>
      </c>
      <c r="B1090">
        <v>139</v>
      </c>
      <c r="C1090">
        <v>6971</v>
      </c>
      <c r="D1090">
        <v>88</v>
      </c>
      <c r="E1090">
        <v>613448</v>
      </c>
      <c r="F1090">
        <v>25</v>
      </c>
      <c r="G1090">
        <v>12.5</v>
      </c>
      <c r="H1090">
        <v>0.85</v>
      </c>
      <c r="I1090">
        <v>64</v>
      </c>
      <c r="J1090">
        <v>136</v>
      </c>
      <c r="K1090">
        <v>9</v>
      </c>
      <c r="L1090">
        <v>0</v>
      </c>
      <c r="M1090">
        <v>100</v>
      </c>
      <c r="N1090">
        <v>103</v>
      </c>
      <c r="O1090">
        <v>100</v>
      </c>
      <c r="P1090">
        <v>104</v>
      </c>
      <c r="Q1090">
        <v>100</v>
      </c>
      <c r="R1090">
        <v>107</v>
      </c>
      <c r="S1090">
        <v>100</v>
      </c>
      <c r="T1090">
        <v>54</v>
      </c>
      <c r="U1090">
        <v>54</v>
      </c>
      <c r="V1090">
        <v>0</v>
      </c>
      <c r="W1090">
        <v>4.8319999999999999</v>
      </c>
      <c r="X1090">
        <v>13.6</v>
      </c>
      <c r="Y1090">
        <v>0.92500000000000004</v>
      </c>
      <c r="Z1090">
        <v>4.8319999999999999</v>
      </c>
      <c r="AA1090">
        <v>28.1</v>
      </c>
      <c r="AB1090">
        <v>0</v>
      </c>
      <c r="AC1090">
        <v>34</v>
      </c>
      <c r="AD1090">
        <v>3</v>
      </c>
      <c r="AE1090">
        <v>3.016</v>
      </c>
      <c r="AF1090">
        <v>13.2</v>
      </c>
      <c r="AG1090">
        <v>400</v>
      </c>
      <c r="AH1090">
        <v>-1.6</v>
      </c>
      <c r="AI1090">
        <v>0</v>
      </c>
      <c r="AJ1090">
        <v>0</v>
      </c>
      <c r="AK1090">
        <v>0</v>
      </c>
      <c r="AL1090">
        <v>1</v>
      </c>
      <c r="AM1090">
        <v>30</v>
      </c>
      <c r="AN1090">
        <v>910</v>
      </c>
      <c r="AO1090">
        <v>-6061</v>
      </c>
      <c r="AP1090">
        <v>99</v>
      </c>
      <c r="AQ1090">
        <v>0</v>
      </c>
      <c r="AR1090">
        <v>0</v>
      </c>
      <c r="AS1090">
        <v>1300</v>
      </c>
      <c r="AT1090">
        <v>11.19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34</v>
      </c>
      <c r="BL1090">
        <v>0</v>
      </c>
      <c r="BM1090">
        <v>25</v>
      </c>
      <c r="BN1090">
        <v>88</v>
      </c>
      <c r="BO1090">
        <v>2</v>
      </c>
      <c r="BP1090" s="1">
        <f t="shared" si="16"/>
        <v>3485.5</v>
      </c>
    </row>
    <row r="1091" spans="1:68" x14ac:dyDescent="0.25">
      <c r="A1091">
        <v>72.343000000000004</v>
      </c>
      <c r="B1091">
        <v>139</v>
      </c>
      <c r="C1091">
        <v>6970</v>
      </c>
      <c r="D1091">
        <v>88</v>
      </c>
      <c r="E1091">
        <v>613360</v>
      </c>
      <c r="F1091">
        <v>25</v>
      </c>
      <c r="G1091">
        <v>12.4</v>
      </c>
      <c r="H1091">
        <v>0.84399999999999997</v>
      </c>
      <c r="I1091">
        <v>64</v>
      </c>
      <c r="J1091">
        <v>136</v>
      </c>
      <c r="K1091">
        <v>9</v>
      </c>
      <c r="L1091">
        <v>0</v>
      </c>
      <c r="M1091">
        <v>100</v>
      </c>
      <c r="N1091">
        <v>103</v>
      </c>
      <c r="O1091">
        <v>100</v>
      </c>
      <c r="P1091">
        <v>104</v>
      </c>
      <c r="Q1091">
        <v>100</v>
      </c>
      <c r="R1091">
        <v>107</v>
      </c>
      <c r="S1091">
        <v>100</v>
      </c>
      <c r="T1091">
        <v>54</v>
      </c>
      <c r="U1091">
        <v>54</v>
      </c>
      <c r="V1091">
        <v>0</v>
      </c>
      <c r="W1091">
        <v>4.8319999999999999</v>
      </c>
      <c r="X1091">
        <v>13.6</v>
      </c>
      <c r="Y1091">
        <v>0.92500000000000004</v>
      </c>
      <c r="Z1091">
        <v>4.8319999999999999</v>
      </c>
      <c r="AA1091">
        <v>28.1</v>
      </c>
      <c r="AB1091">
        <v>0</v>
      </c>
      <c r="AC1091">
        <v>34</v>
      </c>
      <c r="AD1091">
        <v>3</v>
      </c>
      <c r="AE1091">
        <v>3.016</v>
      </c>
      <c r="AF1091">
        <v>13.2</v>
      </c>
      <c r="AG1091">
        <v>-310</v>
      </c>
      <c r="AH1091">
        <v>-1.6</v>
      </c>
      <c r="AI1091">
        <v>0</v>
      </c>
      <c r="AJ1091">
        <v>0</v>
      </c>
      <c r="AK1091">
        <v>0</v>
      </c>
      <c r="AL1091">
        <v>1</v>
      </c>
      <c r="AM1091">
        <v>30</v>
      </c>
      <c r="AN1091">
        <v>910</v>
      </c>
      <c r="AO1091">
        <v>-6060</v>
      </c>
      <c r="AP1091">
        <v>99</v>
      </c>
      <c r="AQ1091">
        <v>0</v>
      </c>
      <c r="AR1091">
        <v>0</v>
      </c>
      <c r="AS1091">
        <v>1300</v>
      </c>
      <c r="AT1091">
        <v>11.19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34</v>
      </c>
      <c r="BL1091">
        <v>0</v>
      </c>
      <c r="BM1091">
        <v>25</v>
      </c>
      <c r="BN1091">
        <v>88</v>
      </c>
      <c r="BO1091">
        <v>2</v>
      </c>
      <c r="BP1091" s="1">
        <f t="shared" si="16"/>
        <v>3485</v>
      </c>
    </row>
    <row r="1092" spans="1:68" x14ac:dyDescent="0.25">
      <c r="A1092">
        <v>72.409000000000006</v>
      </c>
      <c r="B1092">
        <v>139</v>
      </c>
      <c r="C1092">
        <v>6983</v>
      </c>
      <c r="D1092">
        <v>90</v>
      </c>
      <c r="E1092">
        <v>628470</v>
      </c>
      <c r="F1092">
        <v>24.5</v>
      </c>
      <c r="G1092">
        <v>12.4</v>
      </c>
      <c r="H1092">
        <v>0.84399999999999997</v>
      </c>
      <c r="I1092">
        <v>64</v>
      </c>
      <c r="J1092">
        <v>136</v>
      </c>
      <c r="K1092">
        <v>9</v>
      </c>
      <c r="L1092">
        <v>0</v>
      </c>
      <c r="M1092">
        <v>100</v>
      </c>
      <c r="N1092">
        <v>103</v>
      </c>
      <c r="O1092">
        <v>100</v>
      </c>
      <c r="P1092">
        <v>104</v>
      </c>
      <c r="Q1092">
        <v>100</v>
      </c>
      <c r="R1092">
        <v>107</v>
      </c>
      <c r="S1092">
        <v>100</v>
      </c>
      <c r="T1092">
        <v>51</v>
      </c>
      <c r="U1092">
        <v>51</v>
      </c>
      <c r="V1092">
        <v>0</v>
      </c>
      <c r="W1092">
        <v>4.7069999999999999</v>
      </c>
      <c r="X1092">
        <v>13.6</v>
      </c>
      <c r="Y1092">
        <v>0.92500000000000004</v>
      </c>
      <c r="Z1092">
        <v>4.7069999999999999</v>
      </c>
      <c r="AA1092">
        <v>27.4</v>
      </c>
      <c r="AB1092">
        <v>0</v>
      </c>
      <c r="AC1092">
        <v>34</v>
      </c>
      <c r="AD1092">
        <v>3</v>
      </c>
      <c r="AE1092">
        <v>3.016</v>
      </c>
      <c r="AF1092">
        <v>13.2</v>
      </c>
      <c r="AG1092">
        <v>160</v>
      </c>
      <c r="AH1092">
        <v>-1.3</v>
      </c>
      <c r="AI1092">
        <v>0</v>
      </c>
      <c r="AJ1092">
        <v>0</v>
      </c>
      <c r="AK1092">
        <v>0</v>
      </c>
      <c r="AL1092">
        <v>1</v>
      </c>
      <c r="AM1092">
        <v>30</v>
      </c>
      <c r="AN1092">
        <v>910</v>
      </c>
      <c r="AO1092">
        <v>-6073</v>
      </c>
      <c r="AP1092">
        <v>99</v>
      </c>
      <c r="AQ1092">
        <v>0</v>
      </c>
      <c r="AR1092">
        <v>0</v>
      </c>
      <c r="AS1092">
        <v>1300</v>
      </c>
      <c r="AT1092">
        <v>11.17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34</v>
      </c>
      <c r="BL1092">
        <v>0</v>
      </c>
      <c r="BM1092">
        <v>24.5</v>
      </c>
      <c r="BN1092">
        <v>90</v>
      </c>
      <c r="BO1092">
        <v>2</v>
      </c>
      <c r="BP1092" s="1">
        <f t="shared" si="16"/>
        <v>3491.5</v>
      </c>
    </row>
    <row r="1093" spans="1:68" x14ac:dyDescent="0.25">
      <c r="A1093">
        <v>72.48</v>
      </c>
      <c r="B1093">
        <v>139</v>
      </c>
      <c r="C1093">
        <v>6988</v>
      </c>
      <c r="D1093">
        <v>86</v>
      </c>
      <c r="E1093">
        <v>600968</v>
      </c>
      <c r="F1093">
        <v>24.5</v>
      </c>
      <c r="G1093">
        <v>12.4</v>
      </c>
      <c r="H1093">
        <v>0.84399999999999997</v>
      </c>
      <c r="I1093">
        <v>64</v>
      </c>
      <c r="J1093">
        <v>136</v>
      </c>
      <c r="K1093">
        <v>9</v>
      </c>
      <c r="L1093">
        <v>0</v>
      </c>
      <c r="M1093">
        <v>100</v>
      </c>
      <c r="N1093">
        <v>103</v>
      </c>
      <c r="O1093">
        <v>100</v>
      </c>
      <c r="P1093">
        <v>104</v>
      </c>
      <c r="Q1093">
        <v>100</v>
      </c>
      <c r="R1093">
        <v>107</v>
      </c>
      <c r="S1093">
        <v>100</v>
      </c>
      <c r="T1093">
        <v>51</v>
      </c>
      <c r="U1093">
        <v>51</v>
      </c>
      <c r="V1093">
        <v>0</v>
      </c>
      <c r="W1093">
        <v>4.5449999999999999</v>
      </c>
      <c r="X1093">
        <v>13.6</v>
      </c>
      <c r="Y1093">
        <v>0.92500000000000004</v>
      </c>
      <c r="Z1093">
        <v>4.5449999999999999</v>
      </c>
      <c r="AA1093">
        <v>26.5</v>
      </c>
      <c r="AB1093">
        <v>0</v>
      </c>
      <c r="AC1093">
        <v>33</v>
      </c>
      <c r="AD1093">
        <v>3</v>
      </c>
      <c r="AE1093">
        <v>3.016</v>
      </c>
      <c r="AF1093">
        <v>13.2</v>
      </c>
      <c r="AG1093">
        <v>160</v>
      </c>
      <c r="AH1093">
        <v>-1.9</v>
      </c>
      <c r="AI1093">
        <v>0</v>
      </c>
      <c r="AJ1093">
        <v>0</v>
      </c>
      <c r="AK1093">
        <v>0</v>
      </c>
      <c r="AL1093">
        <v>1</v>
      </c>
      <c r="AM1093">
        <v>30</v>
      </c>
      <c r="AN1093">
        <v>910</v>
      </c>
      <c r="AO1093">
        <v>-6078</v>
      </c>
      <c r="AP1093">
        <v>99</v>
      </c>
      <c r="AQ1093">
        <v>0</v>
      </c>
      <c r="AR1093">
        <v>0</v>
      </c>
      <c r="AS1093">
        <v>1300</v>
      </c>
      <c r="AT1093">
        <v>11.16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33</v>
      </c>
      <c r="BL1093">
        <v>0</v>
      </c>
      <c r="BM1093">
        <v>24.5</v>
      </c>
      <c r="BN1093">
        <v>86</v>
      </c>
      <c r="BO1093">
        <v>2</v>
      </c>
      <c r="BP1093" s="1">
        <f t="shared" si="16"/>
        <v>3494</v>
      </c>
    </row>
    <row r="1094" spans="1:68" x14ac:dyDescent="0.25">
      <c r="A1094">
        <v>72.543999999999997</v>
      </c>
      <c r="B1094">
        <v>140</v>
      </c>
      <c r="C1094">
        <v>6988</v>
      </c>
      <c r="D1094">
        <v>86</v>
      </c>
      <c r="E1094">
        <v>600968</v>
      </c>
      <c r="F1094">
        <v>24.5</v>
      </c>
      <c r="G1094">
        <v>12.6</v>
      </c>
      <c r="H1094">
        <v>0.85699999999999998</v>
      </c>
      <c r="I1094">
        <v>64</v>
      </c>
      <c r="J1094">
        <v>136</v>
      </c>
      <c r="K1094">
        <v>9</v>
      </c>
      <c r="L1094">
        <v>0</v>
      </c>
      <c r="M1094">
        <v>100</v>
      </c>
      <c r="N1094">
        <v>103</v>
      </c>
      <c r="O1094">
        <v>100</v>
      </c>
      <c r="P1094">
        <v>104</v>
      </c>
      <c r="Q1094">
        <v>100</v>
      </c>
      <c r="R1094">
        <v>107</v>
      </c>
      <c r="S1094">
        <v>100</v>
      </c>
      <c r="T1094">
        <v>51</v>
      </c>
      <c r="U1094">
        <v>51</v>
      </c>
      <c r="V1094">
        <v>0</v>
      </c>
      <c r="W1094">
        <v>4.5449999999999999</v>
      </c>
      <c r="X1094">
        <v>13.6</v>
      </c>
      <c r="Y1094">
        <v>0.92500000000000004</v>
      </c>
      <c r="Z1094">
        <v>4.5449999999999999</v>
      </c>
      <c r="AA1094">
        <v>26.5</v>
      </c>
      <c r="AB1094">
        <v>0</v>
      </c>
      <c r="AC1094">
        <v>33</v>
      </c>
      <c r="AD1094">
        <v>3</v>
      </c>
      <c r="AE1094">
        <v>3.016</v>
      </c>
      <c r="AF1094">
        <v>13.2</v>
      </c>
      <c r="AG1094">
        <v>50</v>
      </c>
      <c r="AH1094">
        <v>-1.9</v>
      </c>
      <c r="AI1094">
        <v>0</v>
      </c>
      <c r="AJ1094">
        <v>0</v>
      </c>
      <c r="AK1094">
        <v>0</v>
      </c>
      <c r="AL1094">
        <v>1</v>
      </c>
      <c r="AM1094">
        <v>30</v>
      </c>
      <c r="AN1094">
        <v>910</v>
      </c>
      <c r="AO1094">
        <v>-6078</v>
      </c>
      <c r="AP1094">
        <v>99</v>
      </c>
      <c r="AQ1094">
        <v>0</v>
      </c>
      <c r="AR1094">
        <v>0</v>
      </c>
      <c r="AS1094">
        <v>1297</v>
      </c>
      <c r="AT1094">
        <v>11.14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33</v>
      </c>
      <c r="BL1094">
        <v>0</v>
      </c>
      <c r="BM1094">
        <v>24.5</v>
      </c>
      <c r="BN1094">
        <v>86</v>
      </c>
      <c r="BO1094">
        <v>2</v>
      </c>
      <c r="BP1094" s="1">
        <f t="shared" si="16"/>
        <v>3494</v>
      </c>
    </row>
    <row r="1095" spans="1:68" x14ac:dyDescent="0.25">
      <c r="A1095">
        <v>72.61</v>
      </c>
      <c r="B1095">
        <v>140</v>
      </c>
      <c r="C1095">
        <v>6994</v>
      </c>
      <c r="D1095">
        <v>88</v>
      </c>
      <c r="E1095">
        <v>615472</v>
      </c>
      <c r="F1095">
        <v>24.5</v>
      </c>
      <c r="G1095">
        <v>12.8</v>
      </c>
      <c r="H1095">
        <v>0.871</v>
      </c>
      <c r="I1095">
        <v>64</v>
      </c>
      <c r="J1095">
        <v>136</v>
      </c>
      <c r="K1095">
        <v>9</v>
      </c>
      <c r="L1095">
        <v>0</v>
      </c>
      <c r="M1095">
        <v>100</v>
      </c>
      <c r="N1095">
        <v>103</v>
      </c>
      <c r="O1095">
        <v>100</v>
      </c>
      <c r="P1095">
        <v>104</v>
      </c>
      <c r="Q1095">
        <v>100</v>
      </c>
      <c r="R1095">
        <v>107</v>
      </c>
      <c r="S1095">
        <v>100</v>
      </c>
      <c r="T1095">
        <v>51</v>
      </c>
      <c r="U1095">
        <v>51</v>
      </c>
      <c r="V1095">
        <v>0</v>
      </c>
      <c r="W1095">
        <v>4.6100000000000003</v>
      </c>
      <c r="X1095">
        <v>13.6</v>
      </c>
      <c r="Y1095">
        <v>0.92500000000000004</v>
      </c>
      <c r="Z1095">
        <v>4.6100000000000003</v>
      </c>
      <c r="AA1095">
        <v>26.9</v>
      </c>
      <c r="AB1095">
        <v>0</v>
      </c>
      <c r="AC1095">
        <v>34</v>
      </c>
      <c r="AD1095">
        <v>3</v>
      </c>
      <c r="AE1095">
        <v>3.016</v>
      </c>
      <c r="AF1095">
        <v>13.2</v>
      </c>
      <c r="AG1095">
        <v>70</v>
      </c>
      <c r="AH1095">
        <v>-1.6</v>
      </c>
      <c r="AI1095">
        <v>0</v>
      </c>
      <c r="AJ1095">
        <v>0</v>
      </c>
      <c r="AK1095">
        <v>0</v>
      </c>
      <c r="AL1095">
        <v>1</v>
      </c>
      <c r="AM1095">
        <v>30</v>
      </c>
      <c r="AN1095">
        <v>910</v>
      </c>
      <c r="AO1095">
        <v>-6084</v>
      </c>
      <c r="AP1095">
        <v>99</v>
      </c>
      <c r="AQ1095">
        <v>0</v>
      </c>
      <c r="AR1095">
        <v>0</v>
      </c>
      <c r="AS1095">
        <v>1297</v>
      </c>
      <c r="AT1095">
        <v>11.13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34</v>
      </c>
      <c r="BL1095">
        <v>0</v>
      </c>
      <c r="BM1095">
        <v>24.5</v>
      </c>
      <c r="BN1095">
        <v>88</v>
      </c>
      <c r="BO1095">
        <v>2</v>
      </c>
      <c r="BP1095" s="1">
        <f t="shared" ref="BP1095:BP1158" si="17">C1095/2</f>
        <v>3497</v>
      </c>
    </row>
    <row r="1096" spans="1:68" x14ac:dyDescent="0.25">
      <c r="A1096">
        <v>72.680000000000007</v>
      </c>
      <c r="B1096">
        <v>140</v>
      </c>
      <c r="C1096">
        <v>6986</v>
      </c>
      <c r="D1096">
        <v>86</v>
      </c>
      <c r="E1096">
        <v>600796</v>
      </c>
      <c r="F1096">
        <v>24.5</v>
      </c>
      <c r="G1096">
        <v>12.9</v>
      </c>
      <c r="H1096">
        <v>0.878</v>
      </c>
      <c r="I1096">
        <v>64</v>
      </c>
      <c r="J1096">
        <v>136</v>
      </c>
      <c r="K1096">
        <v>9</v>
      </c>
      <c r="L1096">
        <v>0</v>
      </c>
      <c r="M1096">
        <v>100</v>
      </c>
      <c r="N1096">
        <v>103</v>
      </c>
      <c r="O1096">
        <v>100</v>
      </c>
      <c r="P1096">
        <v>104</v>
      </c>
      <c r="Q1096">
        <v>100</v>
      </c>
      <c r="R1096">
        <v>107</v>
      </c>
      <c r="S1096">
        <v>100</v>
      </c>
      <c r="T1096">
        <v>51</v>
      </c>
      <c r="U1096">
        <v>51</v>
      </c>
      <c r="V1096">
        <v>0</v>
      </c>
      <c r="W1096">
        <v>4.5449999999999999</v>
      </c>
      <c r="X1096">
        <v>13.6</v>
      </c>
      <c r="Y1096">
        <v>0.92500000000000004</v>
      </c>
      <c r="Z1096">
        <v>4.5449999999999999</v>
      </c>
      <c r="AA1096">
        <v>26.5</v>
      </c>
      <c r="AB1096">
        <v>0</v>
      </c>
      <c r="AC1096">
        <v>33</v>
      </c>
      <c r="AD1096">
        <v>3</v>
      </c>
      <c r="AE1096">
        <v>3.016</v>
      </c>
      <c r="AF1096">
        <v>13.2</v>
      </c>
      <c r="AG1096">
        <v>70</v>
      </c>
      <c r="AH1096">
        <v>-1.9</v>
      </c>
      <c r="AI1096">
        <v>0</v>
      </c>
      <c r="AJ1096">
        <v>0</v>
      </c>
      <c r="AK1096">
        <v>0</v>
      </c>
      <c r="AL1096">
        <v>1</v>
      </c>
      <c r="AM1096">
        <v>30</v>
      </c>
      <c r="AN1096">
        <v>910</v>
      </c>
      <c r="AO1096">
        <v>-6076</v>
      </c>
      <c r="AP1096">
        <v>99</v>
      </c>
      <c r="AQ1096">
        <v>0</v>
      </c>
      <c r="AR1096">
        <v>0</v>
      </c>
      <c r="AS1096">
        <v>1297</v>
      </c>
      <c r="AT1096">
        <v>11.14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33</v>
      </c>
      <c r="BL1096">
        <v>0</v>
      </c>
      <c r="BM1096">
        <v>24.5</v>
      </c>
      <c r="BN1096">
        <v>86</v>
      </c>
      <c r="BO1096">
        <v>2</v>
      </c>
      <c r="BP1096" s="1">
        <f t="shared" si="17"/>
        <v>3493</v>
      </c>
    </row>
    <row r="1097" spans="1:68" x14ac:dyDescent="0.25">
      <c r="A1097">
        <v>72.753</v>
      </c>
      <c r="B1097">
        <v>140</v>
      </c>
      <c r="C1097">
        <v>7029</v>
      </c>
      <c r="D1097">
        <v>87</v>
      </c>
      <c r="E1097">
        <v>611523</v>
      </c>
      <c r="F1097">
        <v>24.5</v>
      </c>
      <c r="G1097">
        <v>12.9</v>
      </c>
      <c r="H1097">
        <v>0.878</v>
      </c>
      <c r="I1097">
        <v>64</v>
      </c>
      <c r="J1097">
        <v>136</v>
      </c>
      <c r="K1097">
        <v>9</v>
      </c>
      <c r="L1097">
        <v>0</v>
      </c>
      <c r="M1097">
        <v>100</v>
      </c>
      <c r="N1097">
        <v>103</v>
      </c>
      <c r="O1097">
        <v>100</v>
      </c>
      <c r="P1097">
        <v>104</v>
      </c>
      <c r="Q1097">
        <v>100</v>
      </c>
      <c r="R1097">
        <v>107</v>
      </c>
      <c r="S1097">
        <v>100</v>
      </c>
      <c r="T1097">
        <v>51</v>
      </c>
      <c r="U1097">
        <v>51</v>
      </c>
      <c r="V1097">
        <v>0</v>
      </c>
      <c r="W1097">
        <v>4.5780000000000003</v>
      </c>
      <c r="X1097">
        <v>13.6</v>
      </c>
      <c r="Y1097">
        <v>0.92500000000000004</v>
      </c>
      <c r="Z1097">
        <v>4.5780000000000003</v>
      </c>
      <c r="AA1097">
        <v>26.8</v>
      </c>
      <c r="AB1097">
        <v>0</v>
      </c>
      <c r="AC1097">
        <v>33</v>
      </c>
      <c r="AD1097">
        <v>3</v>
      </c>
      <c r="AE1097">
        <v>3.016</v>
      </c>
      <c r="AF1097">
        <v>13.2</v>
      </c>
      <c r="AG1097">
        <v>-140</v>
      </c>
      <c r="AH1097">
        <v>-1.7</v>
      </c>
      <c r="AI1097">
        <v>0</v>
      </c>
      <c r="AJ1097">
        <v>0</v>
      </c>
      <c r="AK1097">
        <v>0</v>
      </c>
      <c r="AL1097">
        <v>1</v>
      </c>
      <c r="AM1097">
        <v>30</v>
      </c>
      <c r="AN1097">
        <v>910</v>
      </c>
      <c r="AO1097">
        <v>-6119</v>
      </c>
      <c r="AP1097">
        <v>99</v>
      </c>
      <c r="AQ1097">
        <v>0</v>
      </c>
      <c r="AR1097">
        <v>0</v>
      </c>
      <c r="AS1097">
        <v>1297</v>
      </c>
      <c r="AT1097">
        <v>11.07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33</v>
      </c>
      <c r="BL1097">
        <v>0</v>
      </c>
      <c r="BM1097">
        <v>24.5</v>
      </c>
      <c r="BN1097">
        <v>87</v>
      </c>
      <c r="BO1097">
        <v>2</v>
      </c>
      <c r="BP1097" s="1">
        <f t="shared" si="17"/>
        <v>3514.5</v>
      </c>
    </row>
    <row r="1098" spans="1:68" x14ac:dyDescent="0.25">
      <c r="A1098">
        <v>72.828000000000003</v>
      </c>
      <c r="B1098">
        <v>140</v>
      </c>
      <c r="C1098">
        <v>6978</v>
      </c>
      <c r="D1098">
        <v>88</v>
      </c>
      <c r="E1098">
        <v>614064</v>
      </c>
      <c r="F1098">
        <v>24.5</v>
      </c>
      <c r="G1098">
        <v>12.9</v>
      </c>
      <c r="H1098">
        <v>0.878</v>
      </c>
      <c r="I1098">
        <v>64</v>
      </c>
      <c r="J1098">
        <v>136</v>
      </c>
      <c r="K1098">
        <v>9</v>
      </c>
      <c r="L1098">
        <v>0</v>
      </c>
      <c r="M1098">
        <v>100</v>
      </c>
      <c r="N1098">
        <v>103</v>
      </c>
      <c r="O1098">
        <v>100</v>
      </c>
      <c r="P1098">
        <v>104</v>
      </c>
      <c r="Q1098">
        <v>100</v>
      </c>
      <c r="R1098">
        <v>107</v>
      </c>
      <c r="S1098">
        <v>100</v>
      </c>
      <c r="T1098">
        <v>51</v>
      </c>
      <c r="U1098">
        <v>51</v>
      </c>
      <c r="V1098">
        <v>0</v>
      </c>
      <c r="W1098">
        <v>4.6100000000000003</v>
      </c>
      <c r="X1098">
        <v>13.6</v>
      </c>
      <c r="Y1098">
        <v>0.92500000000000004</v>
      </c>
      <c r="Z1098">
        <v>4.6100000000000003</v>
      </c>
      <c r="AA1098">
        <v>26.8</v>
      </c>
      <c r="AB1098">
        <v>0</v>
      </c>
      <c r="AC1098">
        <v>34</v>
      </c>
      <c r="AD1098">
        <v>3</v>
      </c>
      <c r="AE1098">
        <v>3.016</v>
      </c>
      <c r="AF1098">
        <v>13.2</v>
      </c>
      <c r="AG1098">
        <v>-80</v>
      </c>
      <c r="AH1098">
        <v>-1.6</v>
      </c>
      <c r="AI1098">
        <v>0</v>
      </c>
      <c r="AJ1098">
        <v>0</v>
      </c>
      <c r="AK1098">
        <v>0</v>
      </c>
      <c r="AL1098">
        <v>1</v>
      </c>
      <c r="AM1098">
        <v>30</v>
      </c>
      <c r="AN1098">
        <v>910</v>
      </c>
      <c r="AO1098">
        <v>-6068</v>
      </c>
      <c r="AP1098">
        <v>99</v>
      </c>
      <c r="AQ1098">
        <v>0</v>
      </c>
      <c r="AR1098">
        <v>0</v>
      </c>
      <c r="AS1098">
        <v>1297</v>
      </c>
      <c r="AT1098">
        <v>11.15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34</v>
      </c>
      <c r="BL1098">
        <v>0</v>
      </c>
      <c r="BM1098">
        <v>24.5</v>
      </c>
      <c r="BN1098">
        <v>88</v>
      </c>
      <c r="BO1098">
        <v>2</v>
      </c>
      <c r="BP1098" s="1">
        <f t="shared" si="17"/>
        <v>3489</v>
      </c>
    </row>
    <row r="1099" spans="1:68" x14ac:dyDescent="0.25">
      <c r="A1099">
        <v>72.89</v>
      </c>
      <c r="B1099">
        <v>140</v>
      </c>
      <c r="C1099">
        <v>6970</v>
      </c>
      <c r="D1099">
        <v>88</v>
      </c>
      <c r="E1099">
        <v>613360</v>
      </c>
      <c r="F1099">
        <v>24.5</v>
      </c>
      <c r="G1099">
        <v>12.9</v>
      </c>
      <c r="H1099">
        <v>0.878</v>
      </c>
      <c r="I1099">
        <v>64</v>
      </c>
      <c r="J1099">
        <v>136</v>
      </c>
      <c r="K1099">
        <v>9</v>
      </c>
      <c r="L1099">
        <v>0</v>
      </c>
      <c r="M1099">
        <v>100</v>
      </c>
      <c r="N1099">
        <v>103</v>
      </c>
      <c r="O1099">
        <v>100</v>
      </c>
      <c r="P1099">
        <v>104</v>
      </c>
      <c r="Q1099">
        <v>100</v>
      </c>
      <c r="R1099">
        <v>107</v>
      </c>
      <c r="S1099">
        <v>100</v>
      </c>
      <c r="T1099">
        <v>51</v>
      </c>
      <c r="U1099">
        <v>51</v>
      </c>
      <c r="V1099">
        <v>0</v>
      </c>
      <c r="W1099">
        <v>4.6100000000000003</v>
      </c>
      <c r="X1099">
        <v>13.6</v>
      </c>
      <c r="Y1099">
        <v>0.92500000000000004</v>
      </c>
      <c r="Z1099">
        <v>4.6100000000000003</v>
      </c>
      <c r="AA1099">
        <v>26.8</v>
      </c>
      <c r="AB1099">
        <v>0</v>
      </c>
      <c r="AC1099">
        <v>34</v>
      </c>
      <c r="AD1099">
        <v>3</v>
      </c>
      <c r="AE1099">
        <v>3.012</v>
      </c>
      <c r="AF1099">
        <v>13.2</v>
      </c>
      <c r="AG1099">
        <v>-80</v>
      </c>
      <c r="AH1099">
        <v>-1.6</v>
      </c>
      <c r="AI1099">
        <v>0</v>
      </c>
      <c r="AJ1099">
        <v>0</v>
      </c>
      <c r="AK1099">
        <v>0</v>
      </c>
      <c r="AL1099">
        <v>1</v>
      </c>
      <c r="AM1099">
        <v>30</v>
      </c>
      <c r="AN1099">
        <v>910</v>
      </c>
      <c r="AO1099">
        <v>-6060</v>
      </c>
      <c r="AP1099">
        <v>99</v>
      </c>
      <c r="AQ1099">
        <v>0</v>
      </c>
      <c r="AR1099">
        <v>0</v>
      </c>
      <c r="AS1099">
        <v>1297</v>
      </c>
      <c r="AT1099">
        <v>11.16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34</v>
      </c>
      <c r="BL1099">
        <v>0</v>
      </c>
      <c r="BM1099">
        <v>24.5</v>
      </c>
      <c r="BN1099">
        <v>88</v>
      </c>
      <c r="BO1099">
        <v>2</v>
      </c>
      <c r="BP1099" s="1">
        <f t="shared" si="17"/>
        <v>3485</v>
      </c>
    </row>
    <row r="1100" spans="1:68" x14ac:dyDescent="0.25">
      <c r="A1100">
        <v>72.950999999999993</v>
      </c>
      <c r="B1100">
        <v>140</v>
      </c>
      <c r="C1100">
        <v>6970</v>
      </c>
      <c r="D1100">
        <v>87</v>
      </c>
      <c r="E1100">
        <v>606390</v>
      </c>
      <c r="F1100">
        <v>24.5</v>
      </c>
      <c r="G1100">
        <v>12.9</v>
      </c>
      <c r="H1100">
        <v>0.878</v>
      </c>
      <c r="I1100">
        <v>64</v>
      </c>
      <c r="J1100">
        <v>136</v>
      </c>
      <c r="K1100">
        <v>9</v>
      </c>
      <c r="L1100">
        <v>0</v>
      </c>
      <c r="M1100">
        <v>100</v>
      </c>
      <c r="N1100">
        <v>103</v>
      </c>
      <c r="O1100">
        <v>100</v>
      </c>
      <c r="P1100">
        <v>104</v>
      </c>
      <c r="Q1100">
        <v>100</v>
      </c>
      <c r="R1100">
        <v>107</v>
      </c>
      <c r="S1100">
        <v>100</v>
      </c>
      <c r="T1100">
        <v>51</v>
      </c>
      <c r="U1100">
        <v>51</v>
      </c>
      <c r="V1100">
        <v>0</v>
      </c>
      <c r="W1100">
        <v>4.5780000000000003</v>
      </c>
      <c r="X1100">
        <v>13.6</v>
      </c>
      <c r="Y1100">
        <v>0.92500000000000004</v>
      </c>
      <c r="Z1100">
        <v>4.5780000000000003</v>
      </c>
      <c r="AA1100">
        <v>26.6</v>
      </c>
      <c r="AB1100">
        <v>0</v>
      </c>
      <c r="AC1100">
        <v>33</v>
      </c>
      <c r="AD1100">
        <v>3</v>
      </c>
      <c r="AE1100">
        <v>3.016</v>
      </c>
      <c r="AF1100">
        <v>13.2</v>
      </c>
      <c r="AG1100">
        <v>-100</v>
      </c>
      <c r="AH1100">
        <v>-1.7</v>
      </c>
      <c r="AI1100">
        <v>0</v>
      </c>
      <c r="AJ1100">
        <v>0</v>
      </c>
      <c r="AK1100">
        <v>0</v>
      </c>
      <c r="AL1100">
        <v>1</v>
      </c>
      <c r="AM1100">
        <v>30</v>
      </c>
      <c r="AN1100">
        <v>910</v>
      </c>
      <c r="AO1100">
        <v>-6060</v>
      </c>
      <c r="AP1100">
        <v>99</v>
      </c>
      <c r="AQ1100">
        <v>0</v>
      </c>
      <c r="AR1100">
        <v>0</v>
      </c>
      <c r="AS1100">
        <v>1297</v>
      </c>
      <c r="AT1100">
        <v>11.16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33</v>
      </c>
      <c r="BL1100">
        <v>0</v>
      </c>
      <c r="BM1100">
        <v>24.5</v>
      </c>
      <c r="BN1100">
        <v>87</v>
      </c>
      <c r="BO1100">
        <v>2</v>
      </c>
      <c r="BP1100" s="1">
        <f t="shared" si="17"/>
        <v>3485</v>
      </c>
    </row>
    <row r="1101" spans="1:68" x14ac:dyDescent="0.25">
      <c r="A1101">
        <v>73.018000000000001</v>
      </c>
      <c r="B1101">
        <v>140</v>
      </c>
      <c r="C1101">
        <v>6960</v>
      </c>
      <c r="D1101">
        <v>87</v>
      </c>
      <c r="E1101">
        <v>605520</v>
      </c>
      <c r="F1101">
        <v>24.5</v>
      </c>
      <c r="G1101">
        <v>13</v>
      </c>
      <c r="H1101">
        <v>0.88400000000000001</v>
      </c>
      <c r="I1101">
        <v>64</v>
      </c>
      <c r="J1101">
        <v>136</v>
      </c>
      <c r="K1101">
        <v>9</v>
      </c>
      <c r="L1101">
        <v>0</v>
      </c>
      <c r="M1101">
        <v>100</v>
      </c>
      <c r="N1101">
        <v>103</v>
      </c>
      <c r="O1101">
        <v>100</v>
      </c>
      <c r="P1101">
        <v>104</v>
      </c>
      <c r="Q1101">
        <v>100</v>
      </c>
      <c r="R1101">
        <v>107</v>
      </c>
      <c r="S1101">
        <v>100</v>
      </c>
      <c r="T1101">
        <v>51</v>
      </c>
      <c r="U1101">
        <v>51</v>
      </c>
      <c r="V1101">
        <v>0</v>
      </c>
      <c r="W1101">
        <v>4.5780000000000003</v>
      </c>
      <c r="X1101">
        <v>13.6</v>
      </c>
      <c r="Y1101">
        <v>0.92500000000000004</v>
      </c>
      <c r="Z1101">
        <v>4.5780000000000003</v>
      </c>
      <c r="AA1101">
        <v>26.6</v>
      </c>
      <c r="AB1101">
        <v>0</v>
      </c>
      <c r="AC1101">
        <v>33</v>
      </c>
      <c r="AD1101">
        <v>3</v>
      </c>
      <c r="AE1101">
        <v>3.016</v>
      </c>
      <c r="AF1101">
        <v>13.2</v>
      </c>
      <c r="AG1101">
        <v>-50</v>
      </c>
      <c r="AH1101">
        <v>-1.7</v>
      </c>
      <c r="AI1101">
        <v>0</v>
      </c>
      <c r="AJ1101">
        <v>0</v>
      </c>
      <c r="AK1101">
        <v>0</v>
      </c>
      <c r="AL1101">
        <v>1</v>
      </c>
      <c r="AM1101">
        <v>30</v>
      </c>
      <c r="AN1101">
        <v>910</v>
      </c>
      <c r="AO1101">
        <v>-6050</v>
      </c>
      <c r="AP1101">
        <v>99</v>
      </c>
      <c r="AQ1101">
        <v>0</v>
      </c>
      <c r="AR1101">
        <v>0</v>
      </c>
      <c r="AS1101">
        <v>1297</v>
      </c>
      <c r="AT1101">
        <v>11.18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33</v>
      </c>
      <c r="BL1101">
        <v>0</v>
      </c>
      <c r="BM1101">
        <v>24.5</v>
      </c>
      <c r="BN1101">
        <v>87</v>
      </c>
      <c r="BO1101">
        <v>2</v>
      </c>
      <c r="BP1101" s="1">
        <f t="shared" si="17"/>
        <v>3480</v>
      </c>
    </row>
    <row r="1102" spans="1:68" x14ac:dyDescent="0.25">
      <c r="A1102">
        <v>73.093999999999994</v>
      </c>
      <c r="B1102">
        <v>140</v>
      </c>
      <c r="C1102">
        <v>6958</v>
      </c>
      <c r="D1102">
        <v>85</v>
      </c>
      <c r="E1102">
        <v>591430</v>
      </c>
      <c r="F1102">
        <v>24.5</v>
      </c>
      <c r="G1102">
        <v>13</v>
      </c>
      <c r="H1102">
        <v>0.88400000000000001</v>
      </c>
      <c r="I1102">
        <v>64</v>
      </c>
      <c r="J1102">
        <v>136</v>
      </c>
      <c r="K1102">
        <v>9</v>
      </c>
      <c r="L1102">
        <v>0</v>
      </c>
      <c r="M1102">
        <v>100</v>
      </c>
      <c r="N1102">
        <v>103</v>
      </c>
      <c r="O1102">
        <v>100</v>
      </c>
      <c r="P1102">
        <v>104</v>
      </c>
      <c r="Q1102">
        <v>100</v>
      </c>
      <c r="R1102">
        <v>107</v>
      </c>
      <c r="S1102">
        <v>100</v>
      </c>
      <c r="T1102">
        <v>51</v>
      </c>
      <c r="U1102">
        <v>51</v>
      </c>
      <c r="V1102">
        <v>0</v>
      </c>
      <c r="W1102">
        <v>4.4809999999999999</v>
      </c>
      <c r="X1102">
        <v>13.6</v>
      </c>
      <c r="Y1102">
        <v>0.92500000000000004</v>
      </c>
      <c r="Z1102">
        <v>4.4809999999999999</v>
      </c>
      <c r="AA1102">
        <v>26</v>
      </c>
      <c r="AB1102">
        <v>0</v>
      </c>
      <c r="AC1102">
        <v>33</v>
      </c>
      <c r="AD1102">
        <v>3</v>
      </c>
      <c r="AE1102">
        <v>3.016</v>
      </c>
      <c r="AF1102">
        <v>13.2</v>
      </c>
      <c r="AG1102">
        <v>-50</v>
      </c>
      <c r="AH1102">
        <v>-2</v>
      </c>
      <c r="AI1102">
        <v>0</v>
      </c>
      <c r="AJ1102">
        <v>0</v>
      </c>
      <c r="AK1102">
        <v>0</v>
      </c>
      <c r="AL1102">
        <v>1</v>
      </c>
      <c r="AM1102">
        <v>30</v>
      </c>
      <c r="AN1102">
        <v>910</v>
      </c>
      <c r="AO1102">
        <v>-6048</v>
      </c>
      <c r="AP1102">
        <v>99</v>
      </c>
      <c r="AQ1102">
        <v>0</v>
      </c>
      <c r="AR1102">
        <v>0</v>
      </c>
      <c r="AS1102">
        <v>1297</v>
      </c>
      <c r="AT1102">
        <v>11.18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33</v>
      </c>
      <c r="BL1102">
        <v>0</v>
      </c>
      <c r="BM1102">
        <v>24.5</v>
      </c>
      <c r="BN1102">
        <v>85</v>
      </c>
      <c r="BO1102">
        <v>2</v>
      </c>
      <c r="BP1102" s="1">
        <f t="shared" si="17"/>
        <v>3479</v>
      </c>
    </row>
    <row r="1103" spans="1:68" x14ac:dyDescent="0.25">
      <c r="A1103">
        <v>73.156999999999996</v>
      </c>
      <c r="B1103">
        <v>140</v>
      </c>
      <c r="C1103">
        <v>7010</v>
      </c>
      <c r="D1103">
        <v>87</v>
      </c>
      <c r="E1103">
        <v>609870</v>
      </c>
      <c r="F1103">
        <v>24.5</v>
      </c>
      <c r="G1103">
        <v>13</v>
      </c>
      <c r="H1103">
        <v>0.88400000000000001</v>
      </c>
      <c r="I1103">
        <v>64</v>
      </c>
      <c r="J1103">
        <v>136</v>
      </c>
      <c r="K1103">
        <v>9</v>
      </c>
      <c r="L1103">
        <v>0</v>
      </c>
      <c r="M1103">
        <v>100</v>
      </c>
      <c r="N1103">
        <v>103</v>
      </c>
      <c r="O1103">
        <v>100</v>
      </c>
      <c r="P1103">
        <v>104</v>
      </c>
      <c r="Q1103">
        <v>100</v>
      </c>
      <c r="R1103">
        <v>107</v>
      </c>
      <c r="S1103">
        <v>100</v>
      </c>
      <c r="T1103">
        <v>51</v>
      </c>
      <c r="U1103">
        <v>51</v>
      </c>
      <c r="V1103">
        <v>0</v>
      </c>
      <c r="W1103">
        <v>4.5780000000000003</v>
      </c>
      <c r="X1103">
        <v>13.6</v>
      </c>
      <c r="Y1103">
        <v>0.92500000000000004</v>
      </c>
      <c r="Z1103">
        <v>4.5780000000000003</v>
      </c>
      <c r="AA1103">
        <v>26.7</v>
      </c>
      <c r="AB1103">
        <v>0</v>
      </c>
      <c r="AC1103">
        <v>33</v>
      </c>
      <c r="AD1103">
        <v>3</v>
      </c>
      <c r="AE1103">
        <v>3.016</v>
      </c>
      <c r="AF1103">
        <v>13.2</v>
      </c>
      <c r="AG1103">
        <v>20</v>
      </c>
      <c r="AH1103">
        <v>-1.7</v>
      </c>
      <c r="AI1103">
        <v>0</v>
      </c>
      <c r="AJ1103">
        <v>0</v>
      </c>
      <c r="AK1103">
        <v>0</v>
      </c>
      <c r="AL1103">
        <v>1</v>
      </c>
      <c r="AM1103">
        <v>30</v>
      </c>
      <c r="AN1103">
        <v>910</v>
      </c>
      <c r="AO1103">
        <v>-6100</v>
      </c>
      <c r="AP1103">
        <v>99</v>
      </c>
      <c r="AQ1103">
        <v>0</v>
      </c>
      <c r="AR1103">
        <v>0</v>
      </c>
      <c r="AS1103">
        <v>1297</v>
      </c>
      <c r="AT1103">
        <v>11.1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33</v>
      </c>
      <c r="BL1103">
        <v>0</v>
      </c>
      <c r="BM1103">
        <v>24.5</v>
      </c>
      <c r="BN1103">
        <v>87</v>
      </c>
      <c r="BO1103">
        <v>2</v>
      </c>
      <c r="BP1103" s="1">
        <f t="shared" si="17"/>
        <v>3505</v>
      </c>
    </row>
    <row r="1104" spans="1:68" x14ac:dyDescent="0.25">
      <c r="A1104">
        <v>73.221999999999994</v>
      </c>
      <c r="B1104">
        <v>140</v>
      </c>
      <c r="C1104">
        <v>7012</v>
      </c>
      <c r="D1104">
        <v>87</v>
      </c>
      <c r="E1104">
        <v>610044</v>
      </c>
      <c r="F1104">
        <v>24.5</v>
      </c>
      <c r="G1104">
        <v>13.1</v>
      </c>
      <c r="H1104">
        <v>0.89100000000000001</v>
      </c>
      <c r="I1104">
        <v>64</v>
      </c>
      <c r="J1104">
        <v>136</v>
      </c>
      <c r="K1104">
        <v>9</v>
      </c>
      <c r="L1104">
        <v>0</v>
      </c>
      <c r="M1104">
        <v>100</v>
      </c>
      <c r="N1104">
        <v>103</v>
      </c>
      <c r="O1104">
        <v>100</v>
      </c>
      <c r="P1104">
        <v>104</v>
      </c>
      <c r="Q1104">
        <v>100</v>
      </c>
      <c r="R1104">
        <v>107</v>
      </c>
      <c r="S1104">
        <v>100</v>
      </c>
      <c r="T1104">
        <v>51</v>
      </c>
      <c r="U1104">
        <v>51</v>
      </c>
      <c r="V1104">
        <v>0</v>
      </c>
      <c r="W1104">
        <v>4.5780000000000003</v>
      </c>
      <c r="X1104">
        <v>13.6</v>
      </c>
      <c r="Y1104">
        <v>0.92500000000000004</v>
      </c>
      <c r="Z1104">
        <v>4.5780000000000003</v>
      </c>
      <c r="AA1104">
        <v>26.8</v>
      </c>
      <c r="AB1104">
        <v>0</v>
      </c>
      <c r="AC1104">
        <v>33</v>
      </c>
      <c r="AD1104">
        <v>3</v>
      </c>
      <c r="AE1104">
        <v>3.016</v>
      </c>
      <c r="AF1104">
        <v>13.2</v>
      </c>
      <c r="AG1104">
        <v>0</v>
      </c>
      <c r="AH1104">
        <v>-1.7</v>
      </c>
      <c r="AI1104">
        <v>0</v>
      </c>
      <c r="AJ1104">
        <v>0</v>
      </c>
      <c r="AK1104">
        <v>0</v>
      </c>
      <c r="AL1104">
        <v>1</v>
      </c>
      <c r="AM1104">
        <v>30</v>
      </c>
      <c r="AN1104">
        <v>910</v>
      </c>
      <c r="AO1104">
        <v>-6102</v>
      </c>
      <c r="AP1104">
        <v>99</v>
      </c>
      <c r="AQ1104">
        <v>0</v>
      </c>
      <c r="AR1104">
        <v>0</v>
      </c>
      <c r="AS1104">
        <v>1297</v>
      </c>
      <c r="AT1104">
        <v>11.1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33</v>
      </c>
      <c r="BL1104">
        <v>0</v>
      </c>
      <c r="BM1104">
        <v>24.5</v>
      </c>
      <c r="BN1104">
        <v>87</v>
      </c>
      <c r="BO1104">
        <v>2</v>
      </c>
      <c r="BP1104" s="1">
        <f t="shared" si="17"/>
        <v>3506</v>
      </c>
    </row>
    <row r="1105" spans="1:68" x14ac:dyDescent="0.25">
      <c r="A1105">
        <v>73.283000000000001</v>
      </c>
      <c r="B1105">
        <v>140</v>
      </c>
      <c r="C1105">
        <v>6952</v>
      </c>
      <c r="D1105">
        <v>87</v>
      </c>
      <c r="E1105">
        <v>604824</v>
      </c>
      <c r="F1105">
        <v>24.5</v>
      </c>
      <c r="G1105">
        <v>13.2</v>
      </c>
      <c r="H1105">
        <v>0.89800000000000002</v>
      </c>
      <c r="I1105">
        <v>64</v>
      </c>
      <c r="J1105">
        <v>136</v>
      </c>
      <c r="K1105">
        <v>9</v>
      </c>
      <c r="L1105">
        <v>0</v>
      </c>
      <c r="M1105">
        <v>100</v>
      </c>
      <c r="N1105">
        <v>103</v>
      </c>
      <c r="O1105">
        <v>100</v>
      </c>
      <c r="P1105">
        <v>104</v>
      </c>
      <c r="Q1105">
        <v>100</v>
      </c>
      <c r="R1105">
        <v>107</v>
      </c>
      <c r="S1105">
        <v>100</v>
      </c>
      <c r="T1105">
        <v>51</v>
      </c>
      <c r="U1105">
        <v>51</v>
      </c>
      <c r="V1105">
        <v>0</v>
      </c>
      <c r="W1105">
        <v>4.5780000000000003</v>
      </c>
      <c r="X1105">
        <v>13.6</v>
      </c>
      <c r="Y1105">
        <v>0.92500000000000004</v>
      </c>
      <c r="Z1105">
        <v>4.5780000000000003</v>
      </c>
      <c r="AA1105">
        <v>26.5</v>
      </c>
      <c r="AB1105">
        <v>0</v>
      </c>
      <c r="AC1105">
        <v>33</v>
      </c>
      <c r="AD1105">
        <v>3</v>
      </c>
      <c r="AE1105">
        <v>3.016</v>
      </c>
      <c r="AF1105">
        <v>13.2</v>
      </c>
      <c r="AG1105">
        <v>0</v>
      </c>
      <c r="AH1105">
        <v>-1.7</v>
      </c>
      <c r="AI1105">
        <v>0</v>
      </c>
      <c r="AJ1105">
        <v>0</v>
      </c>
      <c r="AK1105">
        <v>0</v>
      </c>
      <c r="AL1105">
        <v>1</v>
      </c>
      <c r="AM1105">
        <v>30</v>
      </c>
      <c r="AN1105">
        <v>910</v>
      </c>
      <c r="AO1105">
        <v>-6042</v>
      </c>
      <c r="AP1105">
        <v>99</v>
      </c>
      <c r="AQ1105">
        <v>0</v>
      </c>
      <c r="AR1105">
        <v>0</v>
      </c>
      <c r="AS1105">
        <v>1297</v>
      </c>
      <c r="AT1105">
        <v>11.19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33</v>
      </c>
      <c r="BL1105">
        <v>0</v>
      </c>
      <c r="BM1105">
        <v>24.5</v>
      </c>
      <c r="BN1105">
        <v>87</v>
      </c>
      <c r="BO1105">
        <v>2</v>
      </c>
      <c r="BP1105" s="1">
        <f t="shared" si="17"/>
        <v>3476</v>
      </c>
    </row>
    <row r="1106" spans="1:68" x14ac:dyDescent="0.25">
      <c r="A1106">
        <v>73.358999999999995</v>
      </c>
      <c r="B1106">
        <v>140</v>
      </c>
      <c r="C1106">
        <v>6996</v>
      </c>
      <c r="D1106">
        <v>87</v>
      </c>
      <c r="E1106">
        <v>608652</v>
      </c>
      <c r="F1106">
        <v>24.5</v>
      </c>
      <c r="G1106">
        <v>13.2</v>
      </c>
      <c r="H1106">
        <v>0.89800000000000002</v>
      </c>
      <c r="I1106">
        <v>64</v>
      </c>
      <c r="J1106">
        <v>136</v>
      </c>
      <c r="K1106">
        <v>9</v>
      </c>
      <c r="L1106">
        <v>0</v>
      </c>
      <c r="M1106">
        <v>100</v>
      </c>
      <c r="N1106">
        <v>103</v>
      </c>
      <c r="O1106">
        <v>100</v>
      </c>
      <c r="P1106">
        <v>104</v>
      </c>
      <c r="Q1106">
        <v>100</v>
      </c>
      <c r="R1106">
        <v>107</v>
      </c>
      <c r="S1106">
        <v>100</v>
      </c>
      <c r="T1106">
        <v>51</v>
      </c>
      <c r="U1106">
        <v>51</v>
      </c>
      <c r="V1106">
        <v>0</v>
      </c>
      <c r="W1106">
        <v>4.5780000000000003</v>
      </c>
      <c r="X1106">
        <v>13.6</v>
      </c>
      <c r="Y1106">
        <v>0.92500000000000004</v>
      </c>
      <c r="Z1106">
        <v>4.5780000000000003</v>
      </c>
      <c r="AA1106">
        <v>26.7</v>
      </c>
      <c r="AB1106">
        <v>0</v>
      </c>
      <c r="AC1106">
        <v>33</v>
      </c>
      <c r="AD1106">
        <v>3</v>
      </c>
      <c r="AE1106">
        <v>3.016</v>
      </c>
      <c r="AF1106">
        <v>13.2</v>
      </c>
      <c r="AG1106">
        <v>-150</v>
      </c>
      <c r="AH1106">
        <v>-1.7</v>
      </c>
      <c r="AI1106">
        <v>0</v>
      </c>
      <c r="AJ1106">
        <v>0</v>
      </c>
      <c r="AK1106">
        <v>0</v>
      </c>
      <c r="AL1106">
        <v>1</v>
      </c>
      <c r="AM1106">
        <v>30</v>
      </c>
      <c r="AN1106">
        <v>910</v>
      </c>
      <c r="AO1106">
        <v>-6086</v>
      </c>
      <c r="AP1106">
        <v>99</v>
      </c>
      <c r="AQ1106">
        <v>0</v>
      </c>
      <c r="AR1106">
        <v>0</v>
      </c>
      <c r="AS1106">
        <v>1297</v>
      </c>
      <c r="AT1106">
        <v>11.12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33</v>
      </c>
      <c r="BL1106">
        <v>0</v>
      </c>
      <c r="BM1106">
        <v>24.5</v>
      </c>
      <c r="BN1106">
        <v>87</v>
      </c>
      <c r="BO1106">
        <v>2</v>
      </c>
      <c r="BP1106" s="1">
        <f t="shared" si="17"/>
        <v>3498</v>
      </c>
    </row>
    <row r="1107" spans="1:68" x14ac:dyDescent="0.25">
      <c r="A1107">
        <v>73.42</v>
      </c>
      <c r="B1107">
        <v>140</v>
      </c>
      <c r="C1107">
        <v>7014</v>
      </c>
      <c r="D1107">
        <v>87</v>
      </c>
      <c r="E1107">
        <v>610218</v>
      </c>
      <c r="F1107">
        <v>25</v>
      </c>
      <c r="G1107">
        <v>13.2</v>
      </c>
      <c r="H1107">
        <v>0.89800000000000002</v>
      </c>
      <c r="I1107">
        <v>64</v>
      </c>
      <c r="J1107">
        <v>136</v>
      </c>
      <c r="K1107">
        <v>9</v>
      </c>
      <c r="L1107">
        <v>0</v>
      </c>
      <c r="M1107">
        <v>100</v>
      </c>
      <c r="N1107">
        <v>103</v>
      </c>
      <c r="O1107">
        <v>100</v>
      </c>
      <c r="P1107">
        <v>104</v>
      </c>
      <c r="Q1107">
        <v>100</v>
      </c>
      <c r="R1107">
        <v>107</v>
      </c>
      <c r="S1107">
        <v>100</v>
      </c>
      <c r="T1107">
        <v>54</v>
      </c>
      <c r="U1107">
        <v>54</v>
      </c>
      <c r="V1107">
        <v>0</v>
      </c>
      <c r="W1107">
        <v>4.798</v>
      </c>
      <c r="X1107">
        <v>13.6</v>
      </c>
      <c r="Y1107">
        <v>0.92500000000000004</v>
      </c>
      <c r="Z1107">
        <v>4.798</v>
      </c>
      <c r="AA1107">
        <v>28</v>
      </c>
      <c r="AB1107">
        <v>0</v>
      </c>
      <c r="AC1107">
        <v>33</v>
      </c>
      <c r="AD1107">
        <v>3</v>
      </c>
      <c r="AE1107">
        <v>3.016</v>
      </c>
      <c r="AF1107">
        <v>13.2</v>
      </c>
      <c r="AG1107">
        <v>-400</v>
      </c>
      <c r="AH1107">
        <v>-1.7</v>
      </c>
      <c r="AI1107">
        <v>0</v>
      </c>
      <c r="AJ1107">
        <v>0</v>
      </c>
      <c r="AK1107">
        <v>0</v>
      </c>
      <c r="AL1107">
        <v>1</v>
      </c>
      <c r="AM1107">
        <v>30</v>
      </c>
      <c r="AN1107">
        <v>910</v>
      </c>
      <c r="AO1107">
        <v>-6104</v>
      </c>
      <c r="AP1107">
        <v>99</v>
      </c>
      <c r="AQ1107">
        <v>0</v>
      </c>
      <c r="AR1107">
        <v>0</v>
      </c>
      <c r="AS1107">
        <v>1297</v>
      </c>
      <c r="AT1107">
        <v>11.09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33</v>
      </c>
      <c r="BL1107">
        <v>0</v>
      </c>
      <c r="BM1107">
        <v>25</v>
      </c>
      <c r="BN1107">
        <v>87</v>
      </c>
      <c r="BO1107">
        <v>2</v>
      </c>
      <c r="BP1107" s="1">
        <f t="shared" si="17"/>
        <v>3507</v>
      </c>
    </row>
    <row r="1108" spans="1:68" x14ac:dyDescent="0.25">
      <c r="A1108">
        <v>73.492999999999995</v>
      </c>
      <c r="B1108">
        <v>140</v>
      </c>
      <c r="C1108">
        <v>7004</v>
      </c>
      <c r="D1108">
        <v>87</v>
      </c>
      <c r="E1108">
        <v>609348</v>
      </c>
      <c r="F1108">
        <v>25</v>
      </c>
      <c r="G1108">
        <v>13.3</v>
      </c>
      <c r="H1108">
        <v>0.90500000000000003</v>
      </c>
      <c r="I1108">
        <v>64</v>
      </c>
      <c r="J1108">
        <v>136</v>
      </c>
      <c r="K1108">
        <v>9</v>
      </c>
      <c r="L1108">
        <v>0</v>
      </c>
      <c r="M1108">
        <v>100</v>
      </c>
      <c r="N1108">
        <v>103</v>
      </c>
      <c r="O1108">
        <v>100</v>
      </c>
      <c r="P1108">
        <v>104</v>
      </c>
      <c r="Q1108">
        <v>100</v>
      </c>
      <c r="R1108">
        <v>107</v>
      </c>
      <c r="S1108">
        <v>100</v>
      </c>
      <c r="T1108">
        <v>54</v>
      </c>
      <c r="U1108">
        <v>54</v>
      </c>
      <c r="V1108">
        <v>0</v>
      </c>
      <c r="W1108">
        <v>4.798</v>
      </c>
      <c r="X1108">
        <v>13.6</v>
      </c>
      <c r="Y1108">
        <v>0.92500000000000004</v>
      </c>
      <c r="Z1108">
        <v>4.798</v>
      </c>
      <c r="AA1108">
        <v>28</v>
      </c>
      <c r="AB1108">
        <v>0</v>
      </c>
      <c r="AC1108">
        <v>33</v>
      </c>
      <c r="AD1108">
        <v>3</v>
      </c>
      <c r="AE1108">
        <v>3.0190000000000001</v>
      </c>
      <c r="AF1108">
        <v>13.2</v>
      </c>
      <c r="AG1108">
        <v>-400</v>
      </c>
      <c r="AH1108">
        <v>-1.7</v>
      </c>
      <c r="AI1108">
        <v>0</v>
      </c>
      <c r="AJ1108">
        <v>0</v>
      </c>
      <c r="AK1108">
        <v>0</v>
      </c>
      <c r="AL1108">
        <v>1</v>
      </c>
      <c r="AM1108">
        <v>30</v>
      </c>
      <c r="AN1108">
        <v>910</v>
      </c>
      <c r="AO1108">
        <v>-6094</v>
      </c>
      <c r="AP1108">
        <v>99</v>
      </c>
      <c r="AQ1108">
        <v>0</v>
      </c>
      <c r="AR1108">
        <v>0</v>
      </c>
      <c r="AS1108">
        <v>1297</v>
      </c>
      <c r="AT1108">
        <v>11.11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33</v>
      </c>
      <c r="BL1108">
        <v>0</v>
      </c>
      <c r="BM1108">
        <v>25</v>
      </c>
      <c r="BN1108">
        <v>87</v>
      </c>
      <c r="BO1108">
        <v>2</v>
      </c>
      <c r="BP1108" s="1">
        <f t="shared" si="17"/>
        <v>3502</v>
      </c>
    </row>
    <row r="1109" spans="1:68" x14ac:dyDescent="0.25">
      <c r="A1109">
        <v>73.552999999999997</v>
      </c>
      <c r="B1109">
        <v>141</v>
      </c>
      <c r="C1109">
        <v>6954</v>
      </c>
      <c r="D1109">
        <v>89</v>
      </c>
      <c r="E1109">
        <v>618906</v>
      </c>
      <c r="F1109">
        <v>25</v>
      </c>
      <c r="G1109">
        <v>13.1</v>
      </c>
      <c r="H1109">
        <v>0.89100000000000001</v>
      </c>
      <c r="I1109">
        <v>64</v>
      </c>
      <c r="J1109">
        <v>136</v>
      </c>
      <c r="K1109">
        <v>9</v>
      </c>
      <c r="L1109">
        <v>0</v>
      </c>
      <c r="M1109">
        <v>100</v>
      </c>
      <c r="N1109">
        <v>103</v>
      </c>
      <c r="O1109">
        <v>100</v>
      </c>
      <c r="P1109">
        <v>104</v>
      </c>
      <c r="Q1109">
        <v>100</v>
      </c>
      <c r="R1109">
        <v>107</v>
      </c>
      <c r="S1109">
        <v>100</v>
      </c>
      <c r="T1109">
        <v>54</v>
      </c>
      <c r="U1109">
        <v>54</v>
      </c>
      <c r="V1109">
        <v>0</v>
      </c>
      <c r="W1109">
        <v>4.8659999999999997</v>
      </c>
      <c r="X1109">
        <v>13.6</v>
      </c>
      <c r="Y1109">
        <v>0.92500000000000004</v>
      </c>
      <c r="Z1109">
        <v>4.8659999999999997</v>
      </c>
      <c r="AA1109">
        <v>28.2</v>
      </c>
      <c r="AB1109">
        <v>0</v>
      </c>
      <c r="AC1109">
        <v>34</v>
      </c>
      <c r="AD1109">
        <v>3</v>
      </c>
      <c r="AE1109">
        <v>3.016</v>
      </c>
      <c r="AF1109">
        <v>13.2</v>
      </c>
      <c r="AG1109">
        <v>-70</v>
      </c>
      <c r="AH1109">
        <v>-1.5</v>
      </c>
      <c r="AI1109">
        <v>0</v>
      </c>
      <c r="AJ1109">
        <v>0</v>
      </c>
      <c r="AK1109">
        <v>0</v>
      </c>
      <c r="AL1109">
        <v>1</v>
      </c>
      <c r="AM1109">
        <v>30</v>
      </c>
      <c r="AN1109">
        <v>910</v>
      </c>
      <c r="AO1109">
        <v>-6044</v>
      </c>
      <c r="AP1109">
        <v>99</v>
      </c>
      <c r="AQ1109">
        <v>0</v>
      </c>
      <c r="AR1109">
        <v>0</v>
      </c>
      <c r="AS1109">
        <v>1299</v>
      </c>
      <c r="AT1109">
        <v>11.21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34</v>
      </c>
      <c r="BL1109">
        <v>0</v>
      </c>
      <c r="BM1109">
        <v>25</v>
      </c>
      <c r="BN1109">
        <v>89</v>
      </c>
      <c r="BO1109">
        <v>2</v>
      </c>
      <c r="BP1109" s="1">
        <f t="shared" si="17"/>
        <v>3477</v>
      </c>
    </row>
    <row r="1110" spans="1:68" x14ac:dyDescent="0.25">
      <c r="A1110">
        <v>73.614000000000004</v>
      </c>
      <c r="B1110">
        <v>141</v>
      </c>
      <c r="C1110">
        <v>6963</v>
      </c>
      <c r="D1110">
        <v>86</v>
      </c>
      <c r="E1110">
        <v>598818</v>
      </c>
      <c r="F1110">
        <v>25</v>
      </c>
      <c r="G1110">
        <v>13</v>
      </c>
      <c r="H1110">
        <v>0.88400000000000001</v>
      </c>
      <c r="I1110">
        <v>64</v>
      </c>
      <c r="J1110">
        <v>136</v>
      </c>
      <c r="K1110">
        <v>9</v>
      </c>
      <c r="L1110">
        <v>0</v>
      </c>
      <c r="M1110">
        <v>100</v>
      </c>
      <c r="N1110">
        <v>103</v>
      </c>
      <c r="O1110">
        <v>100</v>
      </c>
      <c r="P1110">
        <v>104</v>
      </c>
      <c r="Q1110">
        <v>100</v>
      </c>
      <c r="R1110">
        <v>107</v>
      </c>
      <c r="S1110">
        <v>100</v>
      </c>
      <c r="T1110">
        <v>54</v>
      </c>
      <c r="U1110">
        <v>54</v>
      </c>
      <c r="V1110">
        <v>0</v>
      </c>
      <c r="W1110">
        <v>4.7640000000000002</v>
      </c>
      <c r="X1110">
        <v>13.6</v>
      </c>
      <c r="Y1110">
        <v>0.92500000000000004</v>
      </c>
      <c r="Z1110">
        <v>4.7640000000000002</v>
      </c>
      <c r="AA1110">
        <v>27.6</v>
      </c>
      <c r="AB1110">
        <v>0</v>
      </c>
      <c r="AC1110">
        <v>33</v>
      </c>
      <c r="AD1110">
        <v>3</v>
      </c>
      <c r="AE1110">
        <v>3.016</v>
      </c>
      <c r="AF1110">
        <v>13.2</v>
      </c>
      <c r="AG1110">
        <v>-70</v>
      </c>
      <c r="AH1110">
        <v>-1.9</v>
      </c>
      <c r="AI1110">
        <v>0</v>
      </c>
      <c r="AJ1110">
        <v>0</v>
      </c>
      <c r="AK1110">
        <v>0</v>
      </c>
      <c r="AL1110">
        <v>1</v>
      </c>
      <c r="AM1110">
        <v>30</v>
      </c>
      <c r="AN1110">
        <v>910</v>
      </c>
      <c r="AO1110">
        <v>-6053</v>
      </c>
      <c r="AP1110">
        <v>99</v>
      </c>
      <c r="AQ1110">
        <v>0</v>
      </c>
      <c r="AR1110">
        <v>0</v>
      </c>
      <c r="AS1110">
        <v>1299</v>
      </c>
      <c r="AT1110">
        <v>11.19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33</v>
      </c>
      <c r="BL1110">
        <v>0</v>
      </c>
      <c r="BM1110">
        <v>25</v>
      </c>
      <c r="BN1110">
        <v>86</v>
      </c>
      <c r="BO1110">
        <v>2</v>
      </c>
      <c r="BP1110" s="1">
        <f t="shared" si="17"/>
        <v>3481.5</v>
      </c>
    </row>
    <row r="1111" spans="1:68" x14ac:dyDescent="0.25">
      <c r="A1111">
        <v>73.679000000000002</v>
      </c>
      <c r="B1111">
        <v>141</v>
      </c>
      <c r="C1111">
        <v>6970</v>
      </c>
      <c r="D1111">
        <v>87</v>
      </c>
      <c r="E1111">
        <v>606390</v>
      </c>
      <c r="F1111">
        <v>25</v>
      </c>
      <c r="G1111">
        <v>12.8</v>
      </c>
      <c r="H1111">
        <v>0.871</v>
      </c>
      <c r="I1111">
        <v>64</v>
      </c>
      <c r="J1111">
        <v>136</v>
      </c>
      <c r="K1111">
        <v>9</v>
      </c>
      <c r="L1111">
        <v>0</v>
      </c>
      <c r="M1111">
        <v>100</v>
      </c>
      <c r="N1111">
        <v>103</v>
      </c>
      <c r="O1111">
        <v>100</v>
      </c>
      <c r="P1111">
        <v>104</v>
      </c>
      <c r="Q1111">
        <v>100</v>
      </c>
      <c r="R1111">
        <v>107</v>
      </c>
      <c r="S1111">
        <v>100</v>
      </c>
      <c r="T1111">
        <v>54</v>
      </c>
      <c r="U1111">
        <v>54</v>
      </c>
      <c r="V1111">
        <v>0</v>
      </c>
      <c r="W1111">
        <v>4.798</v>
      </c>
      <c r="X1111">
        <v>13.6</v>
      </c>
      <c r="Y1111">
        <v>0.92500000000000004</v>
      </c>
      <c r="Z1111">
        <v>4.798</v>
      </c>
      <c r="AA1111">
        <v>27.9</v>
      </c>
      <c r="AB1111">
        <v>0</v>
      </c>
      <c r="AC1111">
        <v>33</v>
      </c>
      <c r="AD1111">
        <v>3</v>
      </c>
      <c r="AE1111">
        <v>3.016</v>
      </c>
      <c r="AF1111">
        <v>13.2</v>
      </c>
      <c r="AG1111">
        <v>130</v>
      </c>
      <c r="AH1111">
        <v>-1.7</v>
      </c>
      <c r="AI1111">
        <v>0</v>
      </c>
      <c r="AJ1111">
        <v>0</v>
      </c>
      <c r="AK1111">
        <v>0</v>
      </c>
      <c r="AL1111">
        <v>1</v>
      </c>
      <c r="AM1111">
        <v>30</v>
      </c>
      <c r="AN1111">
        <v>910</v>
      </c>
      <c r="AO1111">
        <v>-6060</v>
      </c>
      <c r="AP1111">
        <v>99</v>
      </c>
      <c r="AQ1111">
        <v>0</v>
      </c>
      <c r="AR1111">
        <v>0</v>
      </c>
      <c r="AS1111">
        <v>1299</v>
      </c>
      <c r="AT1111">
        <v>11.18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33</v>
      </c>
      <c r="BL1111">
        <v>0</v>
      </c>
      <c r="BM1111">
        <v>25</v>
      </c>
      <c r="BN1111">
        <v>87</v>
      </c>
      <c r="BO1111">
        <v>2</v>
      </c>
      <c r="BP1111" s="1">
        <f t="shared" si="17"/>
        <v>3485</v>
      </c>
    </row>
    <row r="1112" spans="1:68" x14ac:dyDescent="0.25">
      <c r="A1112">
        <v>73.745999999999995</v>
      </c>
      <c r="B1112">
        <v>141</v>
      </c>
      <c r="C1112">
        <v>6979</v>
      </c>
      <c r="D1112">
        <v>86</v>
      </c>
      <c r="E1112">
        <v>600194</v>
      </c>
      <c r="F1112">
        <v>25</v>
      </c>
      <c r="G1112">
        <v>12.8</v>
      </c>
      <c r="H1112">
        <v>0.871</v>
      </c>
      <c r="I1112">
        <v>64</v>
      </c>
      <c r="J1112">
        <v>136</v>
      </c>
      <c r="K1112">
        <v>9</v>
      </c>
      <c r="L1112">
        <v>0</v>
      </c>
      <c r="M1112">
        <v>100</v>
      </c>
      <c r="N1112">
        <v>103</v>
      </c>
      <c r="O1112">
        <v>100</v>
      </c>
      <c r="P1112">
        <v>104</v>
      </c>
      <c r="Q1112">
        <v>100</v>
      </c>
      <c r="R1112">
        <v>107</v>
      </c>
      <c r="S1112">
        <v>100</v>
      </c>
      <c r="T1112">
        <v>54</v>
      </c>
      <c r="U1112">
        <v>54</v>
      </c>
      <c r="V1112">
        <v>0</v>
      </c>
      <c r="W1112">
        <v>4.7640000000000002</v>
      </c>
      <c r="X1112">
        <v>13.6</v>
      </c>
      <c r="Y1112">
        <v>0.92500000000000004</v>
      </c>
      <c r="Z1112">
        <v>4.7640000000000002</v>
      </c>
      <c r="AA1112">
        <v>27.7</v>
      </c>
      <c r="AB1112">
        <v>0</v>
      </c>
      <c r="AC1112">
        <v>33</v>
      </c>
      <c r="AD1112">
        <v>3</v>
      </c>
      <c r="AE1112">
        <v>3.0150000000000001</v>
      </c>
      <c r="AF1112">
        <v>13.2</v>
      </c>
      <c r="AG1112">
        <v>120</v>
      </c>
      <c r="AH1112">
        <v>-1.9</v>
      </c>
      <c r="AI1112">
        <v>0</v>
      </c>
      <c r="AJ1112">
        <v>0</v>
      </c>
      <c r="AK1112">
        <v>0</v>
      </c>
      <c r="AL1112">
        <v>1</v>
      </c>
      <c r="AM1112">
        <v>30</v>
      </c>
      <c r="AN1112">
        <v>910</v>
      </c>
      <c r="AO1112">
        <v>-6069</v>
      </c>
      <c r="AP1112">
        <v>99</v>
      </c>
      <c r="AQ1112">
        <v>0</v>
      </c>
      <c r="AR1112">
        <v>0</v>
      </c>
      <c r="AS1112">
        <v>1299</v>
      </c>
      <c r="AT1112">
        <v>11.17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33</v>
      </c>
      <c r="BL1112">
        <v>0</v>
      </c>
      <c r="BM1112">
        <v>25</v>
      </c>
      <c r="BN1112">
        <v>86</v>
      </c>
      <c r="BO1112">
        <v>2</v>
      </c>
      <c r="BP1112" s="1">
        <f t="shared" si="17"/>
        <v>3489.5</v>
      </c>
    </row>
    <row r="1113" spans="1:68" x14ac:dyDescent="0.25">
      <c r="A1113">
        <v>73.814999999999998</v>
      </c>
      <c r="B1113">
        <v>141</v>
      </c>
      <c r="C1113">
        <v>6996</v>
      </c>
      <c r="D1113">
        <v>87</v>
      </c>
      <c r="E1113">
        <v>608652</v>
      </c>
      <c r="F1113">
        <v>25</v>
      </c>
      <c r="G1113">
        <v>12.7</v>
      </c>
      <c r="H1113">
        <v>0.86399999999999999</v>
      </c>
      <c r="I1113">
        <v>64</v>
      </c>
      <c r="J1113">
        <v>136</v>
      </c>
      <c r="K1113">
        <v>9</v>
      </c>
      <c r="L1113">
        <v>0</v>
      </c>
      <c r="M1113">
        <v>100</v>
      </c>
      <c r="N1113">
        <v>103</v>
      </c>
      <c r="O1113">
        <v>100</v>
      </c>
      <c r="P1113">
        <v>104</v>
      </c>
      <c r="Q1113">
        <v>100</v>
      </c>
      <c r="R1113">
        <v>107</v>
      </c>
      <c r="S1113">
        <v>100</v>
      </c>
      <c r="T1113">
        <v>54</v>
      </c>
      <c r="U1113">
        <v>54</v>
      </c>
      <c r="V1113">
        <v>0</v>
      </c>
      <c r="W1113">
        <v>4.798</v>
      </c>
      <c r="X1113">
        <v>13.6</v>
      </c>
      <c r="Y1113">
        <v>0.92500000000000004</v>
      </c>
      <c r="Z1113">
        <v>4.798</v>
      </c>
      <c r="AA1113">
        <v>28</v>
      </c>
      <c r="AB1113">
        <v>0</v>
      </c>
      <c r="AC1113">
        <v>33</v>
      </c>
      <c r="AD1113">
        <v>3</v>
      </c>
      <c r="AE1113">
        <v>3.0150000000000001</v>
      </c>
      <c r="AF1113">
        <v>13.2</v>
      </c>
      <c r="AG1113">
        <v>210</v>
      </c>
      <c r="AH1113">
        <v>-1.7</v>
      </c>
      <c r="AI1113">
        <v>0</v>
      </c>
      <c r="AJ1113">
        <v>0</v>
      </c>
      <c r="AK1113">
        <v>0</v>
      </c>
      <c r="AL1113">
        <v>1</v>
      </c>
      <c r="AM1113">
        <v>30</v>
      </c>
      <c r="AN1113">
        <v>910</v>
      </c>
      <c r="AO1113">
        <v>-6086</v>
      </c>
      <c r="AP1113">
        <v>99</v>
      </c>
      <c r="AQ1113">
        <v>0</v>
      </c>
      <c r="AR1113">
        <v>0</v>
      </c>
      <c r="AS1113">
        <v>1299</v>
      </c>
      <c r="AT1113">
        <v>11.14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33</v>
      </c>
      <c r="BL1113">
        <v>0</v>
      </c>
      <c r="BM1113">
        <v>25</v>
      </c>
      <c r="BN1113">
        <v>87</v>
      </c>
      <c r="BO1113">
        <v>2</v>
      </c>
      <c r="BP1113" s="1">
        <f t="shared" si="17"/>
        <v>3498</v>
      </c>
    </row>
    <row r="1114" spans="1:68" x14ac:dyDescent="0.25">
      <c r="A1114">
        <v>73.884</v>
      </c>
      <c r="B1114">
        <v>141</v>
      </c>
      <c r="C1114">
        <v>6993</v>
      </c>
      <c r="D1114">
        <v>86</v>
      </c>
      <c r="E1114">
        <v>601398</v>
      </c>
      <c r="F1114">
        <v>25</v>
      </c>
      <c r="G1114">
        <v>12.7</v>
      </c>
      <c r="H1114">
        <v>0.86399999999999999</v>
      </c>
      <c r="I1114">
        <v>64</v>
      </c>
      <c r="J1114">
        <v>136</v>
      </c>
      <c r="K1114">
        <v>9</v>
      </c>
      <c r="L1114">
        <v>0</v>
      </c>
      <c r="M1114">
        <v>100</v>
      </c>
      <c r="N1114">
        <v>103</v>
      </c>
      <c r="O1114">
        <v>100</v>
      </c>
      <c r="P1114">
        <v>104</v>
      </c>
      <c r="Q1114">
        <v>100</v>
      </c>
      <c r="R1114">
        <v>107</v>
      </c>
      <c r="S1114">
        <v>100</v>
      </c>
      <c r="T1114">
        <v>54</v>
      </c>
      <c r="U1114">
        <v>54</v>
      </c>
      <c r="V1114">
        <v>0</v>
      </c>
      <c r="W1114">
        <v>4.7640000000000002</v>
      </c>
      <c r="X1114">
        <v>13.6</v>
      </c>
      <c r="Y1114">
        <v>0.92500000000000004</v>
      </c>
      <c r="Z1114">
        <v>4.7640000000000002</v>
      </c>
      <c r="AA1114">
        <v>27.8</v>
      </c>
      <c r="AB1114">
        <v>0</v>
      </c>
      <c r="AC1114">
        <v>33</v>
      </c>
      <c r="AD1114">
        <v>3</v>
      </c>
      <c r="AE1114">
        <v>3.0150000000000001</v>
      </c>
      <c r="AF1114">
        <v>13.2</v>
      </c>
      <c r="AG1114">
        <v>210</v>
      </c>
      <c r="AH1114">
        <v>-1.9</v>
      </c>
      <c r="AI1114">
        <v>0</v>
      </c>
      <c r="AJ1114">
        <v>0</v>
      </c>
      <c r="AK1114">
        <v>0</v>
      </c>
      <c r="AL1114">
        <v>1</v>
      </c>
      <c r="AM1114">
        <v>30</v>
      </c>
      <c r="AN1114">
        <v>910</v>
      </c>
      <c r="AO1114">
        <v>-6083</v>
      </c>
      <c r="AP1114">
        <v>99</v>
      </c>
      <c r="AQ1114">
        <v>0</v>
      </c>
      <c r="AR1114">
        <v>0</v>
      </c>
      <c r="AS1114">
        <v>1299</v>
      </c>
      <c r="AT1114">
        <v>11.15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33</v>
      </c>
      <c r="BL1114">
        <v>0</v>
      </c>
      <c r="BM1114">
        <v>25</v>
      </c>
      <c r="BN1114">
        <v>86</v>
      </c>
      <c r="BO1114">
        <v>2</v>
      </c>
      <c r="BP1114" s="1">
        <f t="shared" si="17"/>
        <v>3496.5</v>
      </c>
    </row>
    <row r="1115" spans="1:68" x14ac:dyDescent="0.25">
      <c r="A1115">
        <v>73.947000000000003</v>
      </c>
      <c r="B1115">
        <v>141</v>
      </c>
      <c r="C1115">
        <v>6984</v>
      </c>
      <c r="D1115">
        <v>87</v>
      </c>
      <c r="E1115">
        <v>607608</v>
      </c>
      <c r="F1115">
        <v>25</v>
      </c>
      <c r="G1115">
        <v>12.6</v>
      </c>
      <c r="H1115">
        <v>0.85699999999999998</v>
      </c>
      <c r="I1115">
        <v>64</v>
      </c>
      <c r="J1115">
        <v>136</v>
      </c>
      <c r="K1115">
        <v>9</v>
      </c>
      <c r="L1115">
        <v>0</v>
      </c>
      <c r="M1115">
        <v>100</v>
      </c>
      <c r="N1115">
        <v>103</v>
      </c>
      <c r="O1115">
        <v>100</v>
      </c>
      <c r="P1115">
        <v>104</v>
      </c>
      <c r="Q1115">
        <v>100</v>
      </c>
      <c r="R1115">
        <v>107</v>
      </c>
      <c r="S1115">
        <v>100</v>
      </c>
      <c r="T1115">
        <v>54</v>
      </c>
      <c r="U1115">
        <v>54</v>
      </c>
      <c r="V1115">
        <v>0</v>
      </c>
      <c r="W1115">
        <v>4.798</v>
      </c>
      <c r="X1115">
        <v>13.6</v>
      </c>
      <c r="Y1115">
        <v>0.92500000000000004</v>
      </c>
      <c r="Z1115">
        <v>4.798</v>
      </c>
      <c r="AA1115">
        <v>27.9</v>
      </c>
      <c r="AB1115">
        <v>0</v>
      </c>
      <c r="AC1115">
        <v>33</v>
      </c>
      <c r="AD1115">
        <v>3</v>
      </c>
      <c r="AE1115">
        <v>3.0150000000000001</v>
      </c>
      <c r="AF1115">
        <v>13.2</v>
      </c>
      <c r="AG1115">
        <v>-50</v>
      </c>
      <c r="AH1115">
        <v>-1.7</v>
      </c>
      <c r="AI1115">
        <v>0</v>
      </c>
      <c r="AJ1115">
        <v>0</v>
      </c>
      <c r="AK1115">
        <v>0</v>
      </c>
      <c r="AL1115">
        <v>1</v>
      </c>
      <c r="AM1115">
        <v>30</v>
      </c>
      <c r="AN1115">
        <v>910</v>
      </c>
      <c r="AO1115">
        <v>-6074</v>
      </c>
      <c r="AP1115">
        <v>99</v>
      </c>
      <c r="AQ1115">
        <v>0</v>
      </c>
      <c r="AR1115">
        <v>0</v>
      </c>
      <c r="AS1115">
        <v>1299</v>
      </c>
      <c r="AT1115">
        <v>11.16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33</v>
      </c>
      <c r="BL1115">
        <v>0</v>
      </c>
      <c r="BM1115">
        <v>25</v>
      </c>
      <c r="BN1115">
        <v>87</v>
      </c>
      <c r="BO1115">
        <v>2</v>
      </c>
      <c r="BP1115" s="1">
        <f t="shared" si="17"/>
        <v>3492</v>
      </c>
    </row>
    <row r="1116" spans="1:68" x14ac:dyDescent="0.25">
      <c r="A1116">
        <v>74.021000000000001</v>
      </c>
      <c r="B1116">
        <v>141</v>
      </c>
      <c r="C1116">
        <v>6984</v>
      </c>
      <c r="D1116">
        <v>86</v>
      </c>
      <c r="E1116">
        <v>600624</v>
      </c>
      <c r="F1116">
        <v>25</v>
      </c>
      <c r="G1116">
        <v>12.6</v>
      </c>
      <c r="H1116">
        <v>0.85699999999999998</v>
      </c>
      <c r="I1116">
        <v>64</v>
      </c>
      <c r="J1116">
        <v>136</v>
      </c>
      <c r="K1116">
        <v>9</v>
      </c>
      <c r="L1116">
        <v>0</v>
      </c>
      <c r="M1116">
        <v>100</v>
      </c>
      <c r="N1116">
        <v>103</v>
      </c>
      <c r="O1116">
        <v>100</v>
      </c>
      <c r="P1116">
        <v>104</v>
      </c>
      <c r="Q1116">
        <v>100</v>
      </c>
      <c r="R1116">
        <v>107</v>
      </c>
      <c r="S1116">
        <v>100</v>
      </c>
      <c r="T1116">
        <v>54</v>
      </c>
      <c r="U1116">
        <v>54</v>
      </c>
      <c r="V1116">
        <v>0</v>
      </c>
      <c r="W1116">
        <v>4.7640000000000002</v>
      </c>
      <c r="X1116">
        <v>13.6</v>
      </c>
      <c r="Y1116">
        <v>0.92500000000000004</v>
      </c>
      <c r="Z1116">
        <v>4.7640000000000002</v>
      </c>
      <c r="AA1116">
        <v>27.7</v>
      </c>
      <c r="AB1116">
        <v>0</v>
      </c>
      <c r="AC1116">
        <v>33</v>
      </c>
      <c r="AD1116">
        <v>3</v>
      </c>
      <c r="AE1116">
        <v>3.016</v>
      </c>
      <c r="AF1116">
        <v>13.2</v>
      </c>
      <c r="AG1116">
        <v>-50</v>
      </c>
      <c r="AH1116">
        <v>-1.9</v>
      </c>
      <c r="AI1116">
        <v>0</v>
      </c>
      <c r="AJ1116">
        <v>0</v>
      </c>
      <c r="AK1116">
        <v>0</v>
      </c>
      <c r="AL1116">
        <v>1</v>
      </c>
      <c r="AM1116">
        <v>30</v>
      </c>
      <c r="AN1116">
        <v>910</v>
      </c>
      <c r="AO1116">
        <v>-6074</v>
      </c>
      <c r="AP1116">
        <v>99</v>
      </c>
      <c r="AQ1116">
        <v>0</v>
      </c>
      <c r="AR1116">
        <v>0</v>
      </c>
      <c r="AS1116">
        <v>1299</v>
      </c>
      <c r="AT1116">
        <v>11.16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33</v>
      </c>
      <c r="BL1116">
        <v>0</v>
      </c>
      <c r="BM1116">
        <v>25</v>
      </c>
      <c r="BN1116">
        <v>86</v>
      </c>
      <c r="BO1116">
        <v>2</v>
      </c>
      <c r="BP1116" s="1">
        <f t="shared" si="17"/>
        <v>3492</v>
      </c>
    </row>
    <row r="1117" spans="1:68" x14ac:dyDescent="0.25">
      <c r="A1117">
        <v>74.084999999999994</v>
      </c>
      <c r="B1117">
        <v>141</v>
      </c>
      <c r="C1117">
        <v>6976</v>
      </c>
      <c r="D1117">
        <v>85</v>
      </c>
      <c r="E1117">
        <v>592960</v>
      </c>
      <c r="F1117">
        <v>25</v>
      </c>
      <c r="G1117">
        <v>12.5</v>
      </c>
      <c r="H1117">
        <v>0.85</v>
      </c>
      <c r="I1117">
        <v>64</v>
      </c>
      <c r="J1117">
        <v>136</v>
      </c>
      <c r="K1117">
        <v>9</v>
      </c>
      <c r="L1117">
        <v>0</v>
      </c>
      <c r="M1117">
        <v>100</v>
      </c>
      <c r="N1117">
        <v>103</v>
      </c>
      <c r="O1117">
        <v>100</v>
      </c>
      <c r="P1117">
        <v>104</v>
      </c>
      <c r="Q1117">
        <v>100</v>
      </c>
      <c r="R1117">
        <v>107</v>
      </c>
      <c r="S1117">
        <v>100</v>
      </c>
      <c r="T1117">
        <v>54</v>
      </c>
      <c r="U1117">
        <v>54</v>
      </c>
      <c r="V1117">
        <v>0</v>
      </c>
      <c r="W1117">
        <v>4.6950000000000003</v>
      </c>
      <c r="X1117">
        <v>13.6</v>
      </c>
      <c r="Y1117">
        <v>0.92500000000000004</v>
      </c>
      <c r="Z1117">
        <v>4.6950000000000003</v>
      </c>
      <c r="AA1117">
        <v>27.3</v>
      </c>
      <c r="AB1117">
        <v>0</v>
      </c>
      <c r="AC1117">
        <v>33</v>
      </c>
      <c r="AD1117">
        <v>3</v>
      </c>
      <c r="AE1117">
        <v>3.016</v>
      </c>
      <c r="AF1117">
        <v>13.2</v>
      </c>
      <c r="AG1117">
        <v>-70</v>
      </c>
      <c r="AH1117">
        <v>-2</v>
      </c>
      <c r="AI1117">
        <v>0</v>
      </c>
      <c r="AJ1117">
        <v>0</v>
      </c>
      <c r="AK1117">
        <v>0</v>
      </c>
      <c r="AL1117">
        <v>1</v>
      </c>
      <c r="AM1117">
        <v>30</v>
      </c>
      <c r="AN1117">
        <v>910</v>
      </c>
      <c r="AO1117">
        <v>-6066</v>
      </c>
      <c r="AP1117">
        <v>99</v>
      </c>
      <c r="AQ1117">
        <v>0</v>
      </c>
      <c r="AR1117">
        <v>0</v>
      </c>
      <c r="AS1117">
        <v>1299</v>
      </c>
      <c r="AT1117">
        <v>11.17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33</v>
      </c>
      <c r="BL1117">
        <v>0</v>
      </c>
      <c r="BM1117">
        <v>25</v>
      </c>
      <c r="BN1117">
        <v>85</v>
      </c>
      <c r="BO1117">
        <v>2</v>
      </c>
      <c r="BP1117" s="1">
        <f t="shared" si="17"/>
        <v>3488</v>
      </c>
    </row>
    <row r="1118" spans="1:68" x14ac:dyDescent="0.25">
      <c r="A1118">
        <v>74.155000000000001</v>
      </c>
      <c r="B1118">
        <v>141</v>
      </c>
      <c r="C1118">
        <v>7035</v>
      </c>
      <c r="D1118">
        <v>87</v>
      </c>
      <c r="E1118">
        <v>612045</v>
      </c>
      <c r="F1118">
        <v>25</v>
      </c>
      <c r="G1118">
        <v>12.5</v>
      </c>
      <c r="H1118">
        <v>0.85</v>
      </c>
      <c r="I1118">
        <v>64</v>
      </c>
      <c r="J1118">
        <v>136</v>
      </c>
      <c r="K1118">
        <v>9</v>
      </c>
      <c r="L1118">
        <v>0</v>
      </c>
      <c r="M1118">
        <v>100</v>
      </c>
      <c r="N1118">
        <v>103</v>
      </c>
      <c r="O1118">
        <v>100</v>
      </c>
      <c r="P1118">
        <v>104</v>
      </c>
      <c r="Q1118">
        <v>100</v>
      </c>
      <c r="R1118">
        <v>107</v>
      </c>
      <c r="S1118">
        <v>100</v>
      </c>
      <c r="T1118">
        <v>54</v>
      </c>
      <c r="U1118">
        <v>54</v>
      </c>
      <c r="V1118">
        <v>0</v>
      </c>
      <c r="W1118">
        <v>4.798</v>
      </c>
      <c r="X1118">
        <v>13.6</v>
      </c>
      <c r="Y1118">
        <v>0.92500000000000004</v>
      </c>
      <c r="Z1118">
        <v>4.798</v>
      </c>
      <c r="AA1118">
        <v>28.1</v>
      </c>
      <c r="AB1118">
        <v>0</v>
      </c>
      <c r="AC1118">
        <v>33</v>
      </c>
      <c r="AD1118">
        <v>3</v>
      </c>
      <c r="AE1118">
        <v>3.016</v>
      </c>
      <c r="AF1118">
        <v>13.2</v>
      </c>
      <c r="AG1118">
        <v>-50</v>
      </c>
      <c r="AH1118">
        <v>-1.7</v>
      </c>
      <c r="AI1118">
        <v>0</v>
      </c>
      <c r="AJ1118">
        <v>0</v>
      </c>
      <c r="AK1118">
        <v>0</v>
      </c>
      <c r="AL1118">
        <v>1</v>
      </c>
      <c r="AM1118">
        <v>30</v>
      </c>
      <c r="AN1118">
        <v>910</v>
      </c>
      <c r="AO1118">
        <v>-6125</v>
      </c>
      <c r="AP1118">
        <v>99</v>
      </c>
      <c r="AQ1118">
        <v>0</v>
      </c>
      <c r="AR1118">
        <v>0</v>
      </c>
      <c r="AS1118">
        <v>1299</v>
      </c>
      <c r="AT1118">
        <v>11.08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33</v>
      </c>
      <c r="BL1118">
        <v>0</v>
      </c>
      <c r="BM1118">
        <v>25</v>
      </c>
      <c r="BN1118">
        <v>87</v>
      </c>
      <c r="BO1118">
        <v>2</v>
      </c>
      <c r="BP1118" s="1">
        <f t="shared" si="17"/>
        <v>3517.5</v>
      </c>
    </row>
    <row r="1119" spans="1:68" x14ac:dyDescent="0.25">
      <c r="A1119">
        <v>74.216999999999999</v>
      </c>
      <c r="B1119">
        <v>141</v>
      </c>
      <c r="C1119">
        <v>7007</v>
      </c>
      <c r="D1119">
        <v>85</v>
      </c>
      <c r="E1119">
        <v>595595</v>
      </c>
      <c r="F1119">
        <v>25</v>
      </c>
      <c r="G1119">
        <v>12.6</v>
      </c>
      <c r="H1119">
        <v>0.85699999999999998</v>
      </c>
      <c r="I1119">
        <v>64</v>
      </c>
      <c r="J1119">
        <v>136</v>
      </c>
      <c r="K1119">
        <v>9</v>
      </c>
      <c r="L1119">
        <v>0</v>
      </c>
      <c r="M1119">
        <v>100</v>
      </c>
      <c r="N1119">
        <v>103</v>
      </c>
      <c r="O1119">
        <v>100</v>
      </c>
      <c r="P1119">
        <v>104</v>
      </c>
      <c r="Q1119">
        <v>100</v>
      </c>
      <c r="R1119">
        <v>107</v>
      </c>
      <c r="S1119">
        <v>100</v>
      </c>
      <c r="T1119">
        <v>54</v>
      </c>
      <c r="U1119">
        <v>54</v>
      </c>
      <c r="V1119">
        <v>0</v>
      </c>
      <c r="W1119">
        <v>4.6950000000000003</v>
      </c>
      <c r="X1119">
        <v>13.6</v>
      </c>
      <c r="Y1119">
        <v>0.92500000000000004</v>
      </c>
      <c r="Z1119">
        <v>4.6950000000000003</v>
      </c>
      <c r="AA1119">
        <v>27.4</v>
      </c>
      <c r="AB1119">
        <v>0</v>
      </c>
      <c r="AC1119">
        <v>33</v>
      </c>
      <c r="AD1119">
        <v>3</v>
      </c>
      <c r="AE1119">
        <v>3.016</v>
      </c>
      <c r="AF1119">
        <v>13.2</v>
      </c>
      <c r="AG1119">
        <v>-50</v>
      </c>
      <c r="AH1119">
        <v>-2</v>
      </c>
      <c r="AI1119">
        <v>0</v>
      </c>
      <c r="AJ1119">
        <v>0</v>
      </c>
      <c r="AK1119">
        <v>0</v>
      </c>
      <c r="AL1119">
        <v>1</v>
      </c>
      <c r="AM1119">
        <v>30</v>
      </c>
      <c r="AN1119">
        <v>910</v>
      </c>
      <c r="AO1119">
        <v>-6097</v>
      </c>
      <c r="AP1119">
        <v>99</v>
      </c>
      <c r="AQ1119">
        <v>0</v>
      </c>
      <c r="AR1119">
        <v>0</v>
      </c>
      <c r="AS1119">
        <v>1299</v>
      </c>
      <c r="AT1119">
        <v>11.12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33</v>
      </c>
      <c r="BL1119">
        <v>0</v>
      </c>
      <c r="BM1119">
        <v>25</v>
      </c>
      <c r="BN1119">
        <v>85</v>
      </c>
      <c r="BO1119">
        <v>2</v>
      </c>
      <c r="BP1119" s="1">
        <f t="shared" si="17"/>
        <v>3503.5</v>
      </c>
    </row>
    <row r="1120" spans="1:68" x14ac:dyDescent="0.25">
      <c r="A1120">
        <v>74.284999999999997</v>
      </c>
      <c r="B1120">
        <v>141</v>
      </c>
      <c r="C1120">
        <v>7017</v>
      </c>
      <c r="D1120">
        <v>88</v>
      </c>
      <c r="E1120">
        <v>617496</v>
      </c>
      <c r="F1120">
        <v>25</v>
      </c>
      <c r="G1120">
        <v>12.5</v>
      </c>
      <c r="H1120">
        <v>0.85</v>
      </c>
      <c r="I1120">
        <v>64</v>
      </c>
      <c r="J1120">
        <v>136</v>
      </c>
      <c r="K1120">
        <v>9</v>
      </c>
      <c r="L1120">
        <v>0</v>
      </c>
      <c r="M1120">
        <v>100</v>
      </c>
      <c r="N1120">
        <v>103</v>
      </c>
      <c r="O1120">
        <v>100</v>
      </c>
      <c r="P1120">
        <v>104</v>
      </c>
      <c r="Q1120">
        <v>100</v>
      </c>
      <c r="R1120">
        <v>107</v>
      </c>
      <c r="S1120">
        <v>100</v>
      </c>
      <c r="T1120">
        <v>54</v>
      </c>
      <c r="U1120">
        <v>54</v>
      </c>
      <c r="V1120">
        <v>0</v>
      </c>
      <c r="W1120">
        <v>4.8319999999999999</v>
      </c>
      <c r="X1120">
        <v>13.6</v>
      </c>
      <c r="Y1120">
        <v>0.92500000000000004</v>
      </c>
      <c r="Z1120">
        <v>4.8319999999999999</v>
      </c>
      <c r="AA1120">
        <v>28.3</v>
      </c>
      <c r="AB1120">
        <v>0</v>
      </c>
      <c r="AC1120">
        <v>34</v>
      </c>
      <c r="AD1120">
        <v>3</v>
      </c>
      <c r="AE1120">
        <v>3.016</v>
      </c>
      <c r="AF1120">
        <v>13.2</v>
      </c>
      <c r="AG1120">
        <v>280</v>
      </c>
      <c r="AH1120">
        <v>-1.6</v>
      </c>
      <c r="AI1120">
        <v>0</v>
      </c>
      <c r="AJ1120">
        <v>0</v>
      </c>
      <c r="AK1120">
        <v>0</v>
      </c>
      <c r="AL1120">
        <v>1</v>
      </c>
      <c r="AM1120">
        <v>30</v>
      </c>
      <c r="AN1120">
        <v>910</v>
      </c>
      <c r="AO1120">
        <v>-6107</v>
      </c>
      <c r="AP1120">
        <v>99</v>
      </c>
      <c r="AQ1120">
        <v>0</v>
      </c>
      <c r="AR1120">
        <v>0</v>
      </c>
      <c r="AS1120">
        <v>1299</v>
      </c>
      <c r="AT1120">
        <v>11.11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34</v>
      </c>
      <c r="BL1120">
        <v>0</v>
      </c>
      <c r="BM1120">
        <v>25</v>
      </c>
      <c r="BN1120">
        <v>88</v>
      </c>
      <c r="BO1120">
        <v>2</v>
      </c>
      <c r="BP1120" s="1">
        <f t="shared" si="17"/>
        <v>3508.5</v>
      </c>
    </row>
    <row r="1121" spans="1:68" x14ac:dyDescent="0.25">
      <c r="A1121">
        <v>74.363</v>
      </c>
      <c r="B1121">
        <v>141</v>
      </c>
      <c r="C1121">
        <v>7012</v>
      </c>
      <c r="D1121">
        <v>88</v>
      </c>
      <c r="E1121">
        <v>617056</v>
      </c>
      <c r="F1121">
        <v>25</v>
      </c>
      <c r="G1121">
        <v>12.5</v>
      </c>
      <c r="H1121">
        <v>0.85</v>
      </c>
      <c r="I1121">
        <v>64</v>
      </c>
      <c r="J1121">
        <v>136</v>
      </c>
      <c r="K1121">
        <v>9</v>
      </c>
      <c r="L1121">
        <v>0</v>
      </c>
      <c r="M1121">
        <v>100</v>
      </c>
      <c r="N1121">
        <v>103</v>
      </c>
      <c r="O1121">
        <v>100</v>
      </c>
      <c r="P1121">
        <v>104</v>
      </c>
      <c r="Q1121">
        <v>100</v>
      </c>
      <c r="R1121">
        <v>107</v>
      </c>
      <c r="S1121">
        <v>100</v>
      </c>
      <c r="T1121">
        <v>54</v>
      </c>
      <c r="U1121">
        <v>54</v>
      </c>
      <c r="V1121">
        <v>0</v>
      </c>
      <c r="W1121">
        <v>4.8319999999999999</v>
      </c>
      <c r="X1121">
        <v>13.6</v>
      </c>
      <c r="Y1121">
        <v>0.92500000000000004</v>
      </c>
      <c r="Z1121">
        <v>4.8319999999999999</v>
      </c>
      <c r="AA1121">
        <v>28.2</v>
      </c>
      <c r="AB1121">
        <v>0</v>
      </c>
      <c r="AC1121">
        <v>34</v>
      </c>
      <c r="AD1121">
        <v>3</v>
      </c>
      <c r="AE1121">
        <v>3.016</v>
      </c>
      <c r="AF1121">
        <v>13.2</v>
      </c>
      <c r="AG1121">
        <v>80</v>
      </c>
      <c r="AH1121">
        <v>-1.6</v>
      </c>
      <c r="AI1121">
        <v>0</v>
      </c>
      <c r="AJ1121">
        <v>0</v>
      </c>
      <c r="AK1121">
        <v>0</v>
      </c>
      <c r="AL1121">
        <v>1</v>
      </c>
      <c r="AM1121">
        <v>30</v>
      </c>
      <c r="AN1121">
        <v>910</v>
      </c>
      <c r="AO1121">
        <v>-6102</v>
      </c>
      <c r="AP1121">
        <v>99</v>
      </c>
      <c r="AQ1121">
        <v>0</v>
      </c>
      <c r="AR1121">
        <v>0</v>
      </c>
      <c r="AS1121">
        <v>1299</v>
      </c>
      <c r="AT1121">
        <v>11.12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34</v>
      </c>
      <c r="BL1121">
        <v>0</v>
      </c>
      <c r="BM1121">
        <v>25</v>
      </c>
      <c r="BN1121">
        <v>88</v>
      </c>
      <c r="BO1121">
        <v>2</v>
      </c>
      <c r="BP1121" s="1">
        <f t="shared" si="17"/>
        <v>3506</v>
      </c>
    </row>
    <row r="1122" spans="1:68" x14ac:dyDescent="0.25">
      <c r="A1122">
        <v>74.421000000000006</v>
      </c>
      <c r="B1122">
        <v>141</v>
      </c>
      <c r="C1122">
        <v>7007</v>
      </c>
      <c r="D1122">
        <v>86</v>
      </c>
      <c r="E1122">
        <v>602602</v>
      </c>
      <c r="F1122">
        <v>24.5</v>
      </c>
      <c r="G1122">
        <v>12.4</v>
      </c>
      <c r="H1122">
        <v>0.84399999999999997</v>
      </c>
      <c r="I1122">
        <v>64</v>
      </c>
      <c r="J1122">
        <v>136</v>
      </c>
      <c r="K1122">
        <v>9</v>
      </c>
      <c r="L1122">
        <v>0</v>
      </c>
      <c r="M1122">
        <v>100</v>
      </c>
      <c r="N1122">
        <v>103</v>
      </c>
      <c r="O1122">
        <v>100</v>
      </c>
      <c r="P1122">
        <v>104</v>
      </c>
      <c r="Q1122">
        <v>100</v>
      </c>
      <c r="R1122">
        <v>107</v>
      </c>
      <c r="S1122">
        <v>100</v>
      </c>
      <c r="T1122">
        <v>51</v>
      </c>
      <c r="U1122">
        <v>51</v>
      </c>
      <c r="V1122">
        <v>0</v>
      </c>
      <c r="W1122">
        <v>4.5449999999999999</v>
      </c>
      <c r="X1122">
        <v>13.6</v>
      </c>
      <c r="Y1122">
        <v>0.92500000000000004</v>
      </c>
      <c r="Z1122">
        <v>4.5449999999999999</v>
      </c>
      <c r="AA1122">
        <v>26.5</v>
      </c>
      <c r="AB1122">
        <v>0</v>
      </c>
      <c r="AC1122">
        <v>33</v>
      </c>
      <c r="AD1122">
        <v>3</v>
      </c>
      <c r="AE1122">
        <v>3.016</v>
      </c>
      <c r="AF1122">
        <v>13.2</v>
      </c>
      <c r="AG1122">
        <v>80</v>
      </c>
      <c r="AH1122">
        <v>-1.9</v>
      </c>
      <c r="AI1122">
        <v>0</v>
      </c>
      <c r="AJ1122">
        <v>0</v>
      </c>
      <c r="AK1122">
        <v>0</v>
      </c>
      <c r="AL1122">
        <v>1</v>
      </c>
      <c r="AM1122">
        <v>30</v>
      </c>
      <c r="AN1122">
        <v>910</v>
      </c>
      <c r="AO1122">
        <v>-6097</v>
      </c>
      <c r="AP1122">
        <v>99</v>
      </c>
      <c r="AQ1122">
        <v>0</v>
      </c>
      <c r="AR1122">
        <v>0</v>
      </c>
      <c r="AS1122">
        <v>1299</v>
      </c>
      <c r="AT1122">
        <v>11.12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33</v>
      </c>
      <c r="BL1122">
        <v>0</v>
      </c>
      <c r="BM1122">
        <v>24.5</v>
      </c>
      <c r="BN1122">
        <v>86</v>
      </c>
      <c r="BO1122">
        <v>2</v>
      </c>
      <c r="BP1122" s="1">
        <f t="shared" si="17"/>
        <v>3503.5</v>
      </c>
    </row>
    <row r="1123" spans="1:68" x14ac:dyDescent="0.25">
      <c r="A1123">
        <v>74.489999999999995</v>
      </c>
      <c r="B1123">
        <v>141</v>
      </c>
      <c r="C1123">
        <v>7060</v>
      </c>
      <c r="D1123">
        <v>87</v>
      </c>
      <c r="E1123">
        <v>614220</v>
      </c>
      <c r="F1123">
        <v>24.5</v>
      </c>
      <c r="G1123">
        <v>12.4</v>
      </c>
      <c r="H1123">
        <v>0.84399999999999997</v>
      </c>
      <c r="I1123">
        <v>64</v>
      </c>
      <c r="J1123">
        <v>136</v>
      </c>
      <c r="K1123">
        <v>9</v>
      </c>
      <c r="L1123">
        <v>0</v>
      </c>
      <c r="M1123">
        <v>100</v>
      </c>
      <c r="N1123">
        <v>103</v>
      </c>
      <c r="O1123">
        <v>100</v>
      </c>
      <c r="P1123">
        <v>104</v>
      </c>
      <c r="Q1123">
        <v>100</v>
      </c>
      <c r="R1123">
        <v>107</v>
      </c>
      <c r="S1123">
        <v>100</v>
      </c>
      <c r="T1123">
        <v>52</v>
      </c>
      <c r="U1123">
        <v>52</v>
      </c>
      <c r="V1123">
        <v>0</v>
      </c>
      <c r="W1123">
        <v>4.633</v>
      </c>
      <c r="X1123">
        <v>13.6</v>
      </c>
      <c r="Y1123">
        <v>0.92500000000000004</v>
      </c>
      <c r="Z1123">
        <v>4.633</v>
      </c>
      <c r="AA1123">
        <v>27.3</v>
      </c>
      <c r="AB1123">
        <v>0</v>
      </c>
      <c r="AC1123">
        <v>33</v>
      </c>
      <c r="AD1123">
        <v>3</v>
      </c>
      <c r="AE1123">
        <v>3.016</v>
      </c>
      <c r="AF1123">
        <v>13.2</v>
      </c>
      <c r="AG1123">
        <v>-80</v>
      </c>
      <c r="AH1123">
        <v>-1.7</v>
      </c>
      <c r="AI1123">
        <v>0</v>
      </c>
      <c r="AJ1123">
        <v>0</v>
      </c>
      <c r="AK1123">
        <v>0</v>
      </c>
      <c r="AL1123">
        <v>1</v>
      </c>
      <c r="AM1123">
        <v>30</v>
      </c>
      <c r="AN1123">
        <v>910</v>
      </c>
      <c r="AO1123">
        <v>-6150</v>
      </c>
      <c r="AP1123">
        <v>99</v>
      </c>
      <c r="AQ1123">
        <v>0</v>
      </c>
      <c r="AR1123">
        <v>0</v>
      </c>
      <c r="AS1123">
        <v>1299</v>
      </c>
      <c r="AT1123">
        <v>11.04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33</v>
      </c>
      <c r="BL1123">
        <v>0</v>
      </c>
      <c r="BM1123">
        <v>24.5</v>
      </c>
      <c r="BN1123">
        <v>87</v>
      </c>
      <c r="BO1123">
        <v>2</v>
      </c>
      <c r="BP1123" s="1">
        <f t="shared" si="17"/>
        <v>3530</v>
      </c>
    </row>
    <row r="1124" spans="1:68" x14ac:dyDescent="0.25">
      <c r="A1124">
        <v>74.552999999999997</v>
      </c>
      <c r="B1124">
        <v>142</v>
      </c>
      <c r="C1124">
        <v>7052</v>
      </c>
      <c r="D1124">
        <v>86</v>
      </c>
      <c r="E1124">
        <v>606472</v>
      </c>
      <c r="F1124">
        <v>24.5</v>
      </c>
      <c r="G1124">
        <v>12.5</v>
      </c>
      <c r="H1124">
        <v>0.85</v>
      </c>
      <c r="I1124">
        <v>64</v>
      </c>
      <c r="J1124">
        <v>136</v>
      </c>
      <c r="K1124">
        <v>9</v>
      </c>
      <c r="L1124">
        <v>0</v>
      </c>
      <c r="M1124">
        <v>100</v>
      </c>
      <c r="N1124">
        <v>103</v>
      </c>
      <c r="O1124">
        <v>100</v>
      </c>
      <c r="P1124">
        <v>104</v>
      </c>
      <c r="Q1124">
        <v>100</v>
      </c>
      <c r="R1124">
        <v>107</v>
      </c>
      <c r="S1124">
        <v>100</v>
      </c>
      <c r="T1124">
        <v>52</v>
      </c>
      <c r="U1124">
        <v>52</v>
      </c>
      <c r="V1124">
        <v>0</v>
      </c>
      <c r="W1124">
        <v>4.5999999999999996</v>
      </c>
      <c r="X1124">
        <v>13.6</v>
      </c>
      <c r="Y1124">
        <v>0.92500000000000004</v>
      </c>
      <c r="Z1124">
        <v>4.5999999999999996</v>
      </c>
      <c r="AA1124">
        <v>27</v>
      </c>
      <c r="AB1124">
        <v>0</v>
      </c>
      <c r="AC1124">
        <v>33</v>
      </c>
      <c r="AD1124">
        <v>3</v>
      </c>
      <c r="AE1124">
        <v>3.016</v>
      </c>
      <c r="AF1124">
        <v>13.2</v>
      </c>
      <c r="AG1124">
        <v>0</v>
      </c>
      <c r="AH1124">
        <v>-1.9</v>
      </c>
      <c r="AI1124">
        <v>0</v>
      </c>
      <c r="AJ1124">
        <v>0</v>
      </c>
      <c r="AK1124">
        <v>0</v>
      </c>
      <c r="AL1124">
        <v>1</v>
      </c>
      <c r="AM1124">
        <v>30</v>
      </c>
      <c r="AN1124">
        <v>910</v>
      </c>
      <c r="AO1124">
        <v>-6142</v>
      </c>
      <c r="AP1124">
        <v>99</v>
      </c>
      <c r="AQ1124">
        <v>0</v>
      </c>
      <c r="AR1124">
        <v>0</v>
      </c>
      <c r="AS1124">
        <v>1301</v>
      </c>
      <c r="AT1124">
        <v>11.07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33</v>
      </c>
      <c r="BL1124">
        <v>0</v>
      </c>
      <c r="BM1124">
        <v>24.5</v>
      </c>
      <c r="BN1124">
        <v>86</v>
      </c>
      <c r="BO1124">
        <v>2</v>
      </c>
      <c r="BP1124" s="1">
        <f t="shared" si="17"/>
        <v>3526</v>
      </c>
    </row>
    <row r="1125" spans="1:68" x14ac:dyDescent="0.25">
      <c r="A1125">
        <v>74.614000000000004</v>
      </c>
      <c r="B1125">
        <v>142</v>
      </c>
      <c r="C1125">
        <v>7050</v>
      </c>
      <c r="D1125">
        <v>88</v>
      </c>
      <c r="E1125">
        <v>620400</v>
      </c>
      <c r="F1125">
        <v>24.5</v>
      </c>
      <c r="G1125">
        <v>12.6</v>
      </c>
      <c r="H1125">
        <v>0.85699999999999998</v>
      </c>
      <c r="I1125">
        <v>64</v>
      </c>
      <c r="J1125">
        <v>136</v>
      </c>
      <c r="K1125">
        <v>9</v>
      </c>
      <c r="L1125">
        <v>0</v>
      </c>
      <c r="M1125">
        <v>100</v>
      </c>
      <c r="N1125">
        <v>103</v>
      </c>
      <c r="O1125">
        <v>100</v>
      </c>
      <c r="P1125">
        <v>104</v>
      </c>
      <c r="Q1125">
        <v>100</v>
      </c>
      <c r="R1125">
        <v>107</v>
      </c>
      <c r="S1125">
        <v>100</v>
      </c>
      <c r="T1125">
        <v>52</v>
      </c>
      <c r="U1125">
        <v>52</v>
      </c>
      <c r="V1125">
        <v>0</v>
      </c>
      <c r="W1125">
        <v>4.6660000000000004</v>
      </c>
      <c r="X1125">
        <v>13.6</v>
      </c>
      <c r="Y1125">
        <v>0.92500000000000004</v>
      </c>
      <c r="Z1125">
        <v>4.6660000000000004</v>
      </c>
      <c r="AA1125">
        <v>27.4</v>
      </c>
      <c r="AB1125">
        <v>0</v>
      </c>
      <c r="AC1125">
        <v>34</v>
      </c>
      <c r="AD1125">
        <v>3</v>
      </c>
      <c r="AE1125">
        <v>3.016</v>
      </c>
      <c r="AF1125">
        <v>13.2</v>
      </c>
      <c r="AG1125">
        <v>0</v>
      </c>
      <c r="AH1125">
        <v>-1.6</v>
      </c>
      <c r="AI1125">
        <v>0</v>
      </c>
      <c r="AJ1125">
        <v>0</v>
      </c>
      <c r="AK1125">
        <v>0</v>
      </c>
      <c r="AL1125">
        <v>1</v>
      </c>
      <c r="AM1125">
        <v>30</v>
      </c>
      <c r="AN1125">
        <v>910</v>
      </c>
      <c r="AO1125">
        <v>-6140</v>
      </c>
      <c r="AP1125">
        <v>99</v>
      </c>
      <c r="AQ1125">
        <v>0</v>
      </c>
      <c r="AR1125">
        <v>0</v>
      </c>
      <c r="AS1125">
        <v>1301</v>
      </c>
      <c r="AT1125">
        <v>11.07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34</v>
      </c>
      <c r="BL1125">
        <v>0</v>
      </c>
      <c r="BM1125">
        <v>24.5</v>
      </c>
      <c r="BN1125">
        <v>88</v>
      </c>
      <c r="BO1125">
        <v>2</v>
      </c>
      <c r="BP1125" s="1">
        <f t="shared" si="17"/>
        <v>3525</v>
      </c>
    </row>
    <row r="1126" spans="1:68" x14ac:dyDescent="0.25">
      <c r="A1126">
        <v>74.677999999999997</v>
      </c>
      <c r="B1126">
        <v>142</v>
      </c>
      <c r="C1126">
        <v>7037</v>
      </c>
      <c r="D1126">
        <v>86</v>
      </c>
      <c r="E1126">
        <v>605182</v>
      </c>
      <c r="F1126">
        <v>24.5</v>
      </c>
      <c r="G1126">
        <v>12.7</v>
      </c>
      <c r="H1126">
        <v>0.86399999999999999</v>
      </c>
      <c r="I1126">
        <v>64</v>
      </c>
      <c r="J1126">
        <v>136</v>
      </c>
      <c r="K1126">
        <v>9</v>
      </c>
      <c r="L1126">
        <v>0</v>
      </c>
      <c r="M1126">
        <v>100</v>
      </c>
      <c r="N1126">
        <v>103</v>
      </c>
      <c r="O1126">
        <v>100</v>
      </c>
      <c r="P1126">
        <v>104</v>
      </c>
      <c r="Q1126">
        <v>100</v>
      </c>
      <c r="R1126">
        <v>107</v>
      </c>
      <c r="S1126">
        <v>100</v>
      </c>
      <c r="T1126">
        <v>52</v>
      </c>
      <c r="U1126">
        <v>52</v>
      </c>
      <c r="V1126">
        <v>0</v>
      </c>
      <c r="W1126">
        <v>4.5999999999999996</v>
      </c>
      <c r="X1126">
        <v>13.6</v>
      </c>
      <c r="Y1126">
        <v>0.92500000000000004</v>
      </c>
      <c r="Z1126">
        <v>4.5999999999999996</v>
      </c>
      <c r="AA1126">
        <v>27</v>
      </c>
      <c r="AB1126">
        <v>0</v>
      </c>
      <c r="AC1126">
        <v>33</v>
      </c>
      <c r="AD1126">
        <v>3</v>
      </c>
      <c r="AE1126">
        <v>3.016</v>
      </c>
      <c r="AF1126">
        <v>13.2</v>
      </c>
      <c r="AG1126">
        <v>-100</v>
      </c>
      <c r="AH1126">
        <v>-1.9</v>
      </c>
      <c r="AI1126">
        <v>0</v>
      </c>
      <c r="AJ1126">
        <v>0</v>
      </c>
      <c r="AK1126">
        <v>0</v>
      </c>
      <c r="AL1126">
        <v>1</v>
      </c>
      <c r="AM1126">
        <v>30</v>
      </c>
      <c r="AN1126">
        <v>910</v>
      </c>
      <c r="AO1126">
        <v>-6127</v>
      </c>
      <c r="AP1126">
        <v>99</v>
      </c>
      <c r="AQ1126">
        <v>0</v>
      </c>
      <c r="AR1126">
        <v>0</v>
      </c>
      <c r="AS1126">
        <v>1301</v>
      </c>
      <c r="AT1126">
        <v>11.09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33</v>
      </c>
      <c r="BL1126">
        <v>0</v>
      </c>
      <c r="BM1126">
        <v>24.5</v>
      </c>
      <c r="BN1126">
        <v>86</v>
      </c>
      <c r="BO1126">
        <v>2</v>
      </c>
      <c r="BP1126" s="1">
        <f t="shared" si="17"/>
        <v>3518.5</v>
      </c>
    </row>
    <row r="1127" spans="1:68" x14ac:dyDescent="0.25">
      <c r="A1127">
        <v>74.760000000000005</v>
      </c>
      <c r="B1127">
        <v>142</v>
      </c>
      <c r="C1127">
        <v>7027</v>
      </c>
      <c r="D1127">
        <v>86</v>
      </c>
      <c r="E1127">
        <v>604322</v>
      </c>
      <c r="F1127">
        <v>24.5</v>
      </c>
      <c r="G1127">
        <v>12.7</v>
      </c>
      <c r="H1127">
        <v>0.86399999999999999</v>
      </c>
      <c r="I1127">
        <v>64</v>
      </c>
      <c r="J1127">
        <v>136</v>
      </c>
      <c r="K1127">
        <v>9</v>
      </c>
      <c r="L1127">
        <v>0</v>
      </c>
      <c r="M1127">
        <v>100</v>
      </c>
      <c r="N1127">
        <v>103</v>
      </c>
      <c r="O1127">
        <v>100</v>
      </c>
      <c r="P1127">
        <v>104</v>
      </c>
      <c r="Q1127">
        <v>100</v>
      </c>
      <c r="R1127">
        <v>107</v>
      </c>
      <c r="S1127">
        <v>100</v>
      </c>
      <c r="T1127">
        <v>51</v>
      </c>
      <c r="U1127">
        <v>51</v>
      </c>
      <c r="V1127">
        <v>0</v>
      </c>
      <c r="W1127">
        <v>4.5449999999999999</v>
      </c>
      <c r="X1127">
        <v>13.6</v>
      </c>
      <c r="Y1127">
        <v>0.92500000000000004</v>
      </c>
      <c r="Z1127">
        <v>4.5449999999999999</v>
      </c>
      <c r="AA1127">
        <v>26.6</v>
      </c>
      <c r="AB1127">
        <v>0</v>
      </c>
      <c r="AC1127">
        <v>34</v>
      </c>
      <c r="AD1127">
        <v>3</v>
      </c>
      <c r="AE1127">
        <v>3.016</v>
      </c>
      <c r="AF1127">
        <v>13.2</v>
      </c>
      <c r="AG1127">
        <v>380</v>
      </c>
      <c r="AH1127">
        <v>-1.9</v>
      </c>
      <c r="AI1127">
        <v>0</v>
      </c>
      <c r="AJ1127">
        <v>0</v>
      </c>
      <c r="AK1127">
        <v>0</v>
      </c>
      <c r="AL1127">
        <v>1</v>
      </c>
      <c r="AM1127">
        <v>30</v>
      </c>
      <c r="AN1127">
        <v>910</v>
      </c>
      <c r="AO1127">
        <v>-6117</v>
      </c>
      <c r="AP1127">
        <v>99</v>
      </c>
      <c r="AQ1127">
        <v>0</v>
      </c>
      <c r="AR1127">
        <v>0</v>
      </c>
      <c r="AS1127">
        <v>1301</v>
      </c>
      <c r="AT1127">
        <v>11.11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34</v>
      </c>
      <c r="BL1127">
        <v>0</v>
      </c>
      <c r="BM1127">
        <v>24.5</v>
      </c>
      <c r="BN1127">
        <v>86</v>
      </c>
      <c r="BO1127">
        <v>2</v>
      </c>
      <c r="BP1127" s="1">
        <f t="shared" si="17"/>
        <v>3513.5</v>
      </c>
    </row>
    <row r="1128" spans="1:68" x14ac:dyDescent="0.25">
      <c r="A1128">
        <v>74.822999999999993</v>
      </c>
      <c r="B1128">
        <v>142</v>
      </c>
      <c r="C1128">
        <v>7024</v>
      </c>
      <c r="D1128">
        <v>88</v>
      </c>
      <c r="E1128">
        <v>618112</v>
      </c>
      <c r="F1128">
        <v>24.5</v>
      </c>
      <c r="G1128">
        <v>12.8</v>
      </c>
      <c r="H1128">
        <v>0.871</v>
      </c>
      <c r="I1128">
        <v>64</v>
      </c>
      <c r="J1128">
        <v>136</v>
      </c>
      <c r="K1128">
        <v>9</v>
      </c>
      <c r="L1128">
        <v>0</v>
      </c>
      <c r="M1128">
        <v>100</v>
      </c>
      <c r="N1128">
        <v>103</v>
      </c>
      <c r="O1128">
        <v>100</v>
      </c>
      <c r="P1128">
        <v>104</v>
      </c>
      <c r="Q1128">
        <v>100</v>
      </c>
      <c r="R1128">
        <v>107</v>
      </c>
      <c r="S1128">
        <v>100</v>
      </c>
      <c r="T1128">
        <v>51</v>
      </c>
      <c r="U1128">
        <v>51</v>
      </c>
      <c r="V1128">
        <v>0</v>
      </c>
      <c r="W1128">
        <v>4.6100000000000003</v>
      </c>
      <c r="X1128">
        <v>13.6</v>
      </c>
      <c r="Y1128">
        <v>0.92500000000000004</v>
      </c>
      <c r="Z1128">
        <v>4.6100000000000003</v>
      </c>
      <c r="AA1128">
        <v>27</v>
      </c>
      <c r="AB1128">
        <v>0</v>
      </c>
      <c r="AC1128">
        <v>34</v>
      </c>
      <c r="AD1128">
        <v>3</v>
      </c>
      <c r="AE1128">
        <v>3.016</v>
      </c>
      <c r="AF1128">
        <v>13.2</v>
      </c>
      <c r="AG1128">
        <v>380</v>
      </c>
      <c r="AH1128">
        <v>-1.6</v>
      </c>
      <c r="AI1128">
        <v>0</v>
      </c>
      <c r="AJ1128">
        <v>0</v>
      </c>
      <c r="AK1128">
        <v>0</v>
      </c>
      <c r="AL1128">
        <v>1</v>
      </c>
      <c r="AM1128">
        <v>30</v>
      </c>
      <c r="AN1128">
        <v>910</v>
      </c>
      <c r="AO1128">
        <v>-6114</v>
      </c>
      <c r="AP1128">
        <v>99</v>
      </c>
      <c r="AQ1128">
        <v>0</v>
      </c>
      <c r="AR1128">
        <v>0</v>
      </c>
      <c r="AS1128">
        <v>1301</v>
      </c>
      <c r="AT1128">
        <v>11.11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34</v>
      </c>
      <c r="BL1128">
        <v>0</v>
      </c>
      <c r="BM1128">
        <v>24.5</v>
      </c>
      <c r="BN1128">
        <v>88</v>
      </c>
      <c r="BO1128">
        <v>2</v>
      </c>
      <c r="BP1128" s="1">
        <f t="shared" si="17"/>
        <v>3512</v>
      </c>
    </row>
    <row r="1129" spans="1:68" x14ac:dyDescent="0.25">
      <c r="A1129">
        <v>74.885999999999996</v>
      </c>
      <c r="B1129">
        <v>142</v>
      </c>
      <c r="C1129">
        <v>6946</v>
      </c>
      <c r="D1129">
        <v>88</v>
      </c>
      <c r="E1129">
        <v>611248</v>
      </c>
      <c r="F1129">
        <v>24.5</v>
      </c>
      <c r="G1129">
        <v>12.9</v>
      </c>
      <c r="H1129">
        <v>0.878</v>
      </c>
      <c r="I1129">
        <v>64</v>
      </c>
      <c r="J1129">
        <v>136</v>
      </c>
      <c r="K1129">
        <v>9</v>
      </c>
      <c r="L1129">
        <v>0</v>
      </c>
      <c r="M1129">
        <v>100</v>
      </c>
      <c r="N1129">
        <v>103</v>
      </c>
      <c r="O1129">
        <v>100</v>
      </c>
      <c r="P1129">
        <v>104</v>
      </c>
      <c r="Q1129">
        <v>100</v>
      </c>
      <c r="R1129">
        <v>107</v>
      </c>
      <c r="S1129">
        <v>100</v>
      </c>
      <c r="T1129">
        <v>51</v>
      </c>
      <c r="U1129">
        <v>51</v>
      </c>
      <c r="V1129">
        <v>0</v>
      </c>
      <c r="W1129">
        <v>4.6100000000000003</v>
      </c>
      <c r="X1129">
        <v>13.6</v>
      </c>
      <c r="Y1129">
        <v>0.92500000000000004</v>
      </c>
      <c r="Z1129">
        <v>4.6100000000000003</v>
      </c>
      <c r="AA1129">
        <v>26.7</v>
      </c>
      <c r="AB1129">
        <v>0</v>
      </c>
      <c r="AC1129">
        <v>34</v>
      </c>
      <c r="AD1129">
        <v>3</v>
      </c>
      <c r="AE1129">
        <v>3.016</v>
      </c>
      <c r="AF1129">
        <v>13.2</v>
      </c>
      <c r="AG1129">
        <v>-110</v>
      </c>
      <c r="AH1129">
        <v>-1.6</v>
      </c>
      <c r="AI1129">
        <v>0</v>
      </c>
      <c r="AJ1129">
        <v>0</v>
      </c>
      <c r="AK1129">
        <v>0</v>
      </c>
      <c r="AL1129">
        <v>1</v>
      </c>
      <c r="AM1129">
        <v>30</v>
      </c>
      <c r="AN1129">
        <v>910</v>
      </c>
      <c r="AO1129">
        <v>-6036</v>
      </c>
      <c r="AP1129">
        <v>99</v>
      </c>
      <c r="AQ1129">
        <v>0</v>
      </c>
      <c r="AR1129">
        <v>0</v>
      </c>
      <c r="AS1129">
        <v>1301</v>
      </c>
      <c r="AT1129">
        <v>11.24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34</v>
      </c>
      <c r="BL1129">
        <v>0</v>
      </c>
      <c r="BM1129">
        <v>24.5</v>
      </c>
      <c r="BN1129">
        <v>88</v>
      </c>
      <c r="BO1129">
        <v>2</v>
      </c>
      <c r="BP1129" s="1">
        <f t="shared" si="17"/>
        <v>3473</v>
      </c>
    </row>
    <row r="1130" spans="1:68" x14ac:dyDescent="0.25">
      <c r="A1130">
        <v>74.947999999999993</v>
      </c>
      <c r="B1130">
        <v>142</v>
      </c>
      <c r="C1130">
        <v>6936</v>
      </c>
      <c r="D1130">
        <v>88</v>
      </c>
      <c r="E1130">
        <v>610368</v>
      </c>
      <c r="F1130">
        <v>24.5</v>
      </c>
      <c r="G1130">
        <v>13</v>
      </c>
      <c r="H1130">
        <v>0.88400000000000001</v>
      </c>
      <c r="I1130">
        <v>64</v>
      </c>
      <c r="J1130">
        <v>136</v>
      </c>
      <c r="K1130">
        <v>9</v>
      </c>
      <c r="L1130">
        <v>0</v>
      </c>
      <c r="M1130">
        <v>100</v>
      </c>
      <c r="N1130">
        <v>103</v>
      </c>
      <c r="O1130">
        <v>100</v>
      </c>
      <c r="P1130">
        <v>104</v>
      </c>
      <c r="Q1130">
        <v>100</v>
      </c>
      <c r="R1130">
        <v>107</v>
      </c>
      <c r="S1130">
        <v>100</v>
      </c>
      <c r="T1130">
        <v>51</v>
      </c>
      <c r="U1130">
        <v>51</v>
      </c>
      <c r="V1130">
        <v>0</v>
      </c>
      <c r="W1130">
        <v>4.6100000000000003</v>
      </c>
      <c r="X1130">
        <v>13.6</v>
      </c>
      <c r="Y1130">
        <v>0.92500000000000004</v>
      </c>
      <c r="Z1130">
        <v>4.6100000000000003</v>
      </c>
      <c r="AA1130">
        <v>26.6</v>
      </c>
      <c r="AB1130">
        <v>0</v>
      </c>
      <c r="AC1130">
        <v>34</v>
      </c>
      <c r="AD1130">
        <v>3</v>
      </c>
      <c r="AE1130">
        <v>3.016</v>
      </c>
      <c r="AF1130">
        <v>13.2</v>
      </c>
      <c r="AG1130">
        <v>-350</v>
      </c>
      <c r="AH1130">
        <v>-1.6</v>
      </c>
      <c r="AI1130">
        <v>0</v>
      </c>
      <c r="AJ1130">
        <v>0</v>
      </c>
      <c r="AK1130">
        <v>0</v>
      </c>
      <c r="AL1130">
        <v>1</v>
      </c>
      <c r="AM1130">
        <v>30</v>
      </c>
      <c r="AN1130">
        <v>910</v>
      </c>
      <c r="AO1130">
        <v>-6026</v>
      </c>
      <c r="AP1130">
        <v>99</v>
      </c>
      <c r="AQ1130">
        <v>0</v>
      </c>
      <c r="AR1130">
        <v>0</v>
      </c>
      <c r="AS1130">
        <v>1301</v>
      </c>
      <c r="AT1130">
        <v>11.25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34</v>
      </c>
      <c r="BL1130">
        <v>0</v>
      </c>
      <c r="BM1130">
        <v>24.5</v>
      </c>
      <c r="BN1130">
        <v>88</v>
      </c>
      <c r="BO1130">
        <v>2</v>
      </c>
      <c r="BP1130" s="1">
        <f t="shared" si="17"/>
        <v>3468</v>
      </c>
    </row>
    <row r="1131" spans="1:68" x14ac:dyDescent="0.25">
      <c r="A1131">
        <v>75.009</v>
      </c>
      <c r="B1131">
        <v>142</v>
      </c>
      <c r="C1131">
        <v>6923</v>
      </c>
      <c r="D1131">
        <v>86</v>
      </c>
      <c r="E1131">
        <v>595378</v>
      </c>
      <c r="F1131">
        <v>25</v>
      </c>
      <c r="G1131">
        <v>13</v>
      </c>
      <c r="H1131">
        <v>0.88400000000000001</v>
      </c>
      <c r="I1131">
        <v>64</v>
      </c>
      <c r="J1131">
        <v>136</v>
      </c>
      <c r="K1131">
        <v>9</v>
      </c>
      <c r="L1131">
        <v>0</v>
      </c>
      <c r="M1131">
        <v>100</v>
      </c>
      <c r="N1131">
        <v>103</v>
      </c>
      <c r="O1131">
        <v>100</v>
      </c>
      <c r="P1131">
        <v>104</v>
      </c>
      <c r="Q1131">
        <v>100</v>
      </c>
      <c r="R1131">
        <v>107</v>
      </c>
      <c r="S1131">
        <v>100</v>
      </c>
      <c r="T1131">
        <v>54</v>
      </c>
      <c r="U1131">
        <v>54</v>
      </c>
      <c r="V1131">
        <v>0</v>
      </c>
      <c r="W1131">
        <v>4.7640000000000002</v>
      </c>
      <c r="X1131">
        <v>13.6</v>
      </c>
      <c r="Y1131">
        <v>0.92500000000000004</v>
      </c>
      <c r="Z1131">
        <v>4.7640000000000002</v>
      </c>
      <c r="AA1131">
        <v>27.5</v>
      </c>
      <c r="AB1131">
        <v>0</v>
      </c>
      <c r="AC1131">
        <v>33</v>
      </c>
      <c r="AD1131">
        <v>3</v>
      </c>
      <c r="AE1131">
        <v>3.016</v>
      </c>
      <c r="AF1131">
        <v>13.2</v>
      </c>
      <c r="AG1131">
        <v>-350</v>
      </c>
      <c r="AH1131">
        <v>-1.9</v>
      </c>
      <c r="AI1131">
        <v>0</v>
      </c>
      <c r="AJ1131">
        <v>0</v>
      </c>
      <c r="AK1131">
        <v>0</v>
      </c>
      <c r="AL1131">
        <v>1</v>
      </c>
      <c r="AM1131">
        <v>30</v>
      </c>
      <c r="AN1131">
        <v>910</v>
      </c>
      <c r="AO1131">
        <v>-6013</v>
      </c>
      <c r="AP1131">
        <v>99</v>
      </c>
      <c r="AQ1131">
        <v>0</v>
      </c>
      <c r="AR1131">
        <v>0</v>
      </c>
      <c r="AS1131">
        <v>1301</v>
      </c>
      <c r="AT1131">
        <v>11.28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33</v>
      </c>
      <c r="BL1131">
        <v>0</v>
      </c>
      <c r="BM1131">
        <v>25</v>
      </c>
      <c r="BN1131">
        <v>86</v>
      </c>
      <c r="BO1131">
        <v>2</v>
      </c>
      <c r="BP1131" s="1">
        <f t="shared" si="17"/>
        <v>3461.5</v>
      </c>
    </row>
    <row r="1132" spans="1:68" x14ac:dyDescent="0.25">
      <c r="A1132">
        <v>75.084000000000003</v>
      </c>
      <c r="B1132">
        <v>142</v>
      </c>
      <c r="C1132">
        <v>6918</v>
      </c>
      <c r="D1132">
        <v>88</v>
      </c>
      <c r="E1132">
        <v>608784</v>
      </c>
      <c r="F1132">
        <v>25</v>
      </c>
      <c r="G1132">
        <v>13.1</v>
      </c>
      <c r="H1132">
        <v>0.89100000000000001</v>
      </c>
      <c r="I1132">
        <v>64</v>
      </c>
      <c r="J1132">
        <v>136</v>
      </c>
      <c r="K1132">
        <v>9</v>
      </c>
      <c r="L1132">
        <v>0</v>
      </c>
      <c r="M1132">
        <v>100</v>
      </c>
      <c r="N1132">
        <v>103</v>
      </c>
      <c r="O1132">
        <v>100</v>
      </c>
      <c r="P1132">
        <v>104</v>
      </c>
      <c r="Q1132">
        <v>100</v>
      </c>
      <c r="R1132">
        <v>107</v>
      </c>
      <c r="S1132">
        <v>100</v>
      </c>
      <c r="T1132">
        <v>54</v>
      </c>
      <c r="U1132">
        <v>54</v>
      </c>
      <c r="V1132">
        <v>0</v>
      </c>
      <c r="W1132">
        <v>4.8319999999999999</v>
      </c>
      <c r="X1132">
        <v>13.6</v>
      </c>
      <c r="Y1132">
        <v>0.92500000000000004</v>
      </c>
      <c r="Z1132">
        <v>4.8319999999999999</v>
      </c>
      <c r="AA1132">
        <v>27.9</v>
      </c>
      <c r="AB1132">
        <v>0</v>
      </c>
      <c r="AC1132">
        <v>34</v>
      </c>
      <c r="AD1132">
        <v>3</v>
      </c>
      <c r="AE1132">
        <v>3.016</v>
      </c>
      <c r="AF1132">
        <v>13.2</v>
      </c>
      <c r="AG1132">
        <v>-140</v>
      </c>
      <c r="AH1132">
        <v>-1.6</v>
      </c>
      <c r="AI1132">
        <v>0</v>
      </c>
      <c r="AJ1132">
        <v>0</v>
      </c>
      <c r="AK1132">
        <v>0</v>
      </c>
      <c r="AL1132">
        <v>1</v>
      </c>
      <c r="AM1132">
        <v>30</v>
      </c>
      <c r="AN1132">
        <v>910</v>
      </c>
      <c r="AO1132">
        <v>-6008</v>
      </c>
      <c r="AP1132">
        <v>99</v>
      </c>
      <c r="AQ1132">
        <v>0</v>
      </c>
      <c r="AR1132">
        <v>0</v>
      </c>
      <c r="AS1132">
        <v>1301</v>
      </c>
      <c r="AT1132">
        <v>11.28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34</v>
      </c>
      <c r="BL1132">
        <v>0</v>
      </c>
      <c r="BM1132">
        <v>25</v>
      </c>
      <c r="BN1132">
        <v>88</v>
      </c>
      <c r="BO1132">
        <v>2</v>
      </c>
      <c r="BP1132" s="1">
        <f t="shared" si="17"/>
        <v>3459</v>
      </c>
    </row>
    <row r="1133" spans="1:68" x14ac:dyDescent="0.25">
      <c r="A1133">
        <v>75.150999999999996</v>
      </c>
      <c r="B1133">
        <v>142</v>
      </c>
      <c r="C1133">
        <v>6930</v>
      </c>
      <c r="D1133">
        <v>86</v>
      </c>
      <c r="E1133">
        <v>595980</v>
      </c>
      <c r="F1133">
        <v>25</v>
      </c>
      <c r="G1133">
        <v>13.1</v>
      </c>
      <c r="H1133">
        <v>0.89100000000000001</v>
      </c>
      <c r="I1133">
        <v>64</v>
      </c>
      <c r="J1133">
        <v>136</v>
      </c>
      <c r="K1133">
        <v>9</v>
      </c>
      <c r="L1133">
        <v>0</v>
      </c>
      <c r="M1133">
        <v>100</v>
      </c>
      <c r="N1133">
        <v>103</v>
      </c>
      <c r="O1133">
        <v>100</v>
      </c>
      <c r="P1133">
        <v>104</v>
      </c>
      <c r="Q1133">
        <v>100</v>
      </c>
      <c r="R1133">
        <v>107</v>
      </c>
      <c r="S1133">
        <v>100</v>
      </c>
      <c r="T1133">
        <v>54</v>
      </c>
      <c r="U1133">
        <v>54</v>
      </c>
      <c r="V1133">
        <v>0</v>
      </c>
      <c r="W1133">
        <v>4.7640000000000002</v>
      </c>
      <c r="X1133">
        <v>13.6</v>
      </c>
      <c r="Y1133">
        <v>0.92500000000000004</v>
      </c>
      <c r="Z1133">
        <v>4.7640000000000002</v>
      </c>
      <c r="AA1133">
        <v>27.5</v>
      </c>
      <c r="AB1133">
        <v>0</v>
      </c>
      <c r="AC1133">
        <v>33</v>
      </c>
      <c r="AD1133">
        <v>3</v>
      </c>
      <c r="AE1133">
        <v>3.016</v>
      </c>
      <c r="AF1133">
        <v>13.2</v>
      </c>
      <c r="AG1133">
        <v>40</v>
      </c>
      <c r="AH1133">
        <v>-1.9</v>
      </c>
      <c r="AI1133">
        <v>0</v>
      </c>
      <c r="AJ1133">
        <v>0</v>
      </c>
      <c r="AK1133">
        <v>0</v>
      </c>
      <c r="AL1133">
        <v>1</v>
      </c>
      <c r="AM1133">
        <v>30</v>
      </c>
      <c r="AN1133">
        <v>910</v>
      </c>
      <c r="AO1133">
        <v>-6020</v>
      </c>
      <c r="AP1133">
        <v>99</v>
      </c>
      <c r="AQ1133">
        <v>0</v>
      </c>
      <c r="AR1133">
        <v>0</v>
      </c>
      <c r="AS1133">
        <v>1301</v>
      </c>
      <c r="AT1133">
        <v>11.26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33</v>
      </c>
      <c r="BL1133">
        <v>0</v>
      </c>
      <c r="BM1133">
        <v>25</v>
      </c>
      <c r="BN1133">
        <v>86</v>
      </c>
      <c r="BO1133">
        <v>2</v>
      </c>
      <c r="BP1133" s="1">
        <f t="shared" si="17"/>
        <v>3465</v>
      </c>
    </row>
    <row r="1134" spans="1:68" x14ac:dyDescent="0.25">
      <c r="A1134">
        <v>75.218000000000004</v>
      </c>
      <c r="B1134">
        <v>142</v>
      </c>
      <c r="C1134">
        <v>7002</v>
      </c>
      <c r="D1134">
        <v>86</v>
      </c>
      <c r="E1134">
        <v>602172</v>
      </c>
      <c r="F1134">
        <v>25</v>
      </c>
      <c r="G1134">
        <v>12.9</v>
      </c>
      <c r="H1134">
        <v>0.878</v>
      </c>
      <c r="I1134">
        <v>64</v>
      </c>
      <c r="J1134">
        <v>136</v>
      </c>
      <c r="K1134">
        <v>9</v>
      </c>
      <c r="L1134">
        <v>0</v>
      </c>
      <c r="M1134">
        <v>100</v>
      </c>
      <c r="N1134">
        <v>103</v>
      </c>
      <c r="O1134">
        <v>100</v>
      </c>
      <c r="P1134">
        <v>104</v>
      </c>
      <c r="Q1134">
        <v>100</v>
      </c>
      <c r="R1134">
        <v>107</v>
      </c>
      <c r="S1134">
        <v>100</v>
      </c>
      <c r="T1134">
        <v>54</v>
      </c>
      <c r="U1134">
        <v>54</v>
      </c>
      <c r="V1134">
        <v>0</v>
      </c>
      <c r="W1134">
        <v>4.7640000000000002</v>
      </c>
      <c r="X1134">
        <v>13.6</v>
      </c>
      <c r="Y1134">
        <v>0.92500000000000004</v>
      </c>
      <c r="Z1134">
        <v>4.7640000000000002</v>
      </c>
      <c r="AA1134">
        <v>27.8</v>
      </c>
      <c r="AB1134">
        <v>0</v>
      </c>
      <c r="AC1134">
        <v>33</v>
      </c>
      <c r="AD1134">
        <v>3</v>
      </c>
      <c r="AE1134">
        <v>3.016</v>
      </c>
      <c r="AF1134">
        <v>13.2</v>
      </c>
      <c r="AG1134">
        <v>40</v>
      </c>
      <c r="AH1134">
        <v>-1.9</v>
      </c>
      <c r="AI1134">
        <v>0</v>
      </c>
      <c r="AJ1134">
        <v>0</v>
      </c>
      <c r="AK1134">
        <v>0</v>
      </c>
      <c r="AL1134">
        <v>1</v>
      </c>
      <c r="AM1134">
        <v>30</v>
      </c>
      <c r="AN1134">
        <v>910</v>
      </c>
      <c r="AO1134">
        <v>-6092</v>
      </c>
      <c r="AP1134">
        <v>99</v>
      </c>
      <c r="AQ1134">
        <v>0</v>
      </c>
      <c r="AR1134">
        <v>0</v>
      </c>
      <c r="AS1134">
        <v>1301</v>
      </c>
      <c r="AT1134">
        <v>11.15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33</v>
      </c>
      <c r="BL1134">
        <v>0</v>
      </c>
      <c r="BM1134">
        <v>25</v>
      </c>
      <c r="BN1134">
        <v>86</v>
      </c>
      <c r="BO1134">
        <v>2</v>
      </c>
      <c r="BP1134" s="1">
        <f t="shared" si="17"/>
        <v>3501</v>
      </c>
    </row>
    <row r="1135" spans="1:68" x14ac:dyDescent="0.25">
      <c r="A1135">
        <v>75.28</v>
      </c>
      <c r="B1135">
        <v>142</v>
      </c>
      <c r="C1135">
        <v>7010</v>
      </c>
      <c r="D1135">
        <v>87</v>
      </c>
      <c r="E1135">
        <v>609870</v>
      </c>
      <c r="F1135">
        <v>25</v>
      </c>
      <c r="G1135">
        <v>12.9</v>
      </c>
      <c r="H1135">
        <v>0.878</v>
      </c>
      <c r="I1135">
        <v>64</v>
      </c>
      <c r="J1135">
        <v>136</v>
      </c>
      <c r="K1135">
        <v>9</v>
      </c>
      <c r="L1135">
        <v>0</v>
      </c>
      <c r="M1135">
        <v>100</v>
      </c>
      <c r="N1135">
        <v>103</v>
      </c>
      <c r="O1135">
        <v>100</v>
      </c>
      <c r="P1135">
        <v>104</v>
      </c>
      <c r="Q1135">
        <v>100</v>
      </c>
      <c r="R1135">
        <v>107</v>
      </c>
      <c r="S1135">
        <v>100</v>
      </c>
      <c r="T1135">
        <v>54</v>
      </c>
      <c r="U1135">
        <v>54</v>
      </c>
      <c r="V1135">
        <v>0</v>
      </c>
      <c r="W1135">
        <v>4.798</v>
      </c>
      <c r="X1135">
        <v>13.6</v>
      </c>
      <c r="Y1135">
        <v>0.92500000000000004</v>
      </c>
      <c r="Z1135">
        <v>4.798</v>
      </c>
      <c r="AA1135">
        <v>28</v>
      </c>
      <c r="AB1135">
        <v>0</v>
      </c>
      <c r="AC1135">
        <v>33</v>
      </c>
      <c r="AD1135">
        <v>3</v>
      </c>
      <c r="AE1135">
        <v>3.016</v>
      </c>
      <c r="AF1135">
        <v>13.2</v>
      </c>
      <c r="AG1135">
        <v>300</v>
      </c>
      <c r="AH1135">
        <v>-1.7</v>
      </c>
      <c r="AI1135">
        <v>0</v>
      </c>
      <c r="AJ1135">
        <v>0</v>
      </c>
      <c r="AK1135">
        <v>0</v>
      </c>
      <c r="AL1135">
        <v>1</v>
      </c>
      <c r="AM1135">
        <v>30</v>
      </c>
      <c r="AN1135">
        <v>910</v>
      </c>
      <c r="AO1135">
        <v>-6100</v>
      </c>
      <c r="AP1135">
        <v>99</v>
      </c>
      <c r="AQ1135">
        <v>0</v>
      </c>
      <c r="AR1135">
        <v>0</v>
      </c>
      <c r="AS1135">
        <v>1301</v>
      </c>
      <c r="AT1135">
        <v>11.14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33</v>
      </c>
      <c r="BL1135">
        <v>0</v>
      </c>
      <c r="BM1135">
        <v>25</v>
      </c>
      <c r="BN1135">
        <v>87</v>
      </c>
      <c r="BO1135">
        <v>2</v>
      </c>
      <c r="BP1135" s="1">
        <f t="shared" si="17"/>
        <v>3505</v>
      </c>
    </row>
    <row r="1136" spans="1:68" x14ac:dyDescent="0.25">
      <c r="A1136">
        <v>75.343000000000004</v>
      </c>
      <c r="B1136">
        <v>142</v>
      </c>
      <c r="C1136">
        <v>7009</v>
      </c>
      <c r="D1136">
        <v>87</v>
      </c>
      <c r="E1136">
        <v>609783</v>
      </c>
      <c r="F1136">
        <v>25</v>
      </c>
      <c r="G1136">
        <v>12.8</v>
      </c>
      <c r="H1136">
        <v>0.871</v>
      </c>
      <c r="I1136">
        <v>64</v>
      </c>
      <c r="J1136">
        <v>136</v>
      </c>
      <c r="K1136">
        <v>9</v>
      </c>
      <c r="L1136">
        <v>0</v>
      </c>
      <c r="M1136">
        <v>100</v>
      </c>
      <c r="N1136">
        <v>103</v>
      </c>
      <c r="O1136">
        <v>100</v>
      </c>
      <c r="P1136">
        <v>104</v>
      </c>
      <c r="Q1136">
        <v>100</v>
      </c>
      <c r="R1136">
        <v>107</v>
      </c>
      <c r="S1136">
        <v>100</v>
      </c>
      <c r="T1136">
        <v>54</v>
      </c>
      <c r="U1136">
        <v>54</v>
      </c>
      <c r="V1136">
        <v>0</v>
      </c>
      <c r="W1136">
        <v>4.798</v>
      </c>
      <c r="X1136">
        <v>13.6</v>
      </c>
      <c r="Y1136">
        <v>0.92500000000000004</v>
      </c>
      <c r="Z1136">
        <v>4.798</v>
      </c>
      <c r="AA1136">
        <v>28</v>
      </c>
      <c r="AB1136">
        <v>0</v>
      </c>
      <c r="AC1136">
        <v>33</v>
      </c>
      <c r="AD1136">
        <v>3</v>
      </c>
      <c r="AE1136">
        <v>3.016</v>
      </c>
      <c r="AF1136">
        <v>13.2</v>
      </c>
      <c r="AG1136">
        <v>0</v>
      </c>
      <c r="AH1136">
        <v>-1.7</v>
      </c>
      <c r="AI1136">
        <v>0</v>
      </c>
      <c r="AJ1136">
        <v>0</v>
      </c>
      <c r="AK1136">
        <v>0</v>
      </c>
      <c r="AL1136">
        <v>1</v>
      </c>
      <c r="AM1136">
        <v>30</v>
      </c>
      <c r="AN1136">
        <v>910</v>
      </c>
      <c r="AO1136">
        <v>-6099</v>
      </c>
      <c r="AP1136">
        <v>99</v>
      </c>
      <c r="AQ1136">
        <v>0</v>
      </c>
      <c r="AR1136">
        <v>0</v>
      </c>
      <c r="AS1136">
        <v>1301</v>
      </c>
      <c r="AT1136">
        <v>11.14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33</v>
      </c>
      <c r="BL1136">
        <v>0</v>
      </c>
      <c r="BM1136">
        <v>25</v>
      </c>
      <c r="BN1136">
        <v>87</v>
      </c>
      <c r="BO1136">
        <v>2</v>
      </c>
      <c r="BP1136" s="1">
        <f t="shared" si="17"/>
        <v>3504.5</v>
      </c>
    </row>
    <row r="1137" spans="1:68" x14ac:dyDescent="0.25">
      <c r="A1137">
        <v>75.412000000000006</v>
      </c>
      <c r="B1137">
        <v>142</v>
      </c>
      <c r="C1137">
        <v>7007</v>
      </c>
      <c r="D1137">
        <v>87</v>
      </c>
      <c r="E1137">
        <v>609609</v>
      </c>
      <c r="F1137">
        <v>25</v>
      </c>
      <c r="G1137">
        <v>12.8</v>
      </c>
      <c r="H1137">
        <v>0.871</v>
      </c>
      <c r="I1137">
        <v>64</v>
      </c>
      <c r="J1137">
        <v>136</v>
      </c>
      <c r="K1137">
        <v>9</v>
      </c>
      <c r="L1137">
        <v>0</v>
      </c>
      <c r="M1137">
        <v>100</v>
      </c>
      <c r="N1137">
        <v>103</v>
      </c>
      <c r="O1137">
        <v>100</v>
      </c>
      <c r="P1137">
        <v>104</v>
      </c>
      <c r="Q1137">
        <v>100</v>
      </c>
      <c r="R1137">
        <v>107</v>
      </c>
      <c r="S1137">
        <v>100</v>
      </c>
      <c r="T1137">
        <v>54</v>
      </c>
      <c r="U1137">
        <v>54</v>
      </c>
      <c r="V1137">
        <v>0</v>
      </c>
      <c r="W1137">
        <v>4.798</v>
      </c>
      <c r="X1137">
        <v>13.6</v>
      </c>
      <c r="Y1137">
        <v>0.92500000000000004</v>
      </c>
      <c r="Z1137">
        <v>4.798</v>
      </c>
      <c r="AA1137">
        <v>28</v>
      </c>
      <c r="AB1137">
        <v>0</v>
      </c>
      <c r="AC1137">
        <v>33</v>
      </c>
      <c r="AD1137">
        <v>3</v>
      </c>
      <c r="AE1137">
        <v>3.016</v>
      </c>
      <c r="AF1137">
        <v>13.2</v>
      </c>
      <c r="AG1137">
        <v>0</v>
      </c>
      <c r="AH1137">
        <v>-1.7</v>
      </c>
      <c r="AI1137">
        <v>0</v>
      </c>
      <c r="AJ1137">
        <v>0</v>
      </c>
      <c r="AK1137">
        <v>0</v>
      </c>
      <c r="AL1137">
        <v>1</v>
      </c>
      <c r="AM1137">
        <v>30</v>
      </c>
      <c r="AN1137">
        <v>910</v>
      </c>
      <c r="AO1137">
        <v>-6097</v>
      </c>
      <c r="AP1137">
        <v>99</v>
      </c>
      <c r="AQ1137">
        <v>0</v>
      </c>
      <c r="AR1137">
        <v>0</v>
      </c>
      <c r="AS1137">
        <v>1301</v>
      </c>
      <c r="AT1137">
        <v>11.14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33</v>
      </c>
      <c r="BL1137">
        <v>0</v>
      </c>
      <c r="BM1137">
        <v>25</v>
      </c>
      <c r="BN1137">
        <v>87</v>
      </c>
      <c r="BO1137">
        <v>2</v>
      </c>
      <c r="BP1137" s="1">
        <f t="shared" si="17"/>
        <v>3503.5</v>
      </c>
    </row>
    <row r="1138" spans="1:68" x14ac:dyDescent="0.25">
      <c r="A1138">
        <v>75.483000000000004</v>
      </c>
      <c r="B1138">
        <v>142</v>
      </c>
      <c r="C1138">
        <v>7025</v>
      </c>
      <c r="D1138">
        <v>87</v>
      </c>
      <c r="E1138">
        <v>611175</v>
      </c>
      <c r="F1138">
        <v>25</v>
      </c>
      <c r="G1138">
        <v>12.8</v>
      </c>
      <c r="H1138">
        <v>0.871</v>
      </c>
      <c r="I1138">
        <v>64</v>
      </c>
      <c r="J1138">
        <v>136</v>
      </c>
      <c r="K1138">
        <v>9</v>
      </c>
      <c r="L1138">
        <v>0</v>
      </c>
      <c r="M1138">
        <v>100</v>
      </c>
      <c r="N1138">
        <v>103</v>
      </c>
      <c r="O1138">
        <v>100</v>
      </c>
      <c r="P1138">
        <v>104</v>
      </c>
      <c r="Q1138">
        <v>100</v>
      </c>
      <c r="R1138">
        <v>107</v>
      </c>
      <c r="S1138">
        <v>100</v>
      </c>
      <c r="T1138">
        <v>54</v>
      </c>
      <c r="U1138">
        <v>54</v>
      </c>
      <c r="V1138">
        <v>0</v>
      </c>
      <c r="W1138">
        <v>4.798</v>
      </c>
      <c r="X1138">
        <v>13.6</v>
      </c>
      <c r="Y1138">
        <v>0.92500000000000004</v>
      </c>
      <c r="Z1138">
        <v>4.798</v>
      </c>
      <c r="AA1138">
        <v>28.1</v>
      </c>
      <c r="AB1138">
        <v>0</v>
      </c>
      <c r="AC1138">
        <v>33</v>
      </c>
      <c r="AD1138">
        <v>3</v>
      </c>
      <c r="AE1138">
        <v>3.016</v>
      </c>
      <c r="AF1138">
        <v>13.2</v>
      </c>
      <c r="AG1138">
        <v>80</v>
      </c>
      <c r="AH1138">
        <v>-1.7</v>
      </c>
      <c r="AI1138">
        <v>0</v>
      </c>
      <c r="AJ1138">
        <v>0</v>
      </c>
      <c r="AK1138">
        <v>0</v>
      </c>
      <c r="AL1138">
        <v>1</v>
      </c>
      <c r="AM1138">
        <v>30</v>
      </c>
      <c r="AN1138">
        <v>910</v>
      </c>
      <c r="AO1138">
        <v>-6115</v>
      </c>
      <c r="AP1138">
        <v>99</v>
      </c>
      <c r="AQ1138">
        <v>0</v>
      </c>
      <c r="AR1138">
        <v>0</v>
      </c>
      <c r="AS1138">
        <v>1301</v>
      </c>
      <c r="AT1138">
        <v>11.11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33</v>
      </c>
      <c r="BL1138">
        <v>0</v>
      </c>
      <c r="BM1138">
        <v>25</v>
      </c>
      <c r="BN1138">
        <v>87</v>
      </c>
      <c r="BO1138">
        <v>2</v>
      </c>
      <c r="BP1138" s="1">
        <f t="shared" si="17"/>
        <v>3512.5</v>
      </c>
    </row>
    <row r="1139" spans="1:68" x14ac:dyDescent="0.25">
      <c r="A1139">
        <v>75.551000000000002</v>
      </c>
      <c r="B1139">
        <v>143</v>
      </c>
      <c r="C1139">
        <v>7029</v>
      </c>
      <c r="D1139">
        <v>88</v>
      </c>
      <c r="E1139">
        <v>618552</v>
      </c>
      <c r="F1139">
        <v>25</v>
      </c>
      <c r="G1139">
        <v>12.8</v>
      </c>
      <c r="H1139">
        <v>0.871</v>
      </c>
      <c r="I1139">
        <v>64</v>
      </c>
      <c r="J1139">
        <v>136</v>
      </c>
      <c r="K1139">
        <v>9</v>
      </c>
      <c r="L1139">
        <v>0</v>
      </c>
      <c r="M1139">
        <v>100</v>
      </c>
      <c r="N1139">
        <v>103</v>
      </c>
      <c r="O1139">
        <v>100</v>
      </c>
      <c r="P1139">
        <v>104</v>
      </c>
      <c r="Q1139">
        <v>100</v>
      </c>
      <c r="R1139">
        <v>107</v>
      </c>
      <c r="S1139">
        <v>100</v>
      </c>
      <c r="T1139">
        <v>54</v>
      </c>
      <c r="U1139">
        <v>54</v>
      </c>
      <c r="V1139">
        <v>0</v>
      </c>
      <c r="W1139">
        <v>4.8319999999999999</v>
      </c>
      <c r="X1139">
        <v>13.6</v>
      </c>
      <c r="Y1139">
        <v>0.92500000000000004</v>
      </c>
      <c r="Z1139">
        <v>4.8319999999999999</v>
      </c>
      <c r="AA1139">
        <v>28.3</v>
      </c>
      <c r="AB1139">
        <v>0</v>
      </c>
      <c r="AC1139">
        <v>34</v>
      </c>
      <c r="AD1139">
        <v>3</v>
      </c>
      <c r="AE1139">
        <v>3.0150000000000001</v>
      </c>
      <c r="AF1139">
        <v>13.2</v>
      </c>
      <c r="AG1139">
        <v>120</v>
      </c>
      <c r="AH1139">
        <v>-1.6</v>
      </c>
      <c r="AI1139">
        <v>0</v>
      </c>
      <c r="AJ1139">
        <v>0</v>
      </c>
      <c r="AK1139">
        <v>0</v>
      </c>
      <c r="AL1139">
        <v>1</v>
      </c>
      <c r="AM1139">
        <v>30</v>
      </c>
      <c r="AN1139">
        <v>910</v>
      </c>
      <c r="AO1139">
        <v>-6119</v>
      </c>
      <c r="AP1139">
        <v>99</v>
      </c>
      <c r="AQ1139">
        <v>0</v>
      </c>
      <c r="AR1139">
        <v>0</v>
      </c>
      <c r="AS1139">
        <v>1301</v>
      </c>
      <c r="AT1139">
        <v>11.11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34</v>
      </c>
      <c r="BL1139">
        <v>0</v>
      </c>
      <c r="BM1139">
        <v>25</v>
      </c>
      <c r="BN1139">
        <v>88</v>
      </c>
      <c r="BO1139">
        <v>2</v>
      </c>
      <c r="BP1139" s="1">
        <f t="shared" si="17"/>
        <v>3514.5</v>
      </c>
    </row>
    <row r="1140" spans="1:68" x14ac:dyDescent="0.25">
      <c r="A1140">
        <v>75.611999999999995</v>
      </c>
      <c r="B1140">
        <v>143</v>
      </c>
      <c r="C1140">
        <v>7033</v>
      </c>
      <c r="D1140">
        <v>87</v>
      </c>
      <c r="E1140">
        <v>611871</v>
      </c>
      <c r="F1140">
        <v>25</v>
      </c>
      <c r="G1140">
        <v>12.8</v>
      </c>
      <c r="H1140">
        <v>0.871</v>
      </c>
      <c r="I1140">
        <v>64</v>
      </c>
      <c r="J1140">
        <v>136</v>
      </c>
      <c r="K1140">
        <v>9</v>
      </c>
      <c r="L1140">
        <v>0</v>
      </c>
      <c r="M1140">
        <v>100</v>
      </c>
      <c r="N1140">
        <v>103</v>
      </c>
      <c r="O1140">
        <v>100</v>
      </c>
      <c r="P1140">
        <v>104</v>
      </c>
      <c r="Q1140">
        <v>100</v>
      </c>
      <c r="R1140">
        <v>107</v>
      </c>
      <c r="S1140">
        <v>100</v>
      </c>
      <c r="T1140">
        <v>54</v>
      </c>
      <c r="U1140">
        <v>54</v>
      </c>
      <c r="V1140">
        <v>0</v>
      </c>
      <c r="W1140">
        <v>4.798</v>
      </c>
      <c r="X1140">
        <v>13.6</v>
      </c>
      <c r="Y1140">
        <v>0.92500000000000004</v>
      </c>
      <c r="Z1140">
        <v>4.798</v>
      </c>
      <c r="AA1140">
        <v>28.1</v>
      </c>
      <c r="AB1140">
        <v>0</v>
      </c>
      <c r="AC1140">
        <v>33</v>
      </c>
      <c r="AD1140">
        <v>3</v>
      </c>
      <c r="AE1140">
        <v>3.0150000000000001</v>
      </c>
      <c r="AF1140">
        <v>13.2</v>
      </c>
      <c r="AG1140">
        <v>120</v>
      </c>
      <c r="AH1140">
        <v>-1.7</v>
      </c>
      <c r="AI1140">
        <v>0</v>
      </c>
      <c r="AJ1140">
        <v>0</v>
      </c>
      <c r="AK1140">
        <v>0</v>
      </c>
      <c r="AL1140">
        <v>1</v>
      </c>
      <c r="AM1140">
        <v>30</v>
      </c>
      <c r="AN1140">
        <v>910</v>
      </c>
      <c r="AO1140">
        <v>-6123</v>
      </c>
      <c r="AP1140">
        <v>99</v>
      </c>
      <c r="AQ1140">
        <v>0</v>
      </c>
      <c r="AR1140">
        <v>0</v>
      </c>
      <c r="AS1140">
        <v>1301</v>
      </c>
      <c r="AT1140">
        <v>11.1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33</v>
      </c>
      <c r="BL1140">
        <v>0</v>
      </c>
      <c r="BM1140">
        <v>25</v>
      </c>
      <c r="BN1140">
        <v>87</v>
      </c>
      <c r="BO1140">
        <v>2</v>
      </c>
      <c r="BP1140" s="1">
        <f t="shared" si="17"/>
        <v>3516.5</v>
      </c>
    </row>
    <row r="1141" spans="1:68" x14ac:dyDescent="0.25">
      <c r="A1141">
        <v>75.682000000000002</v>
      </c>
      <c r="B1141">
        <v>143</v>
      </c>
      <c r="C1141">
        <v>7050</v>
      </c>
      <c r="D1141">
        <v>87</v>
      </c>
      <c r="E1141">
        <v>613350</v>
      </c>
      <c r="F1141">
        <v>25</v>
      </c>
      <c r="G1141">
        <v>12.8</v>
      </c>
      <c r="H1141">
        <v>0.871</v>
      </c>
      <c r="I1141">
        <v>64</v>
      </c>
      <c r="J1141">
        <v>136</v>
      </c>
      <c r="K1141">
        <v>9</v>
      </c>
      <c r="L1141">
        <v>0</v>
      </c>
      <c r="M1141">
        <v>100</v>
      </c>
      <c r="N1141">
        <v>103</v>
      </c>
      <c r="O1141">
        <v>100</v>
      </c>
      <c r="P1141">
        <v>104</v>
      </c>
      <c r="Q1141">
        <v>100</v>
      </c>
      <c r="R1141">
        <v>107</v>
      </c>
      <c r="S1141">
        <v>100</v>
      </c>
      <c r="T1141">
        <v>54</v>
      </c>
      <c r="U1141">
        <v>54</v>
      </c>
      <c r="V1141">
        <v>0</v>
      </c>
      <c r="W1141">
        <v>4.798</v>
      </c>
      <c r="X1141">
        <v>13.6</v>
      </c>
      <c r="Y1141">
        <v>0.92500000000000004</v>
      </c>
      <c r="Z1141">
        <v>4.798</v>
      </c>
      <c r="AA1141">
        <v>28.2</v>
      </c>
      <c r="AB1141">
        <v>0</v>
      </c>
      <c r="AC1141">
        <v>34</v>
      </c>
      <c r="AD1141">
        <v>3</v>
      </c>
      <c r="AE1141">
        <v>3.0150000000000001</v>
      </c>
      <c r="AF1141">
        <v>13.2</v>
      </c>
      <c r="AG1141">
        <v>-480</v>
      </c>
      <c r="AH1141">
        <v>-1.7</v>
      </c>
      <c r="AI1141">
        <v>0</v>
      </c>
      <c r="AJ1141">
        <v>0</v>
      </c>
      <c r="AK1141">
        <v>0</v>
      </c>
      <c r="AL1141">
        <v>1</v>
      </c>
      <c r="AM1141">
        <v>30</v>
      </c>
      <c r="AN1141">
        <v>910</v>
      </c>
      <c r="AO1141">
        <v>-6140</v>
      </c>
      <c r="AP1141">
        <v>99</v>
      </c>
      <c r="AQ1141">
        <v>0</v>
      </c>
      <c r="AR1141">
        <v>0</v>
      </c>
      <c r="AS1141">
        <v>1301</v>
      </c>
      <c r="AT1141">
        <v>11.07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34</v>
      </c>
      <c r="BL1141">
        <v>0</v>
      </c>
      <c r="BM1141">
        <v>25</v>
      </c>
      <c r="BN1141">
        <v>87</v>
      </c>
      <c r="BO1141">
        <v>2</v>
      </c>
      <c r="BP1141" s="1">
        <f t="shared" si="17"/>
        <v>3525</v>
      </c>
    </row>
    <row r="1142" spans="1:68" x14ac:dyDescent="0.25">
      <c r="A1142">
        <v>75.748000000000005</v>
      </c>
      <c r="B1142">
        <v>143</v>
      </c>
      <c r="C1142">
        <v>6991</v>
      </c>
      <c r="D1142">
        <v>88</v>
      </c>
      <c r="E1142">
        <v>615208</v>
      </c>
      <c r="F1142">
        <v>25</v>
      </c>
      <c r="G1142">
        <v>12.8</v>
      </c>
      <c r="H1142">
        <v>0.871</v>
      </c>
      <c r="I1142">
        <v>64</v>
      </c>
      <c r="J1142">
        <v>136</v>
      </c>
      <c r="K1142">
        <v>9</v>
      </c>
      <c r="L1142">
        <v>0</v>
      </c>
      <c r="M1142">
        <v>100</v>
      </c>
      <c r="N1142">
        <v>103</v>
      </c>
      <c r="O1142">
        <v>100</v>
      </c>
      <c r="P1142">
        <v>104</v>
      </c>
      <c r="Q1142">
        <v>100</v>
      </c>
      <c r="R1142">
        <v>107</v>
      </c>
      <c r="S1142">
        <v>100</v>
      </c>
      <c r="T1142">
        <v>54</v>
      </c>
      <c r="U1142">
        <v>54</v>
      </c>
      <c r="V1142">
        <v>0</v>
      </c>
      <c r="W1142">
        <v>4.8319999999999999</v>
      </c>
      <c r="X1142">
        <v>13.6</v>
      </c>
      <c r="Y1142">
        <v>0.92500000000000004</v>
      </c>
      <c r="Z1142">
        <v>4.8319999999999999</v>
      </c>
      <c r="AA1142">
        <v>28.2</v>
      </c>
      <c r="AB1142">
        <v>0</v>
      </c>
      <c r="AC1142">
        <v>34</v>
      </c>
      <c r="AD1142">
        <v>3</v>
      </c>
      <c r="AE1142">
        <v>3.0150000000000001</v>
      </c>
      <c r="AF1142">
        <v>13.2</v>
      </c>
      <c r="AG1142">
        <v>100</v>
      </c>
      <c r="AH1142">
        <v>-1.6</v>
      </c>
      <c r="AI1142">
        <v>0</v>
      </c>
      <c r="AJ1142">
        <v>0</v>
      </c>
      <c r="AK1142">
        <v>0</v>
      </c>
      <c r="AL1142">
        <v>1</v>
      </c>
      <c r="AM1142">
        <v>30</v>
      </c>
      <c r="AN1142">
        <v>910</v>
      </c>
      <c r="AO1142">
        <v>-6081</v>
      </c>
      <c r="AP1142">
        <v>99</v>
      </c>
      <c r="AQ1142">
        <v>0</v>
      </c>
      <c r="AR1142">
        <v>0</v>
      </c>
      <c r="AS1142">
        <v>1301</v>
      </c>
      <c r="AT1142">
        <v>11.17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34</v>
      </c>
      <c r="BL1142">
        <v>0</v>
      </c>
      <c r="BM1142">
        <v>25</v>
      </c>
      <c r="BN1142">
        <v>88</v>
      </c>
      <c r="BO1142">
        <v>2</v>
      </c>
      <c r="BP1142" s="1">
        <f t="shared" si="17"/>
        <v>3495.5</v>
      </c>
    </row>
    <row r="1143" spans="1:68" x14ac:dyDescent="0.25">
      <c r="A1143">
        <v>75.813999999999993</v>
      </c>
      <c r="B1143">
        <v>143</v>
      </c>
      <c r="C1143">
        <v>6989</v>
      </c>
      <c r="D1143">
        <v>90</v>
      </c>
      <c r="E1143">
        <v>629010</v>
      </c>
      <c r="F1143">
        <v>25</v>
      </c>
      <c r="G1143">
        <v>12.7</v>
      </c>
      <c r="H1143">
        <v>0.86399999999999999</v>
      </c>
      <c r="I1143">
        <v>64</v>
      </c>
      <c r="J1143">
        <v>136</v>
      </c>
      <c r="K1143">
        <v>9</v>
      </c>
      <c r="L1143">
        <v>0</v>
      </c>
      <c r="M1143">
        <v>100</v>
      </c>
      <c r="N1143">
        <v>103</v>
      </c>
      <c r="O1143">
        <v>100</v>
      </c>
      <c r="P1143">
        <v>104</v>
      </c>
      <c r="Q1143">
        <v>100</v>
      </c>
      <c r="R1143">
        <v>107</v>
      </c>
      <c r="S1143">
        <v>100</v>
      </c>
      <c r="T1143">
        <v>54</v>
      </c>
      <c r="U1143">
        <v>54</v>
      </c>
      <c r="V1143">
        <v>0</v>
      </c>
      <c r="W1143">
        <v>4.9349999999999996</v>
      </c>
      <c r="X1143">
        <v>13.6</v>
      </c>
      <c r="Y1143">
        <v>0.92500000000000004</v>
      </c>
      <c r="Z1143">
        <v>4.9349999999999996</v>
      </c>
      <c r="AA1143">
        <v>28.7</v>
      </c>
      <c r="AB1143">
        <v>0</v>
      </c>
      <c r="AC1143">
        <v>34</v>
      </c>
      <c r="AD1143">
        <v>3</v>
      </c>
      <c r="AE1143">
        <v>3.0150000000000001</v>
      </c>
      <c r="AF1143">
        <v>13.2</v>
      </c>
      <c r="AG1143">
        <v>100</v>
      </c>
      <c r="AH1143">
        <v>-1.3</v>
      </c>
      <c r="AI1143">
        <v>0</v>
      </c>
      <c r="AJ1143">
        <v>0</v>
      </c>
      <c r="AK1143">
        <v>0</v>
      </c>
      <c r="AL1143">
        <v>1</v>
      </c>
      <c r="AM1143">
        <v>30</v>
      </c>
      <c r="AN1143">
        <v>910</v>
      </c>
      <c r="AO1143">
        <v>-6079</v>
      </c>
      <c r="AP1143">
        <v>99</v>
      </c>
      <c r="AQ1143">
        <v>0</v>
      </c>
      <c r="AR1143">
        <v>0</v>
      </c>
      <c r="AS1143">
        <v>1301</v>
      </c>
      <c r="AT1143">
        <v>11.17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34</v>
      </c>
      <c r="BL1143">
        <v>0</v>
      </c>
      <c r="BM1143">
        <v>25</v>
      </c>
      <c r="BN1143">
        <v>90</v>
      </c>
      <c r="BO1143">
        <v>2</v>
      </c>
      <c r="BP1143" s="1">
        <f t="shared" si="17"/>
        <v>3494.5</v>
      </c>
    </row>
    <row r="1144" spans="1:68" x14ac:dyDescent="0.25">
      <c r="A1144">
        <v>75.879000000000005</v>
      </c>
      <c r="B1144">
        <v>143</v>
      </c>
      <c r="C1144">
        <v>6999</v>
      </c>
      <c r="D1144">
        <v>90</v>
      </c>
      <c r="E1144">
        <v>629910</v>
      </c>
      <c r="F1144">
        <v>25</v>
      </c>
      <c r="G1144">
        <v>12.5</v>
      </c>
      <c r="H1144">
        <v>0.85</v>
      </c>
      <c r="I1144">
        <v>64</v>
      </c>
      <c r="J1144">
        <v>136</v>
      </c>
      <c r="K1144">
        <v>9</v>
      </c>
      <c r="L1144">
        <v>0</v>
      </c>
      <c r="M1144">
        <v>100</v>
      </c>
      <c r="N1144">
        <v>103</v>
      </c>
      <c r="O1144">
        <v>100</v>
      </c>
      <c r="P1144">
        <v>104</v>
      </c>
      <c r="Q1144">
        <v>100</v>
      </c>
      <c r="R1144">
        <v>107</v>
      </c>
      <c r="S1144">
        <v>100</v>
      </c>
      <c r="T1144">
        <v>54</v>
      </c>
      <c r="U1144">
        <v>54</v>
      </c>
      <c r="V1144">
        <v>0</v>
      </c>
      <c r="W1144">
        <v>4.9349999999999996</v>
      </c>
      <c r="X1144">
        <v>13.6</v>
      </c>
      <c r="Y1144">
        <v>0.92500000000000004</v>
      </c>
      <c r="Z1144">
        <v>4.9349999999999996</v>
      </c>
      <c r="AA1144">
        <v>28.8</v>
      </c>
      <c r="AB1144">
        <v>0</v>
      </c>
      <c r="AC1144">
        <v>34</v>
      </c>
      <c r="AD1144">
        <v>3</v>
      </c>
      <c r="AE1144">
        <v>3.012</v>
      </c>
      <c r="AF1144">
        <v>13.2</v>
      </c>
      <c r="AG1144">
        <v>30</v>
      </c>
      <c r="AH1144">
        <v>-1.3</v>
      </c>
      <c r="AI1144">
        <v>0</v>
      </c>
      <c r="AJ1144">
        <v>0</v>
      </c>
      <c r="AK1144">
        <v>0</v>
      </c>
      <c r="AL1144">
        <v>1</v>
      </c>
      <c r="AM1144">
        <v>30</v>
      </c>
      <c r="AN1144">
        <v>910</v>
      </c>
      <c r="AO1144">
        <v>-6089</v>
      </c>
      <c r="AP1144">
        <v>99</v>
      </c>
      <c r="AQ1144">
        <v>0</v>
      </c>
      <c r="AR1144">
        <v>0</v>
      </c>
      <c r="AS1144">
        <v>1301</v>
      </c>
      <c r="AT1144">
        <v>11.15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34</v>
      </c>
      <c r="BL1144">
        <v>0</v>
      </c>
      <c r="BM1144">
        <v>25</v>
      </c>
      <c r="BN1144">
        <v>90</v>
      </c>
      <c r="BO1144">
        <v>2</v>
      </c>
      <c r="BP1144" s="1">
        <f t="shared" si="17"/>
        <v>3499.5</v>
      </c>
    </row>
    <row r="1145" spans="1:68" x14ac:dyDescent="0.25">
      <c r="A1145">
        <v>75.944999999999993</v>
      </c>
      <c r="B1145">
        <v>143</v>
      </c>
      <c r="C1145">
        <v>7002</v>
      </c>
      <c r="D1145">
        <v>87</v>
      </c>
      <c r="E1145">
        <v>609174</v>
      </c>
      <c r="F1145">
        <v>25</v>
      </c>
      <c r="G1145">
        <v>12.4</v>
      </c>
      <c r="H1145">
        <v>0.84399999999999997</v>
      </c>
      <c r="I1145">
        <v>64</v>
      </c>
      <c r="J1145">
        <v>136</v>
      </c>
      <c r="K1145">
        <v>9</v>
      </c>
      <c r="L1145">
        <v>0</v>
      </c>
      <c r="M1145">
        <v>100</v>
      </c>
      <c r="N1145">
        <v>103</v>
      </c>
      <c r="O1145">
        <v>100</v>
      </c>
      <c r="P1145">
        <v>104</v>
      </c>
      <c r="Q1145">
        <v>100</v>
      </c>
      <c r="R1145">
        <v>107</v>
      </c>
      <c r="S1145">
        <v>100</v>
      </c>
      <c r="T1145">
        <v>54</v>
      </c>
      <c r="U1145">
        <v>54</v>
      </c>
      <c r="V1145">
        <v>0</v>
      </c>
      <c r="W1145">
        <v>4.798</v>
      </c>
      <c r="X1145">
        <v>13.6</v>
      </c>
      <c r="Y1145">
        <v>0.92500000000000004</v>
      </c>
      <c r="Z1145">
        <v>4.798</v>
      </c>
      <c r="AA1145">
        <v>28</v>
      </c>
      <c r="AB1145">
        <v>0</v>
      </c>
      <c r="AC1145">
        <v>33</v>
      </c>
      <c r="AD1145">
        <v>3</v>
      </c>
      <c r="AE1145">
        <v>3.0150000000000001</v>
      </c>
      <c r="AF1145">
        <v>13.2</v>
      </c>
      <c r="AG1145">
        <v>30</v>
      </c>
      <c r="AH1145">
        <v>-1.7</v>
      </c>
      <c r="AI1145">
        <v>0</v>
      </c>
      <c r="AJ1145">
        <v>0</v>
      </c>
      <c r="AK1145">
        <v>0</v>
      </c>
      <c r="AL1145">
        <v>1</v>
      </c>
      <c r="AM1145">
        <v>30</v>
      </c>
      <c r="AN1145">
        <v>910</v>
      </c>
      <c r="AO1145">
        <v>-6092</v>
      </c>
      <c r="AP1145">
        <v>99</v>
      </c>
      <c r="AQ1145">
        <v>0</v>
      </c>
      <c r="AR1145">
        <v>0</v>
      </c>
      <c r="AS1145">
        <v>1301</v>
      </c>
      <c r="AT1145">
        <v>11.15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33</v>
      </c>
      <c r="BL1145">
        <v>0</v>
      </c>
      <c r="BM1145">
        <v>25</v>
      </c>
      <c r="BN1145">
        <v>87</v>
      </c>
      <c r="BO1145">
        <v>2</v>
      </c>
      <c r="BP1145" s="1">
        <f t="shared" si="17"/>
        <v>3501</v>
      </c>
    </row>
    <row r="1146" spans="1:68" x14ac:dyDescent="0.25">
      <c r="A1146">
        <v>76.009</v>
      </c>
      <c r="B1146">
        <v>143</v>
      </c>
      <c r="C1146">
        <v>6991</v>
      </c>
      <c r="D1146">
        <v>88</v>
      </c>
      <c r="E1146">
        <v>615208</v>
      </c>
      <c r="F1146">
        <v>25</v>
      </c>
      <c r="G1146">
        <v>12.4</v>
      </c>
      <c r="H1146">
        <v>0.84399999999999997</v>
      </c>
      <c r="I1146">
        <v>64</v>
      </c>
      <c r="J1146">
        <v>136</v>
      </c>
      <c r="K1146">
        <v>9</v>
      </c>
      <c r="L1146">
        <v>0</v>
      </c>
      <c r="M1146">
        <v>100</v>
      </c>
      <c r="N1146">
        <v>103</v>
      </c>
      <c r="O1146">
        <v>100</v>
      </c>
      <c r="P1146">
        <v>104</v>
      </c>
      <c r="Q1146">
        <v>100</v>
      </c>
      <c r="R1146">
        <v>107</v>
      </c>
      <c r="S1146">
        <v>100</v>
      </c>
      <c r="T1146">
        <v>54</v>
      </c>
      <c r="U1146">
        <v>54</v>
      </c>
      <c r="V1146">
        <v>0</v>
      </c>
      <c r="W1146">
        <v>4.8319999999999999</v>
      </c>
      <c r="X1146">
        <v>13.6</v>
      </c>
      <c r="Y1146">
        <v>0.92500000000000004</v>
      </c>
      <c r="Z1146">
        <v>4.8319999999999999</v>
      </c>
      <c r="AA1146">
        <v>28.2</v>
      </c>
      <c r="AB1146">
        <v>0</v>
      </c>
      <c r="AC1146">
        <v>34</v>
      </c>
      <c r="AD1146">
        <v>3</v>
      </c>
      <c r="AE1146">
        <v>3.0150000000000001</v>
      </c>
      <c r="AF1146">
        <v>13.2</v>
      </c>
      <c r="AG1146">
        <v>80</v>
      </c>
      <c r="AH1146">
        <v>-1.6</v>
      </c>
      <c r="AI1146">
        <v>0</v>
      </c>
      <c r="AJ1146">
        <v>0</v>
      </c>
      <c r="AK1146">
        <v>0</v>
      </c>
      <c r="AL1146">
        <v>1</v>
      </c>
      <c r="AM1146">
        <v>30</v>
      </c>
      <c r="AN1146">
        <v>910</v>
      </c>
      <c r="AO1146">
        <v>-6081</v>
      </c>
      <c r="AP1146">
        <v>99</v>
      </c>
      <c r="AQ1146">
        <v>0</v>
      </c>
      <c r="AR1146">
        <v>0</v>
      </c>
      <c r="AS1146">
        <v>1301</v>
      </c>
      <c r="AT1146">
        <v>11.17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34</v>
      </c>
      <c r="BL1146">
        <v>0</v>
      </c>
      <c r="BM1146">
        <v>25</v>
      </c>
      <c r="BN1146">
        <v>88</v>
      </c>
      <c r="BO1146">
        <v>2</v>
      </c>
      <c r="BP1146" s="1">
        <f t="shared" si="17"/>
        <v>3495.5</v>
      </c>
    </row>
    <row r="1147" spans="1:68" x14ac:dyDescent="0.25">
      <c r="A1147">
        <v>76.088999999999999</v>
      </c>
      <c r="B1147">
        <v>143</v>
      </c>
      <c r="C1147">
        <v>6986</v>
      </c>
      <c r="D1147">
        <v>87</v>
      </c>
      <c r="E1147">
        <v>607782</v>
      </c>
      <c r="F1147">
        <v>25</v>
      </c>
      <c r="G1147">
        <v>12.4</v>
      </c>
      <c r="H1147">
        <v>0.84399999999999997</v>
      </c>
      <c r="I1147">
        <v>64</v>
      </c>
      <c r="J1147">
        <v>136</v>
      </c>
      <c r="K1147">
        <v>9</v>
      </c>
      <c r="L1147">
        <v>0</v>
      </c>
      <c r="M1147">
        <v>100</v>
      </c>
      <c r="N1147">
        <v>103</v>
      </c>
      <c r="O1147">
        <v>100</v>
      </c>
      <c r="P1147">
        <v>104</v>
      </c>
      <c r="Q1147">
        <v>100</v>
      </c>
      <c r="R1147">
        <v>107</v>
      </c>
      <c r="S1147">
        <v>100</v>
      </c>
      <c r="T1147">
        <v>54</v>
      </c>
      <c r="U1147">
        <v>54</v>
      </c>
      <c r="V1147">
        <v>0</v>
      </c>
      <c r="W1147">
        <v>4.798</v>
      </c>
      <c r="X1147">
        <v>13.6</v>
      </c>
      <c r="Y1147">
        <v>0.92500000000000004</v>
      </c>
      <c r="Z1147">
        <v>4.798</v>
      </c>
      <c r="AA1147">
        <v>27.9</v>
      </c>
      <c r="AB1147">
        <v>0</v>
      </c>
      <c r="AC1147">
        <v>33</v>
      </c>
      <c r="AD1147">
        <v>3</v>
      </c>
      <c r="AE1147">
        <v>3.0150000000000001</v>
      </c>
      <c r="AF1147">
        <v>13.2</v>
      </c>
      <c r="AG1147">
        <v>-140</v>
      </c>
      <c r="AH1147">
        <v>-1.7</v>
      </c>
      <c r="AI1147">
        <v>0</v>
      </c>
      <c r="AJ1147">
        <v>0</v>
      </c>
      <c r="AK1147">
        <v>0</v>
      </c>
      <c r="AL1147">
        <v>1</v>
      </c>
      <c r="AM1147">
        <v>30</v>
      </c>
      <c r="AN1147">
        <v>910</v>
      </c>
      <c r="AO1147">
        <v>-6076</v>
      </c>
      <c r="AP1147">
        <v>99</v>
      </c>
      <c r="AQ1147">
        <v>0</v>
      </c>
      <c r="AR1147">
        <v>0</v>
      </c>
      <c r="AS1147">
        <v>1301</v>
      </c>
      <c r="AT1147">
        <v>11.17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33</v>
      </c>
      <c r="BL1147">
        <v>0</v>
      </c>
      <c r="BM1147">
        <v>25</v>
      </c>
      <c r="BN1147">
        <v>87</v>
      </c>
      <c r="BO1147">
        <v>2</v>
      </c>
      <c r="BP1147" s="1">
        <f t="shared" si="17"/>
        <v>3493</v>
      </c>
    </row>
    <row r="1148" spans="1:68" x14ac:dyDescent="0.25">
      <c r="A1148">
        <v>76.150000000000006</v>
      </c>
      <c r="B1148">
        <v>143</v>
      </c>
      <c r="C1148">
        <v>6991</v>
      </c>
      <c r="D1148">
        <v>87</v>
      </c>
      <c r="E1148">
        <v>608217</v>
      </c>
      <c r="F1148">
        <v>25</v>
      </c>
      <c r="G1148">
        <v>12.4</v>
      </c>
      <c r="H1148">
        <v>0.84399999999999997</v>
      </c>
      <c r="I1148">
        <v>64</v>
      </c>
      <c r="J1148">
        <v>136</v>
      </c>
      <c r="K1148">
        <v>9</v>
      </c>
      <c r="L1148">
        <v>0</v>
      </c>
      <c r="M1148">
        <v>100</v>
      </c>
      <c r="N1148">
        <v>103</v>
      </c>
      <c r="O1148">
        <v>100</v>
      </c>
      <c r="P1148">
        <v>104</v>
      </c>
      <c r="Q1148">
        <v>100</v>
      </c>
      <c r="R1148">
        <v>107</v>
      </c>
      <c r="S1148">
        <v>100</v>
      </c>
      <c r="T1148">
        <v>54</v>
      </c>
      <c r="U1148">
        <v>54</v>
      </c>
      <c r="V1148">
        <v>0</v>
      </c>
      <c r="W1148">
        <v>4.798</v>
      </c>
      <c r="X1148">
        <v>13.6</v>
      </c>
      <c r="Y1148">
        <v>0.92500000000000004</v>
      </c>
      <c r="Z1148">
        <v>4.798</v>
      </c>
      <c r="AA1148">
        <v>28</v>
      </c>
      <c r="AB1148">
        <v>0</v>
      </c>
      <c r="AC1148">
        <v>33</v>
      </c>
      <c r="AD1148">
        <v>3</v>
      </c>
      <c r="AE1148">
        <v>3.016</v>
      </c>
      <c r="AF1148">
        <v>13.2</v>
      </c>
      <c r="AG1148">
        <v>-140</v>
      </c>
      <c r="AH1148">
        <v>-1.7</v>
      </c>
      <c r="AI1148">
        <v>0</v>
      </c>
      <c r="AJ1148">
        <v>0</v>
      </c>
      <c r="AK1148">
        <v>0</v>
      </c>
      <c r="AL1148">
        <v>1</v>
      </c>
      <c r="AM1148">
        <v>30</v>
      </c>
      <c r="AN1148">
        <v>910</v>
      </c>
      <c r="AO1148">
        <v>-6081</v>
      </c>
      <c r="AP1148">
        <v>99</v>
      </c>
      <c r="AQ1148">
        <v>0</v>
      </c>
      <c r="AR1148">
        <v>0</v>
      </c>
      <c r="AS1148">
        <v>1301</v>
      </c>
      <c r="AT1148">
        <v>11.17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33</v>
      </c>
      <c r="BL1148">
        <v>0</v>
      </c>
      <c r="BM1148">
        <v>25</v>
      </c>
      <c r="BN1148">
        <v>87</v>
      </c>
      <c r="BO1148">
        <v>2</v>
      </c>
      <c r="BP1148" s="1">
        <f t="shared" si="17"/>
        <v>3495.5</v>
      </c>
    </row>
    <row r="1149" spans="1:68" x14ac:dyDescent="0.25">
      <c r="A1149">
        <v>76.215999999999994</v>
      </c>
      <c r="B1149">
        <v>143</v>
      </c>
      <c r="C1149">
        <v>6981</v>
      </c>
      <c r="D1149">
        <v>87</v>
      </c>
      <c r="E1149">
        <v>607347</v>
      </c>
      <c r="F1149">
        <v>25</v>
      </c>
      <c r="G1149">
        <v>12.4</v>
      </c>
      <c r="H1149">
        <v>0.84399999999999997</v>
      </c>
      <c r="I1149">
        <v>64</v>
      </c>
      <c r="J1149">
        <v>136</v>
      </c>
      <c r="K1149">
        <v>9</v>
      </c>
      <c r="L1149">
        <v>0</v>
      </c>
      <c r="M1149">
        <v>100</v>
      </c>
      <c r="N1149">
        <v>103</v>
      </c>
      <c r="O1149">
        <v>100</v>
      </c>
      <c r="P1149">
        <v>104</v>
      </c>
      <c r="Q1149">
        <v>100</v>
      </c>
      <c r="R1149">
        <v>107</v>
      </c>
      <c r="S1149">
        <v>100</v>
      </c>
      <c r="T1149">
        <v>54</v>
      </c>
      <c r="U1149">
        <v>54</v>
      </c>
      <c r="V1149">
        <v>0</v>
      </c>
      <c r="W1149">
        <v>4.798</v>
      </c>
      <c r="X1149">
        <v>13.6</v>
      </c>
      <c r="Y1149">
        <v>0.92500000000000004</v>
      </c>
      <c r="Z1149">
        <v>4.798</v>
      </c>
      <c r="AA1149">
        <v>27.9</v>
      </c>
      <c r="AB1149">
        <v>0</v>
      </c>
      <c r="AC1149">
        <v>33</v>
      </c>
      <c r="AD1149">
        <v>3</v>
      </c>
      <c r="AE1149">
        <v>3.016</v>
      </c>
      <c r="AF1149">
        <v>13.2</v>
      </c>
      <c r="AG1149">
        <v>30</v>
      </c>
      <c r="AH1149">
        <v>-1.7</v>
      </c>
      <c r="AI1149">
        <v>0</v>
      </c>
      <c r="AJ1149">
        <v>0</v>
      </c>
      <c r="AK1149">
        <v>0</v>
      </c>
      <c r="AL1149">
        <v>1</v>
      </c>
      <c r="AM1149">
        <v>30</v>
      </c>
      <c r="AN1149">
        <v>910</v>
      </c>
      <c r="AO1149">
        <v>-6071</v>
      </c>
      <c r="AP1149">
        <v>99</v>
      </c>
      <c r="AQ1149">
        <v>0</v>
      </c>
      <c r="AR1149">
        <v>0</v>
      </c>
      <c r="AS1149">
        <v>1301</v>
      </c>
      <c r="AT1149">
        <v>11.18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33</v>
      </c>
      <c r="BL1149">
        <v>0</v>
      </c>
      <c r="BM1149">
        <v>25</v>
      </c>
      <c r="BN1149">
        <v>87</v>
      </c>
      <c r="BO1149">
        <v>2</v>
      </c>
      <c r="BP1149" s="1">
        <f t="shared" si="17"/>
        <v>3490.5</v>
      </c>
    </row>
    <row r="1150" spans="1:68" x14ac:dyDescent="0.25">
      <c r="A1150">
        <v>76.278999999999996</v>
      </c>
      <c r="B1150">
        <v>143</v>
      </c>
      <c r="C1150">
        <v>6979</v>
      </c>
      <c r="D1150">
        <v>88</v>
      </c>
      <c r="E1150">
        <v>614152</v>
      </c>
      <c r="F1150">
        <v>25</v>
      </c>
      <c r="G1150">
        <v>12.4</v>
      </c>
      <c r="H1150">
        <v>0.84399999999999997</v>
      </c>
      <c r="I1150">
        <v>64</v>
      </c>
      <c r="J1150">
        <v>136</v>
      </c>
      <c r="K1150">
        <v>9</v>
      </c>
      <c r="L1150">
        <v>0</v>
      </c>
      <c r="M1150">
        <v>100</v>
      </c>
      <c r="N1150">
        <v>103</v>
      </c>
      <c r="O1150">
        <v>100</v>
      </c>
      <c r="P1150">
        <v>104</v>
      </c>
      <c r="Q1150">
        <v>100</v>
      </c>
      <c r="R1150">
        <v>107</v>
      </c>
      <c r="S1150">
        <v>100</v>
      </c>
      <c r="T1150">
        <v>54</v>
      </c>
      <c r="U1150">
        <v>54</v>
      </c>
      <c r="V1150">
        <v>0</v>
      </c>
      <c r="W1150">
        <v>4.8319999999999999</v>
      </c>
      <c r="X1150">
        <v>13.6</v>
      </c>
      <c r="Y1150">
        <v>0.92500000000000004</v>
      </c>
      <c r="Z1150">
        <v>4.8319999999999999</v>
      </c>
      <c r="AA1150">
        <v>28.1</v>
      </c>
      <c r="AB1150">
        <v>0</v>
      </c>
      <c r="AC1150">
        <v>34</v>
      </c>
      <c r="AD1150">
        <v>3</v>
      </c>
      <c r="AE1150">
        <v>3.0150000000000001</v>
      </c>
      <c r="AF1150">
        <v>13.2</v>
      </c>
      <c r="AG1150">
        <v>-120</v>
      </c>
      <c r="AH1150">
        <v>-1.6</v>
      </c>
      <c r="AI1150">
        <v>0</v>
      </c>
      <c r="AJ1150">
        <v>0</v>
      </c>
      <c r="AK1150">
        <v>0</v>
      </c>
      <c r="AL1150">
        <v>1</v>
      </c>
      <c r="AM1150">
        <v>30</v>
      </c>
      <c r="AN1150">
        <v>910</v>
      </c>
      <c r="AO1150">
        <v>-6069</v>
      </c>
      <c r="AP1150">
        <v>99</v>
      </c>
      <c r="AQ1150">
        <v>0</v>
      </c>
      <c r="AR1150">
        <v>0</v>
      </c>
      <c r="AS1150">
        <v>1301</v>
      </c>
      <c r="AT1150">
        <v>11.18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34</v>
      </c>
      <c r="BL1150">
        <v>0</v>
      </c>
      <c r="BM1150">
        <v>25</v>
      </c>
      <c r="BN1150">
        <v>88</v>
      </c>
      <c r="BO1150">
        <v>2</v>
      </c>
      <c r="BP1150" s="1">
        <f t="shared" si="17"/>
        <v>3489.5</v>
      </c>
    </row>
    <row r="1151" spans="1:68" x14ac:dyDescent="0.25">
      <c r="A1151">
        <v>76.346000000000004</v>
      </c>
      <c r="B1151">
        <v>143</v>
      </c>
      <c r="C1151">
        <v>6976</v>
      </c>
      <c r="D1151">
        <v>87</v>
      </c>
      <c r="E1151">
        <v>606912</v>
      </c>
      <c r="F1151">
        <v>25</v>
      </c>
      <c r="G1151">
        <v>12.4</v>
      </c>
      <c r="H1151">
        <v>0.84399999999999997</v>
      </c>
      <c r="I1151">
        <v>64</v>
      </c>
      <c r="J1151">
        <v>136</v>
      </c>
      <c r="K1151">
        <v>9</v>
      </c>
      <c r="L1151">
        <v>0</v>
      </c>
      <c r="M1151">
        <v>100</v>
      </c>
      <c r="N1151">
        <v>103</v>
      </c>
      <c r="O1151">
        <v>100</v>
      </c>
      <c r="P1151">
        <v>104</v>
      </c>
      <c r="Q1151">
        <v>100</v>
      </c>
      <c r="R1151">
        <v>107</v>
      </c>
      <c r="S1151">
        <v>100</v>
      </c>
      <c r="T1151">
        <v>54</v>
      </c>
      <c r="U1151">
        <v>54</v>
      </c>
      <c r="V1151">
        <v>0</v>
      </c>
      <c r="W1151">
        <v>4.798</v>
      </c>
      <c r="X1151">
        <v>13.6</v>
      </c>
      <c r="Y1151">
        <v>0.92500000000000004</v>
      </c>
      <c r="Z1151">
        <v>4.798</v>
      </c>
      <c r="AA1151">
        <v>27.9</v>
      </c>
      <c r="AB1151">
        <v>0</v>
      </c>
      <c r="AC1151">
        <v>33</v>
      </c>
      <c r="AD1151">
        <v>3</v>
      </c>
      <c r="AE1151">
        <v>3.016</v>
      </c>
      <c r="AF1151">
        <v>13.2</v>
      </c>
      <c r="AG1151">
        <v>-120</v>
      </c>
      <c r="AH1151">
        <v>-1.7</v>
      </c>
      <c r="AI1151">
        <v>0</v>
      </c>
      <c r="AJ1151">
        <v>0</v>
      </c>
      <c r="AK1151">
        <v>0</v>
      </c>
      <c r="AL1151">
        <v>1</v>
      </c>
      <c r="AM1151">
        <v>30</v>
      </c>
      <c r="AN1151">
        <v>910</v>
      </c>
      <c r="AO1151">
        <v>-6066</v>
      </c>
      <c r="AP1151">
        <v>99</v>
      </c>
      <c r="AQ1151">
        <v>0</v>
      </c>
      <c r="AR1151">
        <v>0</v>
      </c>
      <c r="AS1151">
        <v>1301</v>
      </c>
      <c r="AT1151">
        <v>11.19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33</v>
      </c>
      <c r="BL1151">
        <v>0</v>
      </c>
      <c r="BM1151">
        <v>25</v>
      </c>
      <c r="BN1151">
        <v>87</v>
      </c>
      <c r="BO1151">
        <v>2</v>
      </c>
      <c r="BP1151" s="1">
        <f t="shared" si="17"/>
        <v>3488</v>
      </c>
    </row>
    <row r="1152" spans="1:68" x14ac:dyDescent="0.25">
      <c r="A1152">
        <v>76.415999999999997</v>
      </c>
      <c r="B1152">
        <v>143</v>
      </c>
      <c r="C1152">
        <v>7006</v>
      </c>
      <c r="D1152">
        <v>88</v>
      </c>
      <c r="E1152">
        <v>616528</v>
      </c>
      <c r="F1152">
        <v>25</v>
      </c>
      <c r="G1152">
        <v>12.4</v>
      </c>
      <c r="H1152">
        <v>0.84399999999999997</v>
      </c>
      <c r="I1152">
        <v>64</v>
      </c>
      <c r="J1152">
        <v>136</v>
      </c>
      <c r="K1152">
        <v>9</v>
      </c>
      <c r="L1152">
        <v>0</v>
      </c>
      <c r="M1152">
        <v>100</v>
      </c>
      <c r="N1152">
        <v>103</v>
      </c>
      <c r="O1152">
        <v>100</v>
      </c>
      <c r="P1152">
        <v>104</v>
      </c>
      <c r="Q1152">
        <v>100</v>
      </c>
      <c r="R1152">
        <v>107</v>
      </c>
      <c r="S1152">
        <v>100</v>
      </c>
      <c r="T1152">
        <v>54</v>
      </c>
      <c r="U1152">
        <v>54</v>
      </c>
      <c r="V1152">
        <v>0</v>
      </c>
      <c r="W1152">
        <v>4.8319999999999999</v>
      </c>
      <c r="X1152">
        <v>13.6</v>
      </c>
      <c r="Y1152">
        <v>0.92500000000000004</v>
      </c>
      <c r="Z1152">
        <v>4.8319999999999999</v>
      </c>
      <c r="AA1152">
        <v>28.2</v>
      </c>
      <c r="AB1152">
        <v>0</v>
      </c>
      <c r="AC1152">
        <v>34</v>
      </c>
      <c r="AD1152">
        <v>3</v>
      </c>
      <c r="AE1152">
        <v>3.016</v>
      </c>
      <c r="AF1152">
        <v>13.2</v>
      </c>
      <c r="AG1152">
        <v>-30</v>
      </c>
      <c r="AH1152">
        <v>-1.6</v>
      </c>
      <c r="AI1152">
        <v>0</v>
      </c>
      <c r="AJ1152">
        <v>0</v>
      </c>
      <c r="AK1152">
        <v>0</v>
      </c>
      <c r="AL1152">
        <v>1</v>
      </c>
      <c r="AM1152">
        <v>30</v>
      </c>
      <c r="AN1152">
        <v>910</v>
      </c>
      <c r="AO1152">
        <v>-6096</v>
      </c>
      <c r="AP1152">
        <v>99</v>
      </c>
      <c r="AQ1152">
        <v>0</v>
      </c>
      <c r="AR1152">
        <v>0</v>
      </c>
      <c r="AS1152">
        <v>1301</v>
      </c>
      <c r="AT1152">
        <v>11.14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34</v>
      </c>
      <c r="BL1152">
        <v>0</v>
      </c>
      <c r="BM1152">
        <v>25</v>
      </c>
      <c r="BN1152">
        <v>88</v>
      </c>
      <c r="BO1152">
        <v>2</v>
      </c>
      <c r="BP1152" s="1">
        <f t="shared" si="17"/>
        <v>3503</v>
      </c>
    </row>
    <row r="1153" spans="1:68" x14ac:dyDescent="0.25">
      <c r="A1153">
        <v>76.480999999999995</v>
      </c>
      <c r="B1153">
        <v>143</v>
      </c>
      <c r="C1153">
        <v>7014</v>
      </c>
      <c r="D1153">
        <v>87</v>
      </c>
      <c r="E1153">
        <v>610218</v>
      </c>
      <c r="F1153">
        <v>25</v>
      </c>
      <c r="G1153">
        <v>12.5</v>
      </c>
      <c r="H1153">
        <v>0.85</v>
      </c>
      <c r="I1153">
        <v>64</v>
      </c>
      <c r="J1153">
        <v>136</v>
      </c>
      <c r="K1153">
        <v>9</v>
      </c>
      <c r="L1153">
        <v>0</v>
      </c>
      <c r="M1153">
        <v>100</v>
      </c>
      <c r="N1153">
        <v>103</v>
      </c>
      <c r="O1153">
        <v>100</v>
      </c>
      <c r="P1153">
        <v>104</v>
      </c>
      <c r="Q1153">
        <v>100</v>
      </c>
      <c r="R1153">
        <v>107</v>
      </c>
      <c r="S1153">
        <v>100</v>
      </c>
      <c r="T1153">
        <v>54</v>
      </c>
      <c r="U1153">
        <v>54</v>
      </c>
      <c r="V1153">
        <v>0</v>
      </c>
      <c r="W1153">
        <v>4.798</v>
      </c>
      <c r="X1153">
        <v>13.6</v>
      </c>
      <c r="Y1153">
        <v>0.92500000000000004</v>
      </c>
      <c r="Z1153">
        <v>4.798</v>
      </c>
      <c r="AA1153">
        <v>28</v>
      </c>
      <c r="AB1153">
        <v>0</v>
      </c>
      <c r="AC1153">
        <v>33</v>
      </c>
      <c r="AD1153">
        <v>3</v>
      </c>
      <c r="AE1153">
        <v>3.016</v>
      </c>
      <c r="AF1153">
        <v>13.2</v>
      </c>
      <c r="AG1153">
        <v>-160</v>
      </c>
      <c r="AH1153">
        <v>-1.7</v>
      </c>
      <c r="AI1153">
        <v>0</v>
      </c>
      <c r="AJ1153">
        <v>0</v>
      </c>
      <c r="AK1153">
        <v>0</v>
      </c>
      <c r="AL1153">
        <v>1</v>
      </c>
      <c r="AM1153">
        <v>30</v>
      </c>
      <c r="AN1153">
        <v>910</v>
      </c>
      <c r="AO1153">
        <v>-6104</v>
      </c>
      <c r="AP1153">
        <v>99</v>
      </c>
      <c r="AQ1153">
        <v>0</v>
      </c>
      <c r="AR1153">
        <v>0</v>
      </c>
      <c r="AS1153">
        <v>1301</v>
      </c>
      <c r="AT1153">
        <v>11.13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33</v>
      </c>
      <c r="BL1153">
        <v>0</v>
      </c>
      <c r="BM1153">
        <v>25</v>
      </c>
      <c r="BN1153">
        <v>87</v>
      </c>
      <c r="BO1153">
        <v>2</v>
      </c>
      <c r="BP1153" s="1">
        <f t="shared" si="17"/>
        <v>3507</v>
      </c>
    </row>
    <row r="1154" spans="1:68" x14ac:dyDescent="0.25">
      <c r="A1154">
        <v>76.548000000000002</v>
      </c>
      <c r="B1154">
        <v>143</v>
      </c>
      <c r="C1154">
        <v>7010</v>
      </c>
      <c r="D1154">
        <v>87</v>
      </c>
      <c r="E1154">
        <v>609870</v>
      </c>
      <c r="F1154">
        <v>24.5</v>
      </c>
      <c r="G1154">
        <v>12.5</v>
      </c>
      <c r="H1154">
        <v>0.85</v>
      </c>
      <c r="I1154">
        <v>64</v>
      </c>
      <c r="J1154">
        <v>136</v>
      </c>
      <c r="K1154">
        <v>9</v>
      </c>
      <c r="L1154">
        <v>0</v>
      </c>
      <c r="M1154">
        <v>100</v>
      </c>
      <c r="N1154">
        <v>103</v>
      </c>
      <c r="O1154">
        <v>100</v>
      </c>
      <c r="P1154">
        <v>104</v>
      </c>
      <c r="Q1154">
        <v>100</v>
      </c>
      <c r="R1154">
        <v>107</v>
      </c>
      <c r="S1154">
        <v>100</v>
      </c>
      <c r="T1154">
        <v>51</v>
      </c>
      <c r="U1154">
        <v>51</v>
      </c>
      <c r="V1154">
        <v>0</v>
      </c>
      <c r="W1154">
        <v>4.5780000000000003</v>
      </c>
      <c r="X1154">
        <v>13.6</v>
      </c>
      <c r="Y1154">
        <v>0.92500000000000004</v>
      </c>
      <c r="Z1154">
        <v>4.5780000000000003</v>
      </c>
      <c r="AA1154">
        <v>26.7</v>
      </c>
      <c r="AB1154">
        <v>0</v>
      </c>
      <c r="AC1154">
        <v>33</v>
      </c>
      <c r="AD1154">
        <v>3</v>
      </c>
      <c r="AE1154">
        <v>3.016</v>
      </c>
      <c r="AF1154">
        <v>13.2</v>
      </c>
      <c r="AG1154">
        <v>-160</v>
      </c>
      <c r="AH1154">
        <v>-1.7</v>
      </c>
      <c r="AI1154">
        <v>0</v>
      </c>
      <c r="AJ1154">
        <v>0</v>
      </c>
      <c r="AK1154">
        <v>0</v>
      </c>
      <c r="AL1154">
        <v>1</v>
      </c>
      <c r="AM1154">
        <v>30</v>
      </c>
      <c r="AN1154">
        <v>910</v>
      </c>
      <c r="AO1154">
        <v>-6100</v>
      </c>
      <c r="AP1154">
        <v>99</v>
      </c>
      <c r="AQ1154">
        <v>0</v>
      </c>
      <c r="AR1154">
        <v>0</v>
      </c>
      <c r="AS1154">
        <v>1301</v>
      </c>
      <c r="AT1154">
        <v>11.14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33</v>
      </c>
      <c r="BL1154">
        <v>0</v>
      </c>
      <c r="BM1154">
        <v>24.5</v>
      </c>
      <c r="BN1154">
        <v>87</v>
      </c>
      <c r="BO1154">
        <v>2</v>
      </c>
      <c r="BP1154" s="1">
        <f t="shared" si="17"/>
        <v>3505</v>
      </c>
    </row>
    <row r="1155" spans="1:68" x14ac:dyDescent="0.25">
      <c r="A1155">
        <v>76.611999999999995</v>
      </c>
      <c r="B1155">
        <v>144</v>
      </c>
      <c r="C1155">
        <v>7022</v>
      </c>
      <c r="D1155">
        <v>87</v>
      </c>
      <c r="E1155">
        <v>610914</v>
      </c>
      <c r="F1155">
        <v>24.5</v>
      </c>
      <c r="G1155">
        <v>12.5</v>
      </c>
      <c r="H1155">
        <v>0.85</v>
      </c>
      <c r="I1155">
        <v>64</v>
      </c>
      <c r="J1155">
        <v>136</v>
      </c>
      <c r="K1155">
        <v>9</v>
      </c>
      <c r="L1155">
        <v>0</v>
      </c>
      <c r="M1155">
        <v>100</v>
      </c>
      <c r="N1155">
        <v>103</v>
      </c>
      <c r="O1155">
        <v>100</v>
      </c>
      <c r="P1155">
        <v>104</v>
      </c>
      <c r="Q1155">
        <v>100</v>
      </c>
      <c r="R1155">
        <v>107</v>
      </c>
      <c r="S1155">
        <v>100</v>
      </c>
      <c r="T1155">
        <v>51</v>
      </c>
      <c r="U1155">
        <v>51</v>
      </c>
      <c r="V1155">
        <v>0</v>
      </c>
      <c r="W1155">
        <v>4.5780000000000003</v>
      </c>
      <c r="X1155">
        <v>13.6</v>
      </c>
      <c r="Y1155">
        <v>0.92500000000000004</v>
      </c>
      <c r="Z1155">
        <v>4.5780000000000003</v>
      </c>
      <c r="AA1155">
        <v>26.8</v>
      </c>
      <c r="AB1155">
        <v>0</v>
      </c>
      <c r="AC1155">
        <v>33</v>
      </c>
      <c r="AD1155">
        <v>3</v>
      </c>
      <c r="AE1155">
        <v>3.016</v>
      </c>
      <c r="AF1155">
        <v>13.2</v>
      </c>
      <c r="AG1155">
        <v>-20</v>
      </c>
      <c r="AH1155">
        <v>-1.7</v>
      </c>
      <c r="AI1155">
        <v>0</v>
      </c>
      <c r="AJ1155">
        <v>0</v>
      </c>
      <c r="AK1155">
        <v>0</v>
      </c>
      <c r="AL1155">
        <v>1</v>
      </c>
      <c r="AM1155">
        <v>30</v>
      </c>
      <c r="AN1155">
        <v>910</v>
      </c>
      <c r="AO1155">
        <v>-6112</v>
      </c>
      <c r="AP1155">
        <v>99</v>
      </c>
      <c r="AQ1155">
        <v>0</v>
      </c>
      <c r="AR1155">
        <v>0</v>
      </c>
      <c r="AS1155">
        <v>1298</v>
      </c>
      <c r="AT1155">
        <v>11.09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33</v>
      </c>
      <c r="BL1155">
        <v>0</v>
      </c>
      <c r="BM1155">
        <v>24.5</v>
      </c>
      <c r="BN1155">
        <v>87</v>
      </c>
      <c r="BO1155">
        <v>2</v>
      </c>
      <c r="BP1155" s="1">
        <f t="shared" si="17"/>
        <v>3511</v>
      </c>
    </row>
    <row r="1156" spans="1:68" x14ac:dyDescent="0.25">
      <c r="A1156">
        <v>76.677999999999997</v>
      </c>
      <c r="B1156">
        <v>144</v>
      </c>
      <c r="C1156">
        <v>6973</v>
      </c>
      <c r="D1156">
        <v>87</v>
      </c>
      <c r="E1156">
        <v>606651</v>
      </c>
      <c r="F1156">
        <v>24.5</v>
      </c>
      <c r="G1156">
        <v>12.8</v>
      </c>
      <c r="H1156">
        <v>0.871</v>
      </c>
      <c r="I1156">
        <v>64</v>
      </c>
      <c r="J1156">
        <v>136</v>
      </c>
      <c r="K1156">
        <v>9</v>
      </c>
      <c r="L1156">
        <v>0</v>
      </c>
      <c r="M1156">
        <v>100</v>
      </c>
      <c r="N1156">
        <v>103</v>
      </c>
      <c r="O1156">
        <v>100</v>
      </c>
      <c r="P1156">
        <v>104</v>
      </c>
      <c r="Q1156">
        <v>100</v>
      </c>
      <c r="R1156">
        <v>107</v>
      </c>
      <c r="S1156">
        <v>100</v>
      </c>
      <c r="T1156">
        <v>51</v>
      </c>
      <c r="U1156">
        <v>51</v>
      </c>
      <c r="V1156">
        <v>0</v>
      </c>
      <c r="W1156">
        <v>4.5780000000000003</v>
      </c>
      <c r="X1156">
        <v>13.6</v>
      </c>
      <c r="Y1156">
        <v>0.92500000000000004</v>
      </c>
      <c r="Z1156">
        <v>4.5780000000000003</v>
      </c>
      <c r="AA1156">
        <v>26.6</v>
      </c>
      <c r="AB1156">
        <v>0</v>
      </c>
      <c r="AC1156">
        <v>33</v>
      </c>
      <c r="AD1156">
        <v>3</v>
      </c>
      <c r="AE1156">
        <v>3.016</v>
      </c>
      <c r="AF1156">
        <v>13.2</v>
      </c>
      <c r="AG1156">
        <v>150</v>
      </c>
      <c r="AH1156">
        <v>-1.7</v>
      </c>
      <c r="AI1156">
        <v>0</v>
      </c>
      <c r="AJ1156">
        <v>0</v>
      </c>
      <c r="AK1156">
        <v>0</v>
      </c>
      <c r="AL1156">
        <v>1</v>
      </c>
      <c r="AM1156">
        <v>30</v>
      </c>
      <c r="AN1156">
        <v>910</v>
      </c>
      <c r="AO1156">
        <v>-6063</v>
      </c>
      <c r="AP1156">
        <v>99</v>
      </c>
      <c r="AQ1156">
        <v>0</v>
      </c>
      <c r="AR1156">
        <v>0</v>
      </c>
      <c r="AS1156">
        <v>1298</v>
      </c>
      <c r="AT1156">
        <v>11.17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33</v>
      </c>
      <c r="BL1156">
        <v>0</v>
      </c>
      <c r="BM1156">
        <v>24.5</v>
      </c>
      <c r="BN1156">
        <v>87</v>
      </c>
      <c r="BO1156">
        <v>2</v>
      </c>
      <c r="BP1156" s="1">
        <f t="shared" si="17"/>
        <v>3486.5</v>
      </c>
    </row>
    <row r="1157" spans="1:68" x14ac:dyDescent="0.25">
      <c r="A1157">
        <v>76.760999999999996</v>
      </c>
      <c r="B1157">
        <v>144</v>
      </c>
      <c r="C1157">
        <v>7032</v>
      </c>
      <c r="D1157">
        <v>87</v>
      </c>
      <c r="E1157">
        <v>611784</v>
      </c>
      <c r="F1157">
        <v>24.5</v>
      </c>
      <c r="G1157">
        <v>12.9</v>
      </c>
      <c r="H1157">
        <v>0.878</v>
      </c>
      <c r="I1157">
        <v>64</v>
      </c>
      <c r="J1157">
        <v>136</v>
      </c>
      <c r="K1157">
        <v>9</v>
      </c>
      <c r="L1157">
        <v>0</v>
      </c>
      <c r="M1157">
        <v>100</v>
      </c>
      <c r="N1157">
        <v>103</v>
      </c>
      <c r="O1157">
        <v>100</v>
      </c>
      <c r="P1157">
        <v>104</v>
      </c>
      <c r="Q1157">
        <v>100</v>
      </c>
      <c r="R1157">
        <v>107</v>
      </c>
      <c r="S1157">
        <v>100</v>
      </c>
      <c r="T1157">
        <v>52</v>
      </c>
      <c r="U1157">
        <v>52</v>
      </c>
      <c r="V1157">
        <v>0</v>
      </c>
      <c r="W1157">
        <v>4.633</v>
      </c>
      <c r="X1157">
        <v>13.6</v>
      </c>
      <c r="Y1157">
        <v>0.92500000000000004</v>
      </c>
      <c r="Z1157">
        <v>4.633</v>
      </c>
      <c r="AA1157">
        <v>27.1</v>
      </c>
      <c r="AB1157">
        <v>0</v>
      </c>
      <c r="AC1157">
        <v>33</v>
      </c>
      <c r="AD1157">
        <v>3</v>
      </c>
      <c r="AE1157">
        <v>3.0150000000000001</v>
      </c>
      <c r="AF1157">
        <v>13.2</v>
      </c>
      <c r="AG1157">
        <v>150</v>
      </c>
      <c r="AH1157">
        <v>-1.7</v>
      </c>
      <c r="AI1157">
        <v>0</v>
      </c>
      <c r="AJ1157">
        <v>0</v>
      </c>
      <c r="AK1157">
        <v>0</v>
      </c>
      <c r="AL1157">
        <v>1</v>
      </c>
      <c r="AM1157">
        <v>30</v>
      </c>
      <c r="AN1157">
        <v>910</v>
      </c>
      <c r="AO1157">
        <v>-6122</v>
      </c>
      <c r="AP1157">
        <v>99</v>
      </c>
      <c r="AQ1157">
        <v>0</v>
      </c>
      <c r="AR1157">
        <v>0</v>
      </c>
      <c r="AS1157">
        <v>1298</v>
      </c>
      <c r="AT1157">
        <v>11.08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33</v>
      </c>
      <c r="BL1157">
        <v>0</v>
      </c>
      <c r="BM1157">
        <v>24.5</v>
      </c>
      <c r="BN1157">
        <v>87</v>
      </c>
      <c r="BO1157">
        <v>2</v>
      </c>
      <c r="BP1157" s="1">
        <f t="shared" si="17"/>
        <v>3516</v>
      </c>
    </row>
    <row r="1158" spans="1:68" x14ac:dyDescent="0.25">
      <c r="A1158">
        <v>76.819999999999993</v>
      </c>
      <c r="B1158">
        <v>144</v>
      </c>
      <c r="C1158">
        <v>7045</v>
      </c>
      <c r="D1158">
        <v>87</v>
      </c>
      <c r="E1158">
        <v>612915</v>
      </c>
      <c r="F1158">
        <v>24.5</v>
      </c>
      <c r="G1158">
        <v>13</v>
      </c>
      <c r="H1158">
        <v>0.88400000000000001</v>
      </c>
      <c r="I1158">
        <v>64</v>
      </c>
      <c r="J1158">
        <v>136</v>
      </c>
      <c r="K1158">
        <v>9</v>
      </c>
      <c r="L1158">
        <v>0</v>
      </c>
      <c r="M1158">
        <v>100</v>
      </c>
      <c r="N1158">
        <v>103</v>
      </c>
      <c r="O1158">
        <v>100</v>
      </c>
      <c r="P1158">
        <v>104</v>
      </c>
      <c r="Q1158">
        <v>100</v>
      </c>
      <c r="R1158">
        <v>107</v>
      </c>
      <c r="S1158">
        <v>100</v>
      </c>
      <c r="T1158">
        <v>52</v>
      </c>
      <c r="U1158">
        <v>52</v>
      </c>
      <c r="V1158">
        <v>0</v>
      </c>
      <c r="W1158">
        <v>4.633</v>
      </c>
      <c r="X1158">
        <v>13.6</v>
      </c>
      <c r="Y1158">
        <v>0.92500000000000004</v>
      </c>
      <c r="Z1158">
        <v>4.633</v>
      </c>
      <c r="AA1158">
        <v>27.2</v>
      </c>
      <c r="AB1158">
        <v>0</v>
      </c>
      <c r="AC1158">
        <v>33</v>
      </c>
      <c r="AD1158">
        <v>3</v>
      </c>
      <c r="AE1158">
        <v>3.0150000000000001</v>
      </c>
      <c r="AF1158">
        <v>13.2</v>
      </c>
      <c r="AG1158">
        <v>60</v>
      </c>
      <c r="AH1158">
        <v>-1.7</v>
      </c>
      <c r="AI1158">
        <v>0</v>
      </c>
      <c r="AJ1158">
        <v>0</v>
      </c>
      <c r="AK1158">
        <v>0</v>
      </c>
      <c r="AL1158">
        <v>1</v>
      </c>
      <c r="AM1158">
        <v>30</v>
      </c>
      <c r="AN1158">
        <v>910</v>
      </c>
      <c r="AO1158">
        <v>-6135</v>
      </c>
      <c r="AP1158">
        <v>99</v>
      </c>
      <c r="AQ1158">
        <v>0</v>
      </c>
      <c r="AR1158">
        <v>0</v>
      </c>
      <c r="AS1158">
        <v>1298</v>
      </c>
      <c r="AT1158">
        <v>11.05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33</v>
      </c>
      <c r="BL1158">
        <v>0</v>
      </c>
      <c r="BM1158">
        <v>24.5</v>
      </c>
      <c r="BN1158">
        <v>87</v>
      </c>
      <c r="BO1158">
        <v>2</v>
      </c>
      <c r="BP1158" s="1">
        <f t="shared" si="17"/>
        <v>3522.5</v>
      </c>
    </row>
    <row r="1159" spans="1:68" x14ac:dyDescent="0.25">
      <c r="A1159">
        <v>76.882000000000005</v>
      </c>
      <c r="B1159">
        <v>144</v>
      </c>
      <c r="C1159">
        <v>7048</v>
      </c>
      <c r="D1159">
        <v>88</v>
      </c>
      <c r="E1159">
        <v>620224</v>
      </c>
      <c r="F1159">
        <v>24.5</v>
      </c>
      <c r="G1159">
        <v>13</v>
      </c>
      <c r="H1159">
        <v>0.88400000000000001</v>
      </c>
      <c r="I1159">
        <v>64</v>
      </c>
      <c r="J1159">
        <v>136</v>
      </c>
      <c r="K1159">
        <v>9</v>
      </c>
      <c r="L1159">
        <v>0</v>
      </c>
      <c r="M1159">
        <v>100</v>
      </c>
      <c r="N1159">
        <v>103</v>
      </c>
      <c r="O1159">
        <v>100</v>
      </c>
      <c r="P1159">
        <v>104</v>
      </c>
      <c r="Q1159">
        <v>100</v>
      </c>
      <c r="R1159">
        <v>107</v>
      </c>
      <c r="S1159">
        <v>100</v>
      </c>
      <c r="T1159">
        <v>52</v>
      </c>
      <c r="U1159">
        <v>52</v>
      </c>
      <c r="V1159">
        <v>0</v>
      </c>
      <c r="W1159">
        <v>4.6660000000000004</v>
      </c>
      <c r="X1159">
        <v>13.6</v>
      </c>
      <c r="Y1159">
        <v>0.92500000000000004</v>
      </c>
      <c r="Z1159">
        <v>4.6660000000000004</v>
      </c>
      <c r="AA1159">
        <v>27.4</v>
      </c>
      <c r="AB1159">
        <v>0</v>
      </c>
      <c r="AC1159">
        <v>34</v>
      </c>
      <c r="AD1159">
        <v>3</v>
      </c>
      <c r="AE1159">
        <v>3.0150000000000001</v>
      </c>
      <c r="AF1159">
        <v>13.2</v>
      </c>
      <c r="AG1159">
        <v>170</v>
      </c>
      <c r="AH1159">
        <v>-1.6</v>
      </c>
      <c r="AI1159">
        <v>0</v>
      </c>
      <c r="AJ1159">
        <v>0</v>
      </c>
      <c r="AK1159">
        <v>0</v>
      </c>
      <c r="AL1159">
        <v>1</v>
      </c>
      <c r="AM1159">
        <v>30</v>
      </c>
      <c r="AN1159">
        <v>910</v>
      </c>
      <c r="AO1159">
        <v>-6138</v>
      </c>
      <c r="AP1159">
        <v>99</v>
      </c>
      <c r="AQ1159">
        <v>0</v>
      </c>
      <c r="AR1159">
        <v>0</v>
      </c>
      <c r="AS1159">
        <v>1298</v>
      </c>
      <c r="AT1159">
        <v>11.05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34</v>
      </c>
      <c r="BL1159">
        <v>0</v>
      </c>
      <c r="BM1159">
        <v>24.5</v>
      </c>
      <c r="BN1159">
        <v>88</v>
      </c>
      <c r="BO1159">
        <v>2</v>
      </c>
      <c r="BP1159" s="1">
        <f t="shared" ref="BP1159:BP1222" si="18">C1159/2</f>
        <v>3524</v>
      </c>
    </row>
    <row r="1160" spans="1:68" x14ac:dyDescent="0.25">
      <c r="A1160">
        <v>76.947999999999993</v>
      </c>
      <c r="B1160">
        <v>144</v>
      </c>
      <c r="C1160">
        <v>6997</v>
      </c>
      <c r="D1160">
        <v>87</v>
      </c>
      <c r="E1160">
        <v>608739</v>
      </c>
      <c r="F1160">
        <v>24.5</v>
      </c>
      <c r="G1160">
        <v>13.1</v>
      </c>
      <c r="H1160">
        <v>0.89100000000000001</v>
      </c>
      <c r="I1160">
        <v>64</v>
      </c>
      <c r="J1160">
        <v>136</v>
      </c>
      <c r="K1160">
        <v>9</v>
      </c>
      <c r="L1160">
        <v>0</v>
      </c>
      <c r="M1160">
        <v>100</v>
      </c>
      <c r="N1160">
        <v>103</v>
      </c>
      <c r="O1160">
        <v>100</v>
      </c>
      <c r="P1160">
        <v>104</v>
      </c>
      <c r="Q1160">
        <v>100</v>
      </c>
      <c r="R1160">
        <v>107</v>
      </c>
      <c r="S1160">
        <v>100</v>
      </c>
      <c r="T1160">
        <v>51</v>
      </c>
      <c r="U1160">
        <v>51</v>
      </c>
      <c r="V1160">
        <v>0</v>
      </c>
      <c r="W1160">
        <v>4.5780000000000003</v>
      </c>
      <c r="X1160">
        <v>13.6</v>
      </c>
      <c r="Y1160">
        <v>0.92500000000000004</v>
      </c>
      <c r="Z1160">
        <v>4.5780000000000003</v>
      </c>
      <c r="AA1160">
        <v>26.7</v>
      </c>
      <c r="AB1160">
        <v>0</v>
      </c>
      <c r="AC1160">
        <v>33</v>
      </c>
      <c r="AD1160">
        <v>3</v>
      </c>
      <c r="AE1160">
        <v>3.0150000000000001</v>
      </c>
      <c r="AF1160">
        <v>13.2</v>
      </c>
      <c r="AG1160">
        <v>170</v>
      </c>
      <c r="AH1160">
        <v>-1.7</v>
      </c>
      <c r="AI1160">
        <v>0</v>
      </c>
      <c r="AJ1160">
        <v>0</v>
      </c>
      <c r="AK1160">
        <v>0</v>
      </c>
      <c r="AL1160">
        <v>1</v>
      </c>
      <c r="AM1160">
        <v>30</v>
      </c>
      <c r="AN1160">
        <v>910</v>
      </c>
      <c r="AO1160">
        <v>-6087</v>
      </c>
      <c r="AP1160">
        <v>99</v>
      </c>
      <c r="AQ1160">
        <v>0</v>
      </c>
      <c r="AR1160">
        <v>0</v>
      </c>
      <c r="AS1160">
        <v>1298</v>
      </c>
      <c r="AT1160">
        <v>11.13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33</v>
      </c>
      <c r="BL1160">
        <v>0</v>
      </c>
      <c r="BM1160">
        <v>24.5</v>
      </c>
      <c r="BN1160">
        <v>87</v>
      </c>
      <c r="BO1160">
        <v>2</v>
      </c>
      <c r="BP1160" s="1">
        <f t="shared" si="18"/>
        <v>3498.5</v>
      </c>
    </row>
    <row r="1161" spans="1:68" x14ac:dyDescent="0.25">
      <c r="A1161">
        <v>77.019000000000005</v>
      </c>
      <c r="B1161">
        <v>144</v>
      </c>
      <c r="C1161">
        <v>7001</v>
      </c>
      <c r="D1161">
        <v>87</v>
      </c>
      <c r="E1161">
        <v>609087</v>
      </c>
      <c r="F1161">
        <v>24.5</v>
      </c>
      <c r="G1161">
        <v>13</v>
      </c>
      <c r="H1161">
        <v>0.88400000000000001</v>
      </c>
      <c r="I1161">
        <v>64</v>
      </c>
      <c r="J1161">
        <v>136</v>
      </c>
      <c r="K1161">
        <v>9</v>
      </c>
      <c r="L1161">
        <v>0</v>
      </c>
      <c r="M1161">
        <v>100</v>
      </c>
      <c r="N1161">
        <v>103</v>
      </c>
      <c r="O1161">
        <v>100</v>
      </c>
      <c r="P1161">
        <v>104</v>
      </c>
      <c r="Q1161">
        <v>100</v>
      </c>
      <c r="R1161">
        <v>107</v>
      </c>
      <c r="S1161">
        <v>100</v>
      </c>
      <c r="T1161">
        <v>51</v>
      </c>
      <c r="U1161">
        <v>51</v>
      </c>
      <c r="V1161">
        <v>0</v>
      </c>
      <c r="W1161">
        <v>4.5780000000000003</v>
      </c>
      <c r="X1161">
        <v>13.6</v>
      </c>
      <c r="Y1161">
        <v>0.92500000000000004</v>
      </c>
      <c r="Z1161">
        <v>4.5780000000000003</v>
      </c>
      <c r="AA1161">
        <v>26.7</v>
      </c>
      <c r="AB1161">
        <v>0</v>
      </c>
      <c r="AC1161">
        <v>33</v>
      </c>
      <c r="AD1161">
        <v>3</v>
      </c>
      <c r="AE1161">
        <v>3.0150000000000001</v>
      </c>
      <c r="AF1161">
        <v>13.2</v>
      </c>
      <c r="AG1161">
        <v>560</v>
      </c>
      <c r="AH1161">
        <v>-1.7</v>
      </c>
      <c r="AI1161">
        <v>0</v>
      </c>
      <c r="AJ1161">
        <v>0</v>
      </c>
      <c r="AK1161">
        <v>0</v>
      </c>
      <c r="AL1161">
        <v>1</v>
      </c>
      <c r="AM1161">
        <v>30</v>
      </c>
      <c r="AN1161">
        <v>910</v>
      </c>
      <c r="AO1161">
        <v>-6091</v>
      </c>
      <c r="AP1161">
        <v>99</v>
      </c>
      <c r="AQ1161">
        <v>0</v>
      </c>
      <c r="AR1161">
        <v>0</v>
      </c>
      <c r="AS1161">
        <v>1298</v>
      </c>
      <c r="AT1161">
        <v>11.12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33</v>
      </c>
      <c r="BL1161">
        <v>0</v>
      </c>
      <c r="BM1161">
        <v>24.5</v>
      </c>
      <c r="BN1161">
        <v>87</v>
      </c>
      <c r="BO1161">
        <v>2</v>
      </c>
      <c r="BP1161" s="1">
        <f t="shared" si="18"/>
        <v>3500.5</v>
      </c>
    </row>
    <row r="1162" spans="1:68" x14ac:dyDescent="0.25">
      <c r="A1162">
        <v>77.082999999999998</v>
      </c>
      <c r="B1162">
        <v>144</v>
      </c>
      <c r="C1162">
        <v>7033</v>
      </c>
      <c r="D1162">
        <v>86</v>
      </c>
      <c r="E1162">
        <v>604838</v>
      </c>
      <c r="F1162">
        <v>24.5</v>
      </c>
      <c r="G1162">
        <v>13</v>
      </c>
      <c r="H1162">
        <v>0.88400000000000001</v>
      </c>
      <c r="I1162">
        <v>64</v>
      </c>
      <c r="J1162">
        <v>136</v>
      </c>
      <c r="K1162">
        <v>9</v>
      </c>
      <c r="L1162">
        <v>0</v>
      </c>
      <c r="M1162">
        <v>100</v>
      </c>
      <c r="N1162">
        <v>103</v>
      </c>
      <c r="O1162">
        <v>100</v>
      </c>
      <c r="P1162">
        <v>104</v>
      </c>
      <c r="Q1162">
        <v>100</v>
      </c>
      <c r="R1162">
        <v>107</v>
      </c>
      <c r="S1162">
        <v>100</v>
      </c>
      <c r="T1162">
        <v>52</v>
      </c>
      <c r="U1162">
        <v>52</v>
      </c>
      <c r="V1162">
        <v>0</v>
      </c>
      <c r="W1162">
        <v>4.5999999999999996</v>
      </c>
      <c r="X1162">
        <v>13.6</v>
      </c>
      <c r="Y1162">
        <v>0.92500000000000004</v>
      </c>
      <c r="Z1162">
        <v>4.5999999999999996</v>
      </c>
      <c r="AA1162">
        <v>27</v>
      </c>
      <c r="AB1162">
        <v>0</v>
      </c>
      <c r="AC1162">
        <v>33</v>
      </c>
      <c r="AD1162">
        <v>3</v>
      </c>
      <c r="AE1162">
        <v>3.0150000000000001</v>
      </c>
      <c r="AF1162">
        <v>13.2</v>
      </c>
      <c r="AG1162">
        <v>-120</v>
      </c>
      <c r="AH1162">
        <v>-1.9</v>
      </c>
      <c r="AI1162">
        <v>0</v>
      </c>
      <c r="AJ1162">
        <v>0</v>
      </c>
      <c r="AK1162">
        <v>0</v>
      </c>
      <c r="AL1162">
        <v>1</v>
      </c>
      <c r="AM1162">
        <v>30</v>
      </c>
      <c r="AN1162">
        <v>910</v>
      </c>
      <c r="AO1162">
        <v>-6123</v>
      </c>
      <c r="AP1162">
        <v>99</v>
      </c>
      <c r="AQ1162">
        <v>0</v>
      </c>
      <c r="AR1162">
        <v>0</v>
      </c>
      <c r="AS1162">
        <v>1298</v>
      </c>
      <c r="AT1162">
        <v>11.07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33</v>
      </c>
      <c r="BL1162">
        <v>0</v>
      </c>
      <c r="BM1162">
        <v>24.5</v>
      </c>
      <c r="BN1162">
        <v>86</v>
      </c>
      <c r="BO1162">
        <v>2</v>
      </c>
      <c r="BP1162" s="1">
        <f t="shared" si="18"/>
        <v>3516.5</v>
      </c>
    </row>
    <row r="1163" spans="1:68" x14ac:dyDescent="0.25">
      <c r="A1163">
        <v>77.165000000000006</v>
      </c>
      <c r="B1163">
        <v>144</v>
      </c>
      <c r="C1163">
        <v>7024</v>
      </c>
      <c r="D1163">
        <v>88</v>
      </c>
      <c r="E1163">
        <v>618112</v>
      </c>
      <c r="F1163">
        <v>24.5</v>
      </c>
      <c r="G1163">
        <v>12.9</v>
      </c>
      <c r="H1163">
        <v>0.878</v>
      </c>
      <c r="I1163">
        <v>64</v>
      </c>
      <c r="J1163">
        <v>136</v>
      </c>
      <c r="K1163">
        <v>9</v>
      </c>
      <c r="L1163">
        <v>0</v>
      </c>
      <c r="M1163">
        <v>100</v>
      </c>
      <c r="N1163">
        <v>103</v>
      </c>
      <c r="O1163">
        <v>100</v>
      </c>
      <c r="P1163">
        <v>104</v>
      </c>
      <c r="Q1163">
        <v>100</v>
      </c>
      <c r="R1163">
        <v>107</v>
      </c>
      <c r="S1163">
        <v>100</v>
      </c>
      <c r="T1163">
        <v>51</v>
      </c>
      <c r="U1163">
        <v>51</v>
      </c>
      <c r="V1163">
        <v>0</v>
      </c>
      <c r="W1163">
        <v>4.6100000000000003</v>
      </c>
      <c r="X1163">
        <v>13.6</v>
      </c>
      <c r="Y1163">
        <v>0.92500000000000004</v>
      </c>
      <c r="Z1163">
        <v>4.6100000000000003</v>
      </c>
      <c r="AA1163">
        <v>27</v>
      </c>
      <c r="AB1163">
        <v>0</v>
      </c>
      <c r="AC1163">
        <v>34</v>
      </c>
      <c r="AD1163">
        <v>3</v>
      </c>
      <c r="AE1163">
        <v>3.0150000000000001</v>
      </c>
      <c r="AF1163">
        <v>13.2</v>
      </c>
      <c r="AG1163">
        <v>-120</v>
      </c>
      <c r="AH1163">
        <v>-1.6</v>
      </c>
      <c r="AI1163">
        <v>0</v>
      </c>
      <c r="AJ1163">
        <v>0</v>
      </c>
      <c r="AK1163">
        <v>0</v>
      </c>
      <c r="AL1163">
        <v>1</v>
      </c>
      <c r="AM1163">
        <v>30</v>
      </c>
      <c r="AN1163">
        <v>910</v>
      </c>
      <c r="AO1163">
        <v>-6114</v>
      </c>
      <c r="AP1163">
        <v>99</v>
      </c>
      <c r="AQ1163">
        <v>0</v>
      </c>
      <c r="AR1163">
        <v>0</v>
      </c>
      <c r="AS1163">
        <v>1298</v>
      </c>
      <c r="AT1163">
        <v>11.09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34</v>
      </c>
      <c r="BL1163">
        <v>0</v>
      </c>
      <c r="BM1163">
        <v>24.5</v>
      </c>
      <c r="BN1163">
        <v>88</v>
      </c>
      <c r="BO1163">
        <v>2</v>
      </c>
      <c r="BP1163" s="1">
        <f t="shared" si="18"/>
        <v>3512</v>
      </c>
    </row>
    <row r="1164" spans="1:68" x14ac:dyDescent="0.25">
      <c r="A1164">
        <v>77.222999999999999</v>
      </c>
      <c r="B1164">
        <v>144</v>
      </c>
      <c r="C1164">
        <v>6988</v>
      </c>
      <c r="D1164">
        <v>87</v>
      </c>
      <c r="E1164">
        <v>607956</v>
      </c>
      <c r="F1164">
        <v>24.5</v>
      </c>
      <c r="G1164">
        <v>12.9</v>
      </c>
      <c r="H1164">
        <v>0.878</v>
      </c>
      <c r="I1164">
        <v>64</v>
      </c>
      <c r="J1164">
        <v>136</v>
      </c>
      <c r="K1164">
        <v>9</v>
      </c>
      <c r="L1164">
        <v>0</v>
      </c>
      <c r="M1164">
        <v>100</v>
      </c>
      <c r="N1164">
        <v>103</v>
      </c>
      <c r="O1164">
        <v>100</v>
      </c>
      <c r="P1164">
        <v>104</v>
      </c>
      <c r="Q1164">
        <v>100</v>
      </c>
      <c r="R1164">
        <v>107</v>
      </c>
      <c r="S1164">
        <v>100</v>
      </c>
      <c r="T1164">
        <v>51</v>
      </c>
      <c r="U1164">
        <v>51</v>
      </c>
      <c r="V1164">
        <v>0</v>
      </c>
      <c r="W1164">
        <v>4.5780000000000003</v>
      </c>
      <c r="X1164">
        <v>13.6</v>
      </c>
      <c r="Y1164">
        <v>0.92500000000000004</v>
      </c>
      <c r="Z1164">
        <v>4.5780000000000003</v>
      </c>
      <c r="AA1164">
        <v>26.7</v>
      </c>
      <c r="AB1164">
        <v>0</v>
      </c>
      <c r="AC1164">
        <v>33</v>
      </c>
      <c r="AD1164">
        <v>3</v>
      </c>
      <c r="AE1164">
        <v>3.0150000000000001</v>
      </c>
      <c r="AF1164">
        <v>13.2</v>
      </c>
      <c r="AG1164">
        <v>-160</v>
      </c>
      <c r="AH1164">
        <v>-1.7</v>
      </c>
      <c r="AI1164">
        <v>0</v>
      </c>
      <c r="AJ1164">
        <v>0</v>
      </c>
      <c r="AK1164">
        <v>0</v>
      </c>
      <c r="AL1164">
        <v>1</v>
      </c>
      <c r="AM1164">
        <v>30</v>
      </c>
      <c r="AN1164">
        <v>910</v>
      </c>
      <c r="AO1164">
        <v>-6078</v>
      </c>
      <c r="AP1164">
        <v>99</v>
      </c>
      <c r="AQ1164">
        <v>0</v>
      </c>
      <c r="AR1164">
        <v>0</v>
      </c>
      <c r="AS1164">
        <v>1298</v>
      </c>
      <c r="AT1164">
        <v>11.14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33</v>
      </c>
      <c r="BL1164">
        <v>0</v>
      </c>
      <c r="BM1164">
        <v>24.5</v>
      </c>
      <c r="BN1164">
        <v>87</v>
      </c>
      <c r="BO1164">
        <v>2</v>
      </c>
      <c r="BP1164" s="1">
        <f t="shared" si="18"/>
        <v>3494</v>
      </c>
    </row>
    <row r="1165" spans="1:68" x14ac:dyDescent="0.25">
      <c r="A1165">
        <v>77.284000000000006</v>
      </c>
      <c r="B1165">
        <v>144</v>
      </c>
      <c r="C1165">
        <v>6986</v>
      </c>
      <c r="D1165">
        <v>88</v>
      </c>
      <c r="E1165">
        <v>614768</v>
      </c>
      <c r="F1165">
        <v>24.5</v>
      </c>
      <c r="G1165">
        <v>12.9</v>
      </c>
      <c r="H1165">
        <v>0.878</v>
      </c>
      <c r="I1165">
        <v>64</v>
      </c>
      <c r="J1165">
        <v>136</v>
      </c>
      <c r="K1165">
        <v>9</v>
      </c>
      <c r="L1165">
        <v>0</v>
      </c>
      <c r="M1165">
        <v>100</v>
      </c>
      <c r="N1165">
        <v>103</v>
      </c>
      <c r="O1165">
        <v>100</v>
      </c>
      <c r="P1165">
        <v>104</v>
      </c>
      <c r="Q1165">
        <v>100</v>
      </c>
      <c r="R1165">
        <v>107</v>
      </c>
      <c r="S1165">
        <v>100</v>
      </c>
      <c r="T1165">
        <v>51</v>
      </c>
      <c r="U1165">
        <v>51</v>
      </c>
      <c r="V1165">
        <v>0</v>
      </c>
      <c r="W1165">
        <v>4.6100000000000003</v>
      </c>
      <c r="X1165">
        <v>13.6</v>
      </c>
      <c r="Y1165">
        <v>0.92500000000000004</v>
      </c>
      <c r="Z1165">
        <v>4.6100000000000003</v>
      </c>
      <c r="AA1165">
        <v>26.8</v>
      </c>
      <c r="AB1165">
        <v>0</v>
      </c>
      <c r="AC1165">
        <v>34</v>
      </c>
      <c r="AD1165">
        <v>3</v>
      </c>
      <c r="AE1165">
        <v>3.0150000000000001</v>
      </c>
      <c r="AF1165">
        <v>13.2</v>
      </c>
      <c r="AG1165">
        <v>210</v>
      </c>
      <c r="AH1165">
        <v>-1.6</v>
      </c>
      <c r="AI1165">
        <v>0</v>
      </c>
      <c r="AJ1165">
        <v>0</v>
      </c>
      <c r="AK1165">
        <v>0</v>
      </c>
      <c r="AL1165">
        <v>1</v>
      </c>
      <c r="AM1165">
        <v>30</v>
      </c>
      <c r="AN1165">
        <v>910</v>
      </c>
      <c r="AO1165">
        <v>-6076</v>
      </c>
      <c r="AP1165">
        <v>99</v>
      </c>
      <c r="AQ1165">
        <v>0</v>
      </c>
      <c r="AR1165">
        <v>0</v>
      </c>
      <c r="AS1165">
        <v>1298</v>
      </c>
      <c r="AT1165">
        <v>11.15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34</v>
      </c>
      <c r="BL1165">
        <v>0</v>
      </c>
      <c r="BM1165">
        <v>24.5</v>
      </c>
      <c r="BN1165">
        <v>88</v>
      </c>
      <c r="BO1165">
        <v>2</v>
      </c>
      <c r="BP1165" s="1">
        <f t="shared" si="18"/>
        <v>3493</v>
      </c>
    </row>
    <row r="1166" spans="1:68" x14ac:dyDescent="0.25">
      <c r="A1166">
        <v>77.349000000000004</v>
      </c>
      <c r="B1166">
        <v>144</v>
      </c>
      <c r="C1166">
        <v>6962</v>
      </c>
      <c r="D1166">
        <v>88</v>
      </c>
      <c r="E1166">
        <v>612656</v>
      </c>
      <c r="F1166">
        <v>24.5</v>
      </c>
      <c r="G1166">
        <v>12.9</v>
      </c>
      <c r="H1166">
        <v>0.878</v>
      </c>
      <c r="I1166">
        <v>64</v>
      </c>
      <c r="J1166">
        <v>136</v>
      </c>
      <c r="K1166">
        <v>9</v>
      </c>
      <c r="L1166">
        <v>0</v>
      </c>
      <c r="M1166">
        <v>100</v>
      </c>
      <c r="N1166">
        <v>103</v>
      </c>
      <c r="O1166">
        <v>100</v>
      </c>
      <c r="P1166">
        <v>104</v>
      </c>
      <c r="Q1166">
        <v>100</v>
      </c>
      <c r="R1166">
        <v>107</v>
      </c>
      <c r="S1166">
        <v>100</v>
      </c>
      <c r="T1166">
        <v>51</v>
      </c>
      <c r="U1166">
        <v>51</v>
      </c>
      <c r="V1166">
        <v>0</v>
      </c>
      <c r="W1166">
        <v>4.6100000000000003</v>
      </c>
      <c r="X1166">
        <v>13.6</v>
      </c>
      <c r="Y1166">
        <v>0.92500000000000004</v>
      </c>
      <c r="Z1166">
        <v>4.6100000000000003</v>
      </c>
      <c r="AA1166">
        <v>26.7</v>
      </c>
      <c r="AB1166">
        <v>0</v>
      </c>
      <c r="AC1166">
        <v>34</v>
      </c>
      <c r="AD1166">
        <v>3</v>
      </c>
      <c r="AE1166">
        <v>3.0150000000000001</v>
      </c>
      <c r="AF1166">
        <v>13.2</v>
      </c>
      <c r="AG1166">
        <v>210</v>
      </c>
      <c r="AH1166">
        <v>-1.6</v>
      </c>
      <c r="AI1166">
        <v>0</v>
      </c>
      <c r="AJ1166">
        <v>0</v>
      </c>
      <c r="AK1166">
        <v>0</v>
      </c>
      <c r="AL1166">
        <v>1</v>
      </c>
      <c r="AM1166">
        <v>30</v>
      </c>
      <c r="AN1166">
        <v>910</v>
      </c>
      <c r="AO1166">
        <v>-6052</v>
      </c>
      <c r="AP1166">
        <v>99</v>
      </c>
      <c r="AQ1166">
        <v>0</v>
      </c>
      <c r="AR1166">
        <v>0</v>
      </c>
      <c r="AS1166">
        <v>1298</v>
      </c>
      <c r="AT1166">
        <v>11.19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34</v>
      </c>
      <c r="BL1166">
        <v>0</v>
      </c>
      <c r="BM1166">
        <v>24.5</v>
      </c>
      <c r="BN1166">
        <v>88</v>
      </c>
      <c r="BO1166">
        <v>2</v>
      </c>
      <c r="BP1166" s="1">
        <f t="shared" si="18"/>
        <v>3481</v>
      </c>
    </row>
    <row r="1167" spans="1:68" x14ac:dyDescent="0.25">
      <c r="A1167">
        <v>77.414000000000001</v>
      </c>
      <c r="B1167">
        <v>144</v>
      </c>
      <c r="C1167">
        <v>6962</v>
      </c>
      <c r="D1167">
        <v>87</v>
      </c>
      <c r="E1167">
        <v>605694</v>
      </c>
      <c r="F1167">
        <v>24.5</v>
      </c>
      <c r="G1167">
        <v>13</v>
      </c>
      <c r="H1167">
        <v>0.88400000000000001</v>
      </c>
      <c r="I1167">
        <v>64</v>
      </c>
      <c r="J1167">
        <v>136</v>
      </c>
      <c r="K1167">
        <v>9</v>
      </c>
      <c r="L1167">
        <v>0</v>
      </c>
      <c r="M1167">
        <v>100</v>
      </c>
      <c r="N1167">
        <v>103</v>
      </c>
      <c r="O1167">
        <v>100</v>
      </c>
      <c r="P1167">
        <v>104</v>
      </c>
      <c r="Q1167">
        <v>100</v>
      </c>
      <c r="R1167">
        <v>107</v>
      </c>
      <c r="S1167">
        <v>100</v>
      </c>
      <c r="T1167">
        <v>51</v>
      </c>
      <c r="U1167">
        <v>51</v>
      </c>
      <c r="V1167">
        <v>0</v>
      </c>
      <c r="W1167">
        <v>4.5780000000000003</v>
      </c>
      <c r="X1167">
        <v>13.6</v>
      </c>
      <c r="Y1167">
        <v>0.92500000000000004</v>
      </c>
      <c r="Z1167">
        <v>4.5780000000000003</v>
      </c>
      <c r="AA1167">
        <v>26.6</v>
      </c>
      <c r="AB1167">
        <v>0</v>
      </c>
      <c r="AC1167">
        <v>34</v>
      </c>
      <c r="AD1167">
        <v>3</v>
      </c>
      <c r="AE1167">
        <v>3.0150000000000001</v>
      </c>
      <c r="AF1167">
        <v>13.2</v>
      </c>
      <c r="AG1167">
        <v>-360</v>
      </c>
      <c r="AH1167">
        <v>-1.7</v>
      </c>
      <c r="AI1167">
        <v>0</v>
      </c>
      <c r="AJ1167">
        <v>0</v>
      </c>
      <c r="AK1167">
        <v>0</v>
      </c>
      <c r="AL1167">
        <v>1</v>
      </c>
      <c r="AM1167">
        <v>30</v>
      </c>
      <c r="AN1167">
        <v>910</v>
      </c>
      <c r="AO1167">
        <v>-6052</v>
      </c>
      <c r="AP1167">
        <v>99</v>
      </c>
      <c r="AQ1167">
        <v>0</v>
      </c>
      <c r="AR1167">
        <v>0</v>
      </c>
      <c r="AS1167">
        <v>1298</v>
      </c>
      <c r="AT1167">
        <v>11.19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34</v>
      </c>
      <c r="BL1167">
        <v>0</v>
      </c>
      <c r="BM1167">
        <v>24.5</v>
      </c>
      <c r="BN1167">
        <v>87</v>
      </c>
      <c r="BO1167">
        <v>2</v>
      </c>
      <c r="BP1167" s="1">
        <f t="shared" si="18"/>
        <v>3481</v>
      </c>
    </row>
    <row r="1168" spans="1:68" x14ac:dyDescent="0.25">
      <c r="A1168">
        <v>77.48</v>
      </c>
      <c r="B1168">
        <v>144</v>
      </c>
      <c r="C1168">
        <v>6967</v>
      </c>
      <c r="D1168">
        <v>87</v>
      </c>
      <c r="E1168">
        <v>606129</v>
      </c>
      <c r="F1168">
        <v>24.5</v>
      </c>
      <c r="G1168">
        <v>13</v>
      </c>
      <c r="H1168">
        <v>0.88400000000000001</v>
      </c>
      <c r="I1168">
        <v>64</v>
      </c>
      <c r="J1168">
        <v>136</v>
      </c>
      <c r="K1168">
        <v>9</v>
      </c>
      <c r="L1168">
        <v>0</v>
      </c>
      <c r="M1168">
        <v>100</v>
      </c>
      <c r="N1168">
        <v>103</v>
      </c>
      <c r="O1168">
        <v>100</v>
      </c>
      <c r="P1168">
        <v>104</v>
      </c>
      <c r="Q1168">
        <v>100</v>
      </c>
      <c r="R1168">
        <v>107</v>
      </c>
      <c r="S1168">
        <v>100</v>
      </c>
      <c r="T1168">
        <v>51</v>
      </c>
      <c r="U1168">
        <v>51</v>
      </c>
      <c r="V1168">
        <v>0</v>
      </c>
      <c r="W1168">
        <v>4.5780000000000003</v>
      </c>
      <c r="X1168">
        <v>13.6</v>
      </c>
      <c r="Y1168">
        <v>0.92500000000000004</v>
      </c>
      <c r="Z1168">
        <v>4.5780000000000003</v>
      </c>
      <c r="AA1168">
        <v>26.6</v>
      </c>
      <c r="AB1168">
        <v>0</v>
      </c>
      <c r="AC1168">
        <v>33</v>
      </c>
      <c r="AD1168">
        <v>3</v>
      </c>
      <c r="AE1168">
        <v>3.0150000000000001</v>
      </c>
      <c r="AF1168">
        <v>13.2</v>
      </c>
      <c r="AG1168">
        <v>80</v>
      </c>
      <c r="AH1168">
        <v>-1.7</v>
      </c>
      <c r="AI1168">
        <v>0</v>
      </c>
      <c r="AJ1168">
        <v>0</v>
      </c>
      <c r="AK1168">
        <v>0</v>
      </c>
      <c r="AL1168">
        <v>1</v>
      </c>
      <c r="AM1168">
        <v>30</v>
      </c>
      <c r="AN1168">
        <v>910</v>
      </c>
      <c r="AO1168">
        <v>-6057</v>
      </c>
      <c r="AP1168">
        <v>99</v>
      </c>
      <c r="AQ1168">
        <v>0</v>
      </c>
      <c r="AR1168">
        <v>0</v>
      </c>
      <c r="AS1168">
        <v>1298</v>
      </c>
      <c r="AT1168">
        <v>11.18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33</v>
      </c>
      <c r="BL1168">
        <v>0</v>
      </c>
      <c r="BM1168">
        <v>24.5</v>
      </c>
      <c r="BN1168">
        <v>87</v>
      </c>
      <c r="BO1168">
        <v>2</v>
      </c>
      <c r="BP1168" s="1">
        <f t="shared" si="18"/>
        <v>3483.5</v>
      </c>
    </row>
    <row r="1169" spans="1:68" x14ac:dyDescent="0.25">
      <c r="A1169">
        <v>77.545000000000002</v>
      </c>
      <c r="B1169">
        <v>144</v>
      </c>
      <c r="C1169">
        <v>7025</v>
      </c>
      <c r="D1169">
        <v>88</v>
      </c>
      <c r="E1169">
        <v>618200</v>
      </c>
      <c r="F1169">
        <v>24.5</v>
      </c>
      <c r="G1169">
        <v>13.1</v>
      </c>
      <c r="H1169">
        <v>0.89100000000000001</v>
      </c>
      <c r="I1169">
        <v>64</v>
      </c>
      <c r="J1169">
        <v>136</v>
      </c>
      <c r="K1169">
        <v>9</v>
      </c>
      <c r="L1169">
        <v>0</v>
      </c>
      <c r="M1169">
        <v>100</v>
      </c>
      <c r="N1169">
        <v>103</v>
      </c>
      <c r="O1169">
        <v>100</v>
      </c>
      <c r="P1169">
        <v>104</v>
      </c>
      <c r="Q1169">
        <v>100</v>
      </c>
      <c r="R1169">
        <v>107</v>
      </c>
      <c r="S1169">
        <v>100</v>
      </c>
      <c r="T1169">
        <v>51</v>
      </c>
      <c r="U1169">
        <v>51</v>
      </c>
      <c r="V1169">
        <v>0</v>
      </c>
      <c r="W1169">
        <v>4.6100000000000003</v>
      </c>
      <c r="X1169">
        <v>13.6</v>
      </c>
      <c r="Y1169">
        <v>0.92500000000000004</v>
      </c>
      <c r="Z1169">
        <v>4.6100000000000003</v>
      </c>
      <c r="AA1169">
        <v>27</v>
      </c>
      <c r="AB1169">
        <v>0</v>
      </c>
      <c r="AC1169">
        <v>34</v>
      </c>
      <c r="AD1169">
        <v>3</v>
      </c>
      <c r="AE1169">
        <v>3.0150000000000001</v>
      </c>
      <c r="AF1169">
        <v>13.2</v>
      </c>
      <c r="AG1169">
        <v>80</v>
      </c>
      <c r="AH1169">
        <v>-1.6</v>
      </c>
      <c r="AI1169">
        <v>0</v>
      </c>
      <c r="AJ1169">
        <v>0</v>
      </c>
      <c r="AK1169">
        <v>0</v>
      </c>
      <c r="AL1169">
        <v>1</v>
      </c>
      <c r="AM1169">
        <v>30</v>
      </c>
      <c r="AN1169">
        <v>910</v>
      </c>
      <c r="AO1169">
        <v>-6115</v>
      </c>
      <c r="AP1169">
        <v>99</v>
      </c>
      <c r="AQ1169">
        <v>0</v>
      </c>
      <c r="AR1169">
        <v>0</v>
      </c>
      <c r="AS1169">
        <v>1298</v>
      </c>
      <c r="AT1169">
        <v>11.09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34</v>
      </c>
      <c r="BL1169">
        <v>0</v>
      </c>
      <c r="BM1169">
        <v>24.5</v>
      </c>
      <c r="BN1169">
        <v>88</v>
      </c>
      <c r="BO1169">
        <v>2</v>
      </c>
      <c r="BP1169" s="1">
        <f t="shared" si="18"/>
        <v>3512.5</v>
      </c>
    </row>
    <row r="1170" spans="1:68" x14ac:dyDescent="0.25">
      <c r="A1170">
        <v>77.61</v>
      </c>
      <c r="B1170">
        <v>145</v>
      </c>
      <c r="C1170">
        <v>7020</v>
      </c>
      <c r="D1170">
        <v>88</v>
      </c>
      <c r="E1170">
        <v>617760</v>
      </c>
      <c r="F1170">
        <v>24.5</v>
      </c>
      <c r="G1170">
        <v>13.1</v>
      </c>
      <c r="H1170">
        <v>0.89100000000000001</v>
      </c>
      <c r="I1170">
        <v>64</v>
      </c>
      <c r="J1170">
        <v>136</v>
      </c>
      <c r="K1170">
        <v>9</v>
      </c>
      <c r="L1170">
        <v>0</v>
      </c>
      <c r="M1170">
        <v>100</v>
      </c>
      <c r="N1170">
        <v>103</v>
      </c>
      <c r="O1170">
        <v>100</v>
      </c>
      <c r="P1170">
        <v>104</v>
      </c>
      <c r="Q1170">
        <v>100</v>
      </c>
      <c r="R1170">
        <v>107</v>
      </c>
      <c r="S1170">
        <v>100</v>
      </c>
      <c r="T1170">
        <v>51</v>
      </c>
      <c r="U1170">
        <v>51</v>
      </c>
      <c r="V1170">
        <v>0</v>
      </c>
      <c r="W1170">
        <v>4.6100000000000003</v>
      </c>
      <c r="X1170">
        <v>13.6</v>
      </c>
      <c r="Y1170">
        <v>0.92500000000000004</v>
      </c>
      <c r="Z1170">
        <v>4.6100000000000003</v>
      </c>
      <c r="AA1170">
        <v>27</v>
      </c>
      <c r="AB1170">
        <v>0</v>
      </c>
      <c r="AC1170">
        <v>34</v>
      </c>
      <c r="AD1170">
        <v>3</v>
      </c>
      <c r="AE1170">
        <v>3.012</v>
      </c>
      <c r="AF1170">
        <v>13.2</v>
      </c>
      <c r="AG1170">
        <v>70</v>
      </c>
      <c r="AH1170">
        <v>-1.6</v>
      </c>
      <c r="AI1170">
        <v>0</v>
      </c>
      <c r="AJ1170">
        <v>0</v>
      </c>
      <c r="AK1170">
        <v>0</v>
      </c>
      <c r="AL1170">
        <v>1</v>
      </c>
      <c r="AM1170">
        <v>30</v>
      </c>
      <c r="AN1170">
        <v>910</v>
      </c>
      <c r="AO1170">
        <v>-6110</v>
      </c>
      <c r="AP1170">
        <v>99</v>
      </c>
      <c r="AQ1170">
        <v>0</v>
      </c>
      <c r="AR1170">
        <v>0</v>
      </c>
      <c r="AS1170">
        <v>1299</v>
      </c>
      <c r="AT1170">
        <v>11.1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34</v>
      </c>
      <c r="BL1170">
        <v>0</v>
      </c>
      <c r="BM1170">
        <v>24.5</v>
      </c>
      <c r="BN1170">
        <v>88</v>
      </c>
      <c r="BO1170">
        <v>2</v>
      </c>
      <c r="BP1170" s="1">
        <f t="shared" si="18"/>
        <v>3510</v>
      </c>
    </row>
    <row r="1171" spans="1:68" x14ac:dyDescent="0.25">
      <c r="A1171">
        <v>77.677000000000007</v>
      </c>
      <c r="B1171">
        <v>145</v>
      </c>
      <c r="C1171">
        <v>7019</v>
      </c>
      <c r="D1171">
        <v>87</v>
      </c>
      <c r="E1171">
        <v>610653</v>
      </c>
      <c r="F1171">
        <v>24.5</v>
      </c>
      <c r="G1171">
        <v>13.2</v>
      </c>
      <c r="H1171">
        <v>0.89800000000000002</v>
      </c>
      <c r="I1171">
        <v>64</v>
      </c>
      <c r="J1171">
        <v>136</v>
      </c>
      <c r="K1171">
        <v>9</v>
      </c>
      <c r="L1171">
        <v>0</v>
      </c>
      <c r="M1171">
        <v>100</v>
      </c>
      <c r="N1171">
        <v>103</v>
      </c>
      <c r="O1171">
        <v>100</v>
      </c>
      <c r="P1171">
        <v>104</v>
      </c>
      <c r="Q1171">
        <v>100</v>
      </c>
      <c r="R1171">
        <v>107</v>
      </c>
      <c r="S1171">
        <v>100</v>
      </c>
      <c r="T1171">
        <v>51</v>
      </c>
      <c r="U1171">
        <v>51</v>
      </c>
      <c r="V1171">
        <v>0</v>
      </c>
      <c r="W1171">
        <v>4.5780000000000003</v>
      </c>
      <c r="X1171">
        <v>13.6</v>
      </c>
      <c r="Y1171">
        <v>0.92500000000000004</v>
      </c>
      <c r="Z1171">
        <v>4.5780000000000003</v>
      </c>
      <c r="AA1171">
        <v>26.8</v>
      </c>
      <c r="AB1171">
        <v>0</v>
      </c>
      <c r="AC1171">
        <v>34</v>
      </c>
      <c r="AD1171">
        <v>3</v>
      </c>
      <c r="AE1171">
        <v>3.0150000000000001</v>
      </c>
      <c r="AF1171">
        <v>13.2</v>
      </c>
      <c r="AG1171">
        <v>-50</v>
      </c>
      <c r="AH1171">
        <v>-1.7</v>
      </c>
      <c r="AI1171">
        <v>0</v>
      </c>
      <c r="AJ1171">
        <v>0</v>
      </c>
      <c r="AK1171">
        <v>0</v>
      </c>
      <c r="AL1171">
        <v>1</v>
      </c>
      <c r="AM1171">
        <v>30</v>
      </c>
      <c r="AN1171">
        <v>910</v>
      </c>
      <c r="AO1171">
        <v>-6109</v>
      </c>
      <c r="AP1171">
        <v>99</v>
      </c>
      <c r="AQ1171">
        <v>0</v>
      </c>
      <c r="AR1171">
        <v>0</v>
      </c>
      <c r="AS1171">
        <v>1299</v>
      </c>
      <c r="AT1171">
        <v>11.1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34</v>
      </c>
      <c r="BL1171">
        <v>0</v>
      </c>
      <c r="BM1171">
        <v>24.5</v>
      </c>
      <c r="BN1171">
        <v>87</v>
      </c>
      <c r="BO1171">
        <v>2</v>
      </c>
      <c r="BP1171" s="1">
        <f t="shared" si="18"/>
        <v>3509.5</v>
      </c>
    </row>
    <row r="1172" spans="1:68" x14ac:dyDescent="0.25">
      <c r="A1172">
        <v>77.745999999999995</v>
      </c>
      <c r="B1172">
        <v>145</v>
      </c>
      <c r="C1172">
        <v>7022</v>
      </c>
      <c r="D1172">
        <v>87</v>
      </c>
      <c r="E1172">
        <v>610914</v>
      </c>
      <c r="F1172">
        <v>25</v>
      </c>
      <c r="G1172">
        <v>13.1</v>
      </c>
      <c r="H1172">
        <v>0.89100000000000001</v>
      </c>
      <c r="I1172">
        <v>64</v>
      </c>
      <c r="J1172">
        <v>136</v>
      </c>
      <c r="K1172">
        <v>9</v>
      </c>
      <c r="L1172">
        <v>0</v>
      </c>
      <c r="M1172">
        <v>100</v>
      </c>
      <c r="N1172">
        <v>103</v>
      </c>
      <c r="O1172">
        <v>100</v>
      </c>
      <c r="P1172">
        <v>104</v>
      </c>
      <c r="Q1172">
        <v>100</v>
      </c>
      <c r="R1172">
        <v>107</v>
      </c>
      <c r="S1172">
        <v>100</v>
      </c>
      <c r="T1172">
        <v>54</v>
      </c>
      <c r="U1172">
        <v>54</v>
      </c>
      <c r="V1172">
        <v>0</v>
      </c>
      <c r="W1172">
        <v>4.798</v>
      </c>
      <c r="X1172">
        <v>13.6</v>
      </c>
      <c r="Y1172">
        <v>0.92500000000000004</v>
      </c>
      <c r="Z1172">
        <v>4.798</v>
      </c>
      <c r="AA1172">
        <v>28.1</v>
      </c>
      <c r="AB1172">
        <v>0</v>
      </c>
      <c r="AC1172">
        <v>33</v>
      </c>
      <c r="AD1172">
        <v>3</v>
      </c>
      <c r="AE1172">
        <v>3.0150000000000001</v>
      </c>
      <c r="AF1172">
        <v>13.2</v>
      </c>
      <c r="AG1172">
        <v>-50</v>
      </c>
      <c r="AH1172">
        <v>-1.7</v>
      </c>
      <c r="AI1172">
        <v>0</v>
      </c>
      <c r="AJ1172">
        <v>0</v>
      </c>
      <c r="AK1172">
        <v>0</v>
      </c>
      <c r="AL1172">
        <v>1</v>
      </c>
      <c r="AM1172">
        <v>30</v>
      </c>
      <c r="AN1172">
        <v>910</v>
      </c>
      <c r="AO1172">
        <v>-6112</v>
      </c>
      <c r="AP1172">
        <v>99</v>
      </c>
      <c r="AQ1172">
        <v>0</v>
      </c>
      <c r="AR1172">
        <v>0</v>
      </c>
      <c r="AS1172">
        <v>1299</v>
      </c>
      <c r="AT1172">
        <v>11.1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33</v>
      </c>
      <c r="BL1172">
        <v>0</v>
      </c>
      <c r="BM1172">
        <v>25</v>
      </c>
      <c r="BN1172">
        <v>87</v>
      </c>
      <c r="BO1172">
        <v>2</v>
      </c>
      <c r="BP1172" s="1">
        <f t="shared" si="18"/>
        <v>3511</v>
      </c>
    </row>
    <row r="1173" spans="1:68" x14ac:dyDescent="0.25">
      <c r="A1173">
        <v>77.807000000000002</v>
      </c>
      <c r="B1173">
        <v>145</v>
      </c>
      <c r="C1173">
        <v>7029</v>
      </c>
      <c r="D1173">
        <v>88</v>
      </c>
      <c r="E1173">
        <v>618552</v>
      </c>
      <c r="F1173">
        <v>25</v>
      </c>
      <c r="G1173">
        <v>13.1</v>
      </c>
      <c r="H1173">
        <v>0.89100000000000001</v>
      </c>
      <c r="I1173">
        <v>64</v>
      </c>
      <c r="J1173">
        <v>136</v>
      </c>
      <c r="K1173">
        <v>9</v>
      </c>
      <c r="L1173">
        <v>0</v>
      </c>
      <c r="M1173">
        <v>100</v>
      </c>
      <c r="N1173">
        <v>103</v>
      </c>
      <c r="O1173">
        <v>100</v>
      </c>
      <c r="P1173">
        <v>104</v>
      </c>
      <c r="Q1173">
        <v>100</v>
      </c>
      <c r="R1173">
        <v>107</v>
      </c>
      <c r="S1173">
        <v>100</v>
      </c>
      <c r="T1173">
        <v>54</v>
      </c>
      <c r="U1173">
        <v>54</v>
      </c>
      <c r="V1173">
        <v>0</v>
      </c>
      <c r="W1173">
        <v>4.8319999999999999</v>
      </c>
      <c r="X1173">
        <v>13.6</v>
      </c>
      <c r="Y1173">
        <v>0.92500000000000004</v>
      </c>
      <c r="Z1173">
        <v>4.8319999999999999</v>
      </c>
      <c r="AA1173">
        <v>28.3</v>
      </c>
      <c r="AB1173">
        <v>0</v>
      </c>
      <c r="AC1173">
        <v>34</v>
      </c>
      <c r="AD1173">
        <v>3</v>
      </c>
      <c r="AE1173">
        <v>3.0150000000000001</v>
      </c>
      <c r="AF1173">
        <v>13.2</v>
      </c>
      <c r="AG1173">
        <v>60</v>
      </c>
      <c r="AH1173">
        <v>-1.6</v>
      </c>
      <c r="AI1173">
        <v>0</v>
      </c>
      <c r="AJ1173">
        <v>0</v>
      </c>
      <c r="AK1173">
        <v>0</v>
      </c>
      <c r="AL1173">
        <v>1</v>
      </c>
      <c r="AM1173">
        <v>30</v>
      </c>
      <c r="AN1173">
        <v>910</v>
      </c>
      <c r="AO1173">
        <v>-6119</v>
      </c>
      <c r="AP1173">
        <v>99</v>
      </c>
      <c r="AQ1173">
        <v>0</v>
      </c>
      <c r="AR1173">
        <v>0</v>
      </c>
      <c r="AS1173">
        <v>1299</v>
      </c>
      <c r="AT1173">
        <v>11.09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34</v>
      </c>
      <c r="BL1173">
        <v>0</v>
      </c>
      <c r="BM1173">
        <v>25</v>
      </c>
      <c r="BN1173">
        <v>88</v>
      </c>
      <c r="BO1173">
        <v>2</v>
      </c>
      <c r="BP1173" s="1">
        <f t="shared" si="18"/>
        <v>3514.5</v>
      </c>
    </row>
    <row r="1174" spans="1:68" x14ac:dyDescent="0.25">
      <c r="A1174">
        <v>77.873999999999995</v>
      </c>
      <c r="B1174">
        <v>145</v>
      </c>
      <c r="C1174">
        <v>7020</v>
      </c>
      <c r="D1174">
        <v>88</v>
      </c>
      <c r="E1174">
        <v>617760</v>
      </c>
      <c r="F1174">
        <v>25</v>
      </c>
      <c r="G1174">
        <v>13.1</v>
      </c>
      <c r="H1174">
        <v>0.89100000000000001</v>
      </c>
      <c r="I1174">
        <v>64</v>
      </c>
      <c r="J1174">
        <v>136</v>
      </c>
      <c r="K1174">
        <v>9</v>
      </c>
      <c r="L1174">
        <v>0</v>
      </c>
      <c r="M1174">
        <v>100</v>
      </c>
      <c r="N1174">
        <v>103</v>
      </c>
      <c r="O1174">
        <v>100</v>
      </c>
      <c r="P1174">
        <v>104</v>
      </c>
      <c r="Q1174">
        <v>100</v>
      </c>
      <c r="R1174">
        <v>107</v>
      </c>
      <c r="S1174">
        <v>100</v>
      </c>
      <c r="T1174">
        <v>54</v>
      </c>
      <c r="U1174">
        <v>54</v>
      </c>
      <c r="V1174">
        <v>0</v>
      </c>
      <c r="W1174">
        <v>4.8319999999999999</v>
      </c>
      <c r="X1174">
        <v>13.6</v>
      </c>
      <c r="Y1174">
        <v>0.92500000000000004</v>
      </c>
      <c r="Z1174">
        <v>4.8319999999999999</v>
      </c>
      <c r="AA1174">
        <v>28.3</v>
      </c>
      <c r="AB1174">
        <v>0</v>
      </c>
      <c r="AC1174">
        <v>34</v>
      </c>
      <c r="AD1174">
        <v>3</v>
      </c>
      <c r="AE1174">
        <v>3.012</v>
      </c>
      <c r="AF1174">
        <v>13.2</v>
      </c>
      <c r="AG1174">
        <v>60</v>
      </c>
      <c r="AH1174">
        <v>-1.6</v>
      </c>
      <c r="AI1174">
        <v>0</v>
      </c>
      <c r="AJ1174">
        <v>0</v>
      </c>
      <c r="AK1174">
        <v>0</v>
      </c>
      <c r="AL1174">
        <v>1</v>
      </c>
      <c r="AM1174">
        <v>30</v>
      </c>
      <c r="AN1174">
        <v>910</v>
      </c>
      <c r="AO1174">
        <v>-6110</v>
      </c>
      <c r="AP1174">
        <v>99</v>
      </c>
      <c r="AQ1174">
        <v>0</v>
      </c>
      <c r="AR1174">
        <v>0</v>
      </c>
      <c r="AS1174">
        <v>1299</v>
      </c>
      <c r="AT1174">
        <v>11.1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34</v>
      </c>
      <c r="BL1174">
        <v>0</v>
      </c>
      <c r="BM1174">
        <v>25</v>
      </c>
      <c r="BN1174">
        <v>88</v>
      </c>
      <c r="BO1174">
        <v>2</v>
      </c>
      <c r="BP1174" s="1">
        <f t="shared" si="18"/>
        <v>3510</v>
      </c>
    </row>
    <row r="1175" spans="1:68" x14ac:dyDescent="0.25">
      <c r="A1175">
        <v>77.938999999999993</v>
      </c>
      <c r="B1175">
        <v>145</v>
      </c>
      <c r="C1175">
        <v>6976</v>
      </c>
      <c r="D1175">
        <v>88</v>
      </c>
      <c r="E1175">
        <v>613888</v>
      </c>
      <c r="F1175">
        <v>25</v>
      </c>
      <c r="G1175">
        <v>12.9</v>
      </c>
      <c r="H1175">
        <v>0.878</v>
      </c>
      <c r="I1175">
        <v>64</v>
      </c>
      <c r="J1175">
        <v>136</v>
      </c>
      <c r="K1175">
        <v>9</v>
      </c>
      <c r="L1175">
        <v>0</v>
      </c>
      <c r="M1175">
        <v>100</v>
      </c>
      <c r="N1175">
        <v>103</v>
      </c>
      <c r="O1175">
        <v>100</v>
      </c>
      <c r="P1175">
        <v>104</v>
      </c>
      <c r="Q1175">
        <v>100</v>
      </c>
      <c r="R1175">
        <v>107</v>
      </c>
      <c r="S1175">
        <v>100</v>
      </c>
      <c r="T1175">
        <v>54</v>
      </c>
      <c r="U1175">
        <v>54</v>
      </c>
      <c r="V1175">
        <v>0</v>
      </c>
      <c r="W1175">
        <v>4.8319999999999999</v>
      </c>
      <c r="X1175">
        <v>13.6</v>
      </c>
      <c r="Y1175">
        <v>0.92500000000000004</v>
      </c>
      <c r="Z1175">
        <v>4.8319999999999999</v>
      </c>
      <c r="AA1175">
        <v>28.1</v>
      </c>
      <c r="AB1175">
        <v>0</v>
      </c>
      <c r="AC1175">
        <v>34</v>
      </c>
      <c r="AD1175">
        <v>3</v>
      </c>
      <c r="AE1175">
        <v>3.0150000000000001</v>
      </c>
      <c r="AF1175">
        <v>13.2</v>
      </c>
      <c r="AG1175">
        <v>-50</v>
      </c>
      <c r="AH1175">
        <v>-1.6</v>
      </c>
      <c r="AI1175">
        <v>0</v>
      </c>
      <c r="AJ1175">
        <v>0</v>
      </c>
      <c r="AK1175">
        <v>0</v>
      </c>
      <c r="AL1175">
        <v>1</v>
      </c>
      <c r="AM1175">
        <v>30</v>
      </c>
      <c r="AN1175">
        <v>910</v>
      </c>
      <c r="AO1175">
        <v>-6066</v>
      </c>
      <c r="AP1175">
        <v>99</v>
      </c>
      <c r="AQ1175">
        <v>0</v>
      </c>
      <c r="AR1175">
        <v>0</v>
      </c>
      <c r="AS1175">
        <v>1299</v>
      </c>
      <c r="AT1175">
        <v>11.17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34</v>
      </c>
      <c r="BL1175">
        <v>0</v>
      </c>
      <c r="BM1175">
        <v>25</v>
      </c>
      <c r="BN1175">
        <v>88</v>
      </c>
      <c r="BO1175">
        <v>2</v>
      </c>
      <c r="BP1175" s="1">
        <f t="shared" si="18"/>
        <v>3488</v>
      </c>
    </row>
    <row r="1176" spans="1:68" x14ac:dyDescent="0.25">
      <c r="A1176">
        <v>78.009</v>
      </c>
      <c r="B1176">
        <v>145</v>
      </c>
      <c r="C1176">
        <v>6971</v>
      </c>
      <c r="D1176">
        <v>87</v>
      </c>
      <c r="E1176">
        <v>606477</v>
      </c>
      <c r="F1176">
        <v>24.5</v>
      </c>
      <c r="G1176">
        <v>12.7</v>
      </c>
      <c r="H1176">
        <v>0.86399999999999999</v>
      </c>
      <c r="I1176">
        <v>64</v>
      </c>
      <c r="J1176">
        <v>136</v>
      </c>
      <c r="K1176">
        <v>9</v>
      </c>
      <c r="L1176">
        <v>0</v>
      </c>
      <c r="M1176">
        <v>100</v>
      </c>
      <c r="N1176">
        <v>103</v>
      </c>
      <c r="O1176">
        <v>100</v>
      </c>
      <c r="P1176">
        <v>104</v>
      </c>
      <c r="Q1176">
        <v>100</v>
      </c>
      <c r="R1176">
        <v>107</v>
      </c>
      <c r="S1176">
        <v>100</v>
      </c>
      <c r="T1176">
        <v>51</v>
      </c>
      <c r="U1176">
        <v>51</v>
      </c>
      <c r="V1176">
        <v>0</v>
      </c>
      <c r="W1176">
        <v>4.5780000000000003</v>
      </c>
      <c r="X1176">
        <v>13.6</v>
      </c>
      <c r="Y1176">
        <v>0.92500000000000004</v>
      </c>
      <c r="Z1176">
        <v>4.5780000000000003</v>
      </c>
      <c r="AA1176">
        <v>26.6</v>
      </c>
      <c r="AB1176">
        <v>0</v>
      </c>
      <c r="AC1176">
        <v>33</v>
      </c>
      <c r="AD1176">
        <v>3</v>
      </c>
      <c r="AE1176">
        <v>3.0150000000000001</v>
      </c>
      <c r="AF1176">
        <v>13.2</v>
      </c>
      <c r="AG1176">
        <v>20</v>
      </c>
      <c r="AH1176">
        <v>-1.7</v>
      </c>
      <c r="AI1176">
        <v>0</v>
      </c>
      <c r="AJ1176">
        <v>0</v>
      </c>
      <c r="AK1176">
        <v>0</v>
      </c>
      <c r="AL1176">
        <v>1</v>
      </c>
      <c r="AM1176">
        <v>30</v>
      </c>
      <c r="AN1176">
        <v>910</v>
      </c>
      <c r="AO1176">
        <v>-6061</v>
      </c>
      <c r="AP1176">
        <v>99</v>
      </c>
      <c r="AQ1176">
        <v>0</v>
      </c>
      <c r="AR1176">
        <v>0</v>
      </c>
      <c r="AS1176">
        <v>1299</v>
      </c>
      <c r="AT1176">
        <v>11.18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33</v>
      </c>
      <c r="BL1176">
        <v>0</v>
      </c>
      <c r="BM1176">
        <v>24.5</v>
      </c>
      <c r="BN1176">
        <v>87</v>
      </c>
      <c r="BO1176">
        <v>2</v>
      </c>
      <c r="BP1176" s="1">
        <f t="shared" si="18"/>
        <v>3485.5</v>
      </c>
    </row>
    <row r="1177" spans="1:68" x14ac:dyDescent="0.25">
      <c r="A1177">
        <v>78.073999999999998</v>
      </c>
      <c r="B1177">
        <v>145</v>
      </c>
      <c r="C1177">
        <v>6978</v>
      </c>
      <c r="D1177">
        <v>86</v>
      </c>
      <c r="E1177">
        <v>600108</v>
      </c>
      <c r="F1177">
        <v>24.5</v>
      </c>
      <c r="G1177">
        <v>12.7</v>
      </c>
      <c r="H1177">
        <v>0.86399999999999999</v>
      </c>
      <c r="I1177">
        <v>64</v>
      </c>
      <c r="J1177">
        <v>136</v>
      </c>
      <c r="K1177">
        <v>9</v>
      </c>
      <c r="L1177">
        <v>0</v>
      </c>
      <c r="M1177">
        <v>100</v>
      </c>
      <c r="N1177">
        <v>103</v>
      </c>
      <c r="O1177">
        <v>100</v>
      </c>
      <c r="P1177">
        <v>104</v>
      </c>
      <c r="Q1177">
        <v>100</v>
      </c>
      <c r="R1177">
        <v>107</v>
      </c>
      <c r="S1177">
        <v>100</v>
      </c>
      <c r="T1177">
        <v>51</v>
      </c>
      <c r="U1177">
        <v>51</v>
      </c>
      <c r="V1177">
        <v>0</v>
      </c>
      <c r="W1177">
        <v>4.5449999999999999</v>
      </c>
      <c r="X1177">
        <v>13.6</v>
      </c>
      <c r="Y1177">
        <v>0.92500000000000004</v>
      </c>
      <c r="Z1177">
        <v>4.5449999999999999</v>
      </c>
      <c r="AA1177">
        <v>26.4</v>
      </c>
      <c r="AB1177">
        <v>0</v>
      </c>
      <c r="AC1177">
        <v>33</v>
      </c>
      <c r="AD1177">
        <v>3</v>
      </c>
      <c r="AE1177">
        <v>3.0150000000000001</v>
      </c>
      <c r="AF1177">
        <v>13.2</v>
      </c>
      <c r="AG1177">
        <v>20</v>
      </c>
      <c r="AH1177">
        <v>-1.9</v>
      </c>
      <c r="AI1177">
        <v>0</v>
      </c>
      <c r="AJ1177">
        <v>0</v>
      </c>
      <c r="AK1177">
        <v>0</v>
      </c>
      <c r="AL1177">
        <v>1</v>
      </c>
      <c r="AM1177">
        <v>30</v>
      </c>
      <c r="AN1177">
        <v>910</v>
      </c>
      <c r="AO1177">
        <v>-6068</v>
      </c>
      <c r="AP1177">
        <v>99</v>
      </c>
      <c r="AQ1177">
        <v>0</v>
      </c>
      <c r="AR1177">
        <v>0</v>
      </c>
      <c r="AS1177">
        <v>1299</v>
      </c>
      <c r="AT1177">
        <v>11.17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33</v>
      </c>
      <c r="BL1177">
        <v>0</v>
      </c>
      <c r="BM1177">
        <v>24.5</v>
      </c>
      <c r="BN1177">
        <v>86</v>
      </c>
      <c r="BO1177">
        <v>2</v>
      </c>
      <c r="BP1177" s="1">
        <f t="shared" si="18"/>
        <v>3489</v>
      </c>
    </row>
    <row r="1178" spans="1:68" x14ac:dyDescent="0.25">
      <c r="A1178">
        <v>78.14</v>
      </c>
      <c r="B1178">
        <v>145</v>
      </c>
      <c r="C1178">
        <v>6979</v>
      </c>
      <c r="D1178">
        <v>88</v>
      </c>
      <c r="E1178">
        <v>614152</v>
      </c>
      <c r="F1178">
        <v>24.5</v>
      </c>
      <c r="G1178">
        <v>12.8</v>
      </c>
      <c r="H1178">
        <v>0.871</v>
      </c>
      <c r="I1178">
        <v>64</v>
      </c>
      <c r="J1178">
        <v>136</v>
      </c>
      <c r="K1178">
        <v>9</v>
      </c>
      <c r="L1178">
        <v>0</v>
      </c>
      <c r="M1178">
        <v>100</v>
      </c>
      <c r="N1178">
        <v>103</v>
      </c>
      <c r="O1178">
        <v>100</v>
      </c>
      <c r="P1178">
        <v>104</v>
      </c>
      <c r="Q1178">
        <v>100</v>
      </c>
      <c r="R1178">
        <v>107</v>
      </c>
      <c r="S1178">
        <v>100</v>
      </c>
      <c r="T1178">
        <v>51</v>
      </c>
      <c r="U1178">
        <v>51</v>
      </c>
      <c r="V1178">
        <v>0</v>
      </c>
      <c r="W1178">
        <v>4.6100000000000003</v>
      </c>
      <c r="X1178">
        <v>13.6</v>
      </c>
      <c r="Y1178">
        <v>0.92500000000000004</v>
      </c>
      <c r="Z1178">
        <v>4.6100000000000003</v>
      </c>
      <c r="AA1178">
        <v>26.8</v>
      </c>
      <c r="AB1178">
        <v>0</v>
      </c>
      <c r="AC1178">
        <v>34</v>
      </c>
      <c r="AD1178">
        <v>3</v>
      </c>
      <c r="AE1178">
        <v>3.0150000000000001</v>
      </c>
      <c r="AF1178">
        <v>13.2</v>
      </c>
      <c r="AG1178">
        <v>-440</v>
      </c>
      <c r="AH1178">
        <v>-1.6</v>
      </c>
      <c r="AI1178">
        <v>0</v>
      </c>
      <c r="AJ1178">
        <v>0</v>
      </c>
      <c r="AK1178">
        <v>0</v>
      </c>
      <c r="AL1178">
        <v>1</v>
      </c>
      <c r="AM1178">
        <v>30</v>
      </c>
      <c r="AN1178">
        <v>910</v>
      </c>
      <c r="AO1178">
        <v>-6069</v>
      </c>
      <c r="AP1178">
        <v>99</v>
      </c>
      <c r="AQ1178">
        <v>0</v>
      </c>
      <c r="AR1178">
        <v>0</v>
      </c>
      <c r="AS1178">
        <v>1299</v>
      </c>
      <c r="AT1178">
        <v>11.17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34</v>
      </c>
      <c r="BL1178">
        <v>0</v>
      </c>
      <c r="BM1178">
        <v>24.5</v>
      </c>
      <c r="BN1178">
        <v>88</v>
      </c>
      <c r="BO1178">
        <v>2</v>
      </c>
      <c r="BP1178" s="1">
        <f t="shared" si="18"/>
        <v>3489.5</v>
      </c>
    </row>
    <row r="1179" spans="1:68" x14ac:dyDescent="0.25">
      <c r="A1179">
        <v>78.207999999999998</v>
      </c>
      <c r="B1179">
        <v>145</v>
      </c>
      <c r="C1179">
        <v>6962</v>
      </c>
      <c r="D1179">
        <v>88</v>
      </c>
      <c r="E1179">
        <v>612656</v>
      </c>
      <c r="F1179">
        <v>24.5</v>
      </c>
      <c r="G1179">
        <v>12.9</v>
      </c>
      <c r="H1179">
        <v>0.878</v>
      </c>
      <c r="I1179">
        <v>64</v>
      </c>
      <c r="J1179">
        <v>136</v>
      </c>
      <c r="K1179">
        <v>9</v>
      </c>
      <c r="L1179">
        <v>0</v>
      </c>
      <c r="M1179">
        <v>100</v>
      </c>
      <c r="N1179">
        <v>103</v>
      </c>
      <c r="O1179">
        <v>100</v>
      </c>
      <c r="P1179">
        <v>104</v>
      </c>
      <c r="Q1179">
        <v>100</v>
      </c>
      <c r="R1179">
        <v>107</v>
      </c>
      <c r="S1179">
        <v>100</v>
      </c>
      <c r="T1179">
        <v>51</v>
      </c>
      <c r="U1179">
        <v>51</v>
      </c>
      <c r="V1179">
        <v>0</v>
      </c>
      <c r="W1179">
        <v>4.6100000000000003</v>
      </c>
      <c r="X1179">
        <v>13.6</v>
      </c>
      <c r="Y1179">
        <v>0.92500000000000004</v>
      </c>
      <c r="Z1179">
        <v>4.6100000000000003</v>
      </c>
      <c r="AA1179">
        <v>26.7</v>
      </c>
      <c r="AB1179">
        <v>0</v>
      </c>
      <c r="AC1179">
        <v>34</v>
      </c>
      <c r="AD1179">
        <v>3</v>
      </c>
      <c r="AE1179">
        <v>3.0150000000000001</v>
      </c>
      <c r="AF1179">
        <v>13.2</v>
      </c>
      <c r="AG1179">
        <v>-50</v>
      </c>
      <c r="AH1179">
        <v>-1.6</v>
      </c>
      <c r="AI1179">
        <v>0</v>
      </c>
      <c r="AJ1179">
        <v>0</v>
      </c>
      <c r="AK1179">
        <v>0</v>
      </c>
      <c r="AL1179">
        <v>1</v>
      </c>
      <c r="AM1179">
        <v>30</v>
      </c>
      <c r="AN1179">
        <v>910</v>
      </c>
      <c r="AO1179">
        <v>-6052</v>
      </c>
      <c r="AP1179">
        <v>99</v>
      </c>
      <c r="AQ1179">
        <v>0</v>
      </c>
      <c r="AR1179">
        <v>0</v>
      </c>
      <c r="AS1179">
        <v>1299</v>
      </c>
      <c r="AT1179">
        <v>11.2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34</v>
      </c>
      <c r="BL1179">
        <v>0</v>
      </c>
      <c r="BM1179">
        <v>24.5</v>
      </c>
      <c r="BN1179">
        <v>88</v>
      </c>
      <c r="BO1179">
        <v>2</v>
      </c>
      <c r="BP1179" s="1">
        <f t="shared" si="18"/>
        <v>3481</v>
      </c>
    </row>
    <row r="1180" spans="1:68" x14ac:dyDescent="0.25">
      <c r="A1180">
        <v>78.275000000000006</v>
      </c>
      <c r="B1180">
        <v>145</v>
      </c>
      <c r="C1180">
        <v>6942</v>
      </c>
      <c r="D1180">
        <v>86</v>
      </c>
      <c r="E1180">
        <v>597012</v>
      </c>
      <c r="F1180">
        <v>24.5</v>
      </c>
      <c r="G1180">
        <v>12.9</v>
      </c>
      <c r="H1180">
        <v>0.878</v>
      </c>
      <c r="I1180">
        <v>64</v>
      </c>
      <c r="J1180">
        <v>136</v>
      </c>
      <c r="K1180">
        <v>9</v>
      </c>
      <c r="L1180">
        <v>0</v>
      </c>
      <c r="M1180">
        <v>100</v>
      </c>
      <c r="N1180">
        <v>103</v>
      </c>
      <c r="O1180">
        <v>100</v>
      </c>
      <c r="P1180">
        <v>104</v>
      </c>
      <c r="Q1180">
        <v>100</v>
      </c>
      <c r="R1180">
        <v>107</v>
      </c>
      <c r="S1180">
        <v>100</v>
      </c>
      <c r="T1180">
        <v>51</v>
      </c>
      <c r="U1180">
        <v>51</v>
      </c>
      <c r="V1180">
        <v>0</v>
      </c>
      <c r="W1180">
        <v>4.5449999999999999</v>
      </c>
      <c r="X1180">
        <v>13.6</v>
      </c>
      <c r="Y1180">
        <v>0.92500000000000004</v>
      </c>
      <c r="Z1180">
        <v>4.5449999999999999</v>
      </c>
      <c r="AA1180">
        <v>26.3</v>
      </c>
      <c r="AB1180">
        <v>0</v>
      </c>
      <c r="AC1180">
        <v>34</v>
      </c>
      <c r="AD1180">
        <v>3</v>
      </c>
      <c r="AE1180">
        <v>3.0150000000000001</v>
      </c>
      <c r="AF1180">
        <v>13.2</v>
      </c>
      <c r="AG1180">
        <v>-50</v>
      </c>
      <c r="AH1180">
        <v>-1.9</v>
      </c>
      <c r="AI1180">
        <v>0</v>
      </c>
      <c r="AJ1180">
        <v>0</v>
      </c>
      <c r="AK1180">
        <v>0</v>
      </c>
      <c r="AL1180">
        <v>1</v>
      </c>
      <c r="AM1180">
        <v>30</v>
      </c>
      <c r="AN1180">
        <v>910</v>
      </c>
      <c r="AO1180">
        <v>-6032</v>
      </c>
      <c r="AP1180">
        <v>99</v>
      </c>
      <c r="AQ1180">
        <v>0</v>
      </c>
      <c r="AR1180">
        <v>0</v>
      </c>
      <c r="AS1180">
        <v>1299</v>
      </c>
      <c r="AT1180">
        <v>11.23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34</v>
      </c>
      <c r="BL1180">
        <v>0</v>
      </c>
      <c r="BM1180">
        <v>24.5</v>
      </c>
      <c r="BN1180">
        <v>86</v>
      </c>
      <c r="BO1180">
        <v>2</v>
      </c>
      <c r="BP1180" s="1">
        <f t="shared" si="18"/>
        <v>3471</v>
      </c>
    </row>
    <row r="1181" spans="1:68" x14ac:dyDescent="0.25">
      <c r="A1181">
        <v>78.34</v>
      </c>
      <c r="B1181">
        <v>145</v>
      </c>
      <c r="C1181">
        <v>6906</v>
      </c>
      <c r="D1181">
        <v>87</v>
      </c>
      <c r="E1181">
        <v>600822</v>
      </c>
      <c r="F1181">
        <v>25</v>
      </c>
      <c r="G1181">
        <v>13</v>
      </c>
      <c r="H1181">
        <v>0.88400000000000001</v>
      </c>
      <c r="I1181">
        <v>64</v>
      </c>
      <c r="J1181">
        <v>136</v>
      </c>
      <c r="K1181">
        <v>9</v>
      </c>
      <c r="L1181">
        <v>0</v>
      </c>
      <c r="M1181">
        <v>100</v>
      </c>
      <c r="N1181">
        <v>103</v>
      </c>
      <c r="O1181">
        <v>100</v>
      </c>
      <c r="P1181">
        <v>104</v>
      </c>
      <c r="Q1181">
        <v>100</v>
      </c>
      <c r="R1181">
        <v>107</v>
      </c>
      <c r="S1181">
        <v>100</v>
      </c>
      <c r="T1181">
        <v>54</v>
      </c>
      <c r="U1181">
        <v>54</v>
      </c>
      <c r="V1181">
        <v>0</v>
      </c>
      <c r="W1181">
        <v>4.798</v>
      </c>
      <c r="X1181">
        <v>13.6</v>
      </c>
      <c r="Y1181">
        <v>0.92500000000000004</v>
      </c>
      <c r="Z1181">
        <v>4.798</v>
      </c>
      <c r="AA1181">
        <v>27.6</v>
      </c>
      <c r="AB1181">
        <v>0</v>
      </c>
      <c r="AC1181">
        <v>33</v>
      </c>
      <c r="AD1181">
        <v>3</v>
      </c>
      <c r="AE1181">
        <v>3.0150000000000001</v>
      </c>
      <c r="AF1181">
        <v>13.2</v>
      </c>
      <c r="AG1181">
        <v>-310</v>
      </c>
      <c r="AH1181">
        <v>-1.7</v>
      </c>
      <c r="AI1181">
        <v>0</v>
      </c>
      <c r="AJ1181">
        <v>0</v>
      </c>
      <c r="AK1181">
        <v>0</v>
      </c>
      <c r="AL1181">
        <v>1</v>
      </c>
      <c r="AM1181">
        <v>30</v>
      </c>
      <c r="AN1181">
        <v>910</v>
      </c>
      <c r="AO1181">
        <v>-5996</v>
      </c>
      <c r="AP1181">
        <v>99</v>
      </c>
      <c r="AQ1181">
        <v>0</v>
      </c>
      <c r="AR1181">
        <v>0</v>
      </c>
      <c r="AS1181">
        <v>1299</v>
      </c>
      <c r="AT1181">
        <v>11.29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33</v>
      </c>
      <c r="BL1181">
        <v>0</v>
      </c>
      <c r="BM1181">
        <v>25</v>
      </c>
      <c r="BN1181">
        <v>87</v>
      </c>
      <c r="BO1181">
        <v>2</v>
      </c>
      <c r="BP1181" s="1">
        <f t="shared" si="18"/>
        <v>3453</v>
      </c>
    </row>
    <row r="1182" spans="1:68" x14ac:dyDescent="0.25">
      <c r="A1182">
        <v>78.41</v>
      </c>
      <c r="B1182">
        <v>145</v>
      </c>
      <c r="C1182">
        <v>6901</v>
      </c>
      <c r="D1182">
        <v>87</v>
      </c>
      <c r="E1182">
        <v>600387</v>
      </c>
      <c r="F1182">
        <v>25.5</v>
      </c>
      <c r="G1182">
        <v>13</v>
      </c>
      <c r="H1182">
        <v>0.88400000000000001</v>
      </c>
      <c r="I1182">
        <v>64</v>
      </c>
      <c r="J1182">
        <v>136</v>
      </c>
      <c r="K1182">
        <v>9</v>
      </c>
      <c r="L1182">
        <v>0</v>
      </c>
      <c r="M1182">
        <v>100</v>
      </c>
      <c r="N1182">
        <v>103</v>
      </c>
      <c r="O1182">
        <v>100</v>
      </c>
      <c r="P1182">
        <v>104</v>
      </c>
      <c r="Q1182">
        <v>100</v>
      </c>
      <c r="R1182">
        <v>107</v>
      </c>
      <c r="S1182">
        <v>100</v>
      </c>
      <c r="T1182">
        <v>55</v>
      </c>
      <c r="U1182">
        <v>55</v>
      </c>
      <c r="V1182">
        <v>0</v>
      </c>
      <c r="W1182">
        <v>4.8529999999999998</v>
      </c>
      <c r="X1182">
        <v>13.6</v>
      </c>
      <c r="Y1182">
        <v>0.92500000000000004</v>
      </c>
      <c r="Z1182">
        <v>4.8529999999999998</v>
      </c>
      <c r="AA1182">
        <v>27.9</v>
      </c>
      <c r="AB1182">
        <v>0</v>
      </c>
      <c r="AC1182">
        <v>33</v>
      </c>
      <c r="AD1182">
        <v>3</v>
      </c>
      <c r="AE1182">
        <v>3.0150000000000001</v>
      </c>
      <c r="AF1182">
        <v>13.2</v>
      </c>
      <c r="AG1182">
        <v>-430</v>
      </c>
      <c r="AH1182">
        <v>-1.7</v>
      </c>
      <c r="AI1182">
        <v>0</v>
      </c>
      <c r="AJ1182">
        <v>0</v>
      </c>
      <c r="AK1182">
        <v>0</v>
      </c>
      <c r="AL1182">
        <v>1</v>
      </c>
      <c r="AM1182">
        <v>30</v>
      </c>
      <c r="AN1182">
        <v>910</v>
      </c>
      <c r="AO1182">
        <v>-5991</v>
      </c>
      <c r="AP1182">
        <v>99</v>
      </c>
      <c r="AQ1182">
        <v>0</v>
      </c>
      <c r="AR1182">
        <v>0</v>
      </c>
      <c r="AS1182">
        <v>1299</v>
      </c>
      <c r="AT1182">
        <v>11.29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33</v>
      </c>
      <c r="BL1182">
        <v>0</v>
      </c>
      <c r="BM1182">
        <v>25.5</v>
      </c>
      <c r="BN1182">
        <v>87</v>
      </c>
      <c r="BO1182">
        <v>2</v>
      </c>
      <c r="BP1182" s="1">
        <f t="shared" si="18"/>
        <v>3450.5</v>
      </c>
    </row>
    <row r="1183" spans="1:68" x14ac:dyDescent="0.25">
      <c r="A1183">
        <v>78.483999999999995</v>
      </c>
      <c r="B1183">
        <v>145</v>
      </c>
      <c r="C1183">
        <v>6979</v>
      </c>
      <c r="D1183">
        <v>86</v>
      </c>
      <c r="E1183">
        <v>600194</v>
      </c>
      <c r="F1183">
        <v>25.5</v>
      </c>
      <c r="G1183">
        <v>13</v>
      </c>
      <c r="H1183">
        <v>0.88400000000000001</v>
      </c>
      <c r="I1183">
        <v>64</v>
      </c>
      <c r="J1183">
        <v>136</v>
      </c>
      <c r="K1183">
        <v>9</v>
      </c>
      <c r="L1183">
        <v>0</v>
      </c>
      <c r="M1183">
        <v>100</v>
      </c>
      <c r="N1183">
        <v>103</v>
      </c>
      <c r="O1183">
        <v>100</v>
      </c>
      <c r="P1183">
        <v>104</v>
      </c>
      <c r="Q1183">
        <v>100</v>
      </c>
      <c r="R1183">
        <v>107</v>
      </c>
      <c r="S1183">
        <v>100</v>
      </c>
      <c r="T1183">
        <v>55</v>
      </c>
      <c r="U1183">
        <v>55</v>
      </c>
      <c r="V1183">
        <v>0</v>
      </c>
      <c r="W1183">
        <v>4.8179999999999996</v>
      </c>
      <c r="X1183">
        <v>13.6</v>
      </c>
      <c r="Y1183">
        <v>0.92500000000000004</v>
      </c>
      <c r="Z1183">
        <v>4.8179999999999996</v>
      </c>
      <c r="AA1183">
        <v>28</v>
      </c>
      <c r="AB1183">
        <v>0</v>
      </c>
      <c r="AC1183">
        <v>33</v>
      </c>
      <c r="AD1183">
        <v>3</v>
      </c>
      <c r="AE1183">
        <v>3.0150000000000001</v>
      </c>
      <c r="AF1183">
        <v>13.2</v>
      </c>
      <c r="AG1183">
        <v>180</v>
      </c>
      <c r="AH1183">
        <v>-1.9</v>
      </c>
      <c r="AI1183">
        <v>0</v>
      </c>
      <c r="AJ1183">
        <v>0</v>
      </c>
      <c r="AK1183">
        <v>0</v>
      </c>
      <c r="AL1183">
        <v>1</v>
      </c>
      <c r="AM1183">
        <v>30</v>
      </c>
      <c r="AN1183">
        <v>910</v>
      </c>
      <c r="AO1183">
        <v>-6069</v>
      </c>
      <c r="AP1183">
        <v>99</v>
      </c>
      <c r="AQ1183">
        <v>0</v>
      </c>
      <c r="AR1183">
        <v>0</v>
      </c>
      <c r="AS1183">
        <v>1299</v>
      </c>
      <c r="AT1183">
        <v>11.17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33</v>
      </c>
      <c r="BL1183">
        <v>0</v>
      </c>
      <c r="BM1183">
        <v>25.5</v>
      </c>
      <c r="BN1183">
        <v>86</v>
      </c>
      <c r="BO1183">
        <v>2</v>
      </c>
      <c r="BP1183" s="1">
        <f t="shared" si="18"/>
        <v>3489.5</v>
      </c>
    </row>
    <row r="1184" spans="1:68" x14ac:dyDescent="0.25">
      <c r="A1184">
        <v>78.563999999999993</v>
      </c>
      <c r="B1184">
        <v>145</v>
      </c>
      <c r="C1184">
        <v>6938</v>
      </c>
      <c r="D1184">
        <v>89</v>
      </c>
      <c r="E1184">
        <v>617482</v>
      </c>
      <c r="F1184">
        <v>25.5</v>
      </c>
      <c r="G1184">
        <v>12.9</v>
      </c>
      <c r="H1184">
        <v>0.878</v>
      </c>
      <c r="I1184">
        <v>64</v>
      </c>
      <c r="J1184">
        <v>136</v>
      </c>
      <c r="K1184">
        <v>9</v>
      </c>
      <c r="L1184">
        <v>0</v>
      </c>
      <c r="M1184">
        <v>100</v>
      </c>
      <c r="N1184">
        <v>103</v>
      </c>
      <c r="O1184">
        <v>100</v>
      </c>
      <c r="P1184">
        <v>104</v>
      </c>
      <c r="Q1184">
        <v>100</v>
      </c>
      <c r="R1184">
        <v>107</v>
      </c>
      <c r="S1184">
        <v>100</v>
      </c>
      <c r="T1184">
        <v>55</v>
      </c>
      <c r="U1184">
        <v>55</v>
      </c>
      <c r="V1184">
        <v>0</v>
      </c>
      <c r="W1184">
        <v>4.9219999999999997</v>
      </c>
      <c r="X1184">
        <v>13.6</v>
      </c>
      <c r="Y1184">
        <v>0.92500000000000004</v>
      </c>
      <c r="Z1184">
        <v>4.9219999999999997</v>
      </c>
      <c r="AA1184">
        <v>28.5</v>
      </c>
      <c r="AB1184">
        <v>0</v>
      </c>
      <c r="AC1184">
        <v>34</v>
      </c>
      <c r="AD1184">
        <v>3</v>
      </c>
      <c r="AE1184">
        <v>3.0150000000000001</v>
      </c>
      <c r="AF1184">
        <v>13.2</v>
      </c>
      <c r="AG1184">
        <v>180</v>
      </c>
      <c r="AH1184">
        <v>-1.5</v>
      </c>
      <c r="AI1184">
        <v>0</v>
      </c>
      <c r="AJ1184">
        <v>0</v>
      </c>
      <c r="AK1184">
        <v>0</v>
      </c>
      <c r="AL1184">
        <v>1</v>
      </c>
      <c r="AM1184">
        <v>30</v>
      </c>
      <c r="AN1184">
        <v>910</v>
      </c>
      <c r="AO1184">
        <v>-6028</v>
      </c>
      <c r="AP1184">
        <v>99</v>
      </c>
      <c r="AQ1184">
        <v>0</v>
      </c>
      <c r="AR1184">
        <v>0</v>
      </c>
      <c r="AS1184">
        <v>1299</v>
      </c>
      <c r="AT1184">
        <v>11.23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34</v>
      </c>
      <c r="BL1184">
        <v>0</v>
      </c>
      <c r="BM1184">
        <v>25.5</v>
      </c>
      <c r="BN1184">
        <v>89</v>
      </c>
      <c r="BO1184">
        <v>2</v>
      </c>
      <c r="BP1184" s="1">
        <f t="shared" si="18"/>
        <v>3469</v>
      </c>
    </row>
    <row r="1185" spans="1:68" x14ac:dyDescent="0.25">
      <c r="A1185">
        <v>78.623999999999995</v>
      </c>
      <c r="B1185">
        <v>146</v>
      </c>
      <c r="C1185">
        <v>6941</v>
      </c>
      <c r="D1185">
        <v>89</v>
      </c>
      <c r="E1185">
        <v>617749</v>
      </c>
      <c r="F1185">
        <v>25.5</v>
      </c>
      <c r="G1185">
        <v>12.8</v>
      </c>
      <c r="H1185">
        <v>0.871</v>
      </c>
      <c r="I1185">
        <v>64</v>
      </c>
      <c r="J1185">
        <v>136</v>
      </c>
      <c r="K1185">
        <v>9</v>
      </c>
      <c r="L1185">
        <v>0</v>
      </c>
      <c r="M1185">
        <v>100</v>
      </c>
      <c r="N1185">
        <v>103</v>
      </c>
      <c r="O1185">
        <v>100</v>
      </c>
      <c r="P1185">
        <v>104</v>
      </c>
      <c r="Q1185">
        <v>100</v>
      </c>
      <c r="R1185">
        <v>107</v>
      </c>
      <c r="S1185">
        <v>100</v>
      </c>
      <c r="T1185">
        <v>55</v>
      </c>
      <c r="U1185">
        <v>55</v>
      </c>
      <c r="V1185">
        <v>0</v>
      </c>
      <c r="W1185">
        <v>4.9219999999999997</v>
      </c>
      <c r="X1185">
        <v>13.6</v>
      </c>
      <c r="Y1185">
        <v>0.92500000000000004</v>
      </c>
      <c r="Z1185">
        <v>4.9219999999999997</v>
      </c>
      <c r="AA1185">
        <v>28.5</v>
      </c>
      <c r="AB1185">
        <v>0</v>
      </c>
      <c r="AC1185">
        <v>34</v>
      </c>
      <c r="AD1185">
        <v>3</v>
      </c>
      <c r="AE1185">
        <v>3.0150000000000001</v>
      </c>
      <c r="AF1185">
        <v>13.2</v>
      </c>
      <c r="AG1185">
        <v>300</v>
      </c>
      <c r="AH1185">
        <v>-1.5</v>
      </c>
      <c r="AI1185">
        <v>0</v>
      </c>
      <c r="AJ1185">
        <v>0</v>
      </c>
      <c r="AK1185">
        <v>0</v>
      </c>
      <c r="AL1185">
        <v>1</v>
      </c>
      <c r="AM1185">
        <v>30</v>
      </c>
      <c r="AN1185">
        <v>910</v>
      </c>
      <c r="AO1185">
        <v>-6031</v>
      </c>
      <c r="AP1185">
        <v>99</v>
      </c>
      <c r="AQ1185">
        <v>0</v>
      </c>
      <c r="AR1185">
        <v>0</v>
      </c>
      <c r="AS1185">
        <v>1300</v>
      </c>
      <c r="AT1185">
        <v>11.24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34</v>
      </c>
      <c r="BL1185">
        <v>0</v>
      </c>
      <c r="BM1185">
        <v>25.5</v>
      </c>
      <c r="BN1185">
        <v>89</v>
      </c>
      <c r="BO1185">
        <v>2</v>
      </c>
      <c r="BP1185" s="1">
        <f t="shared" si="18"/>
        <v>3470.5</v>
      </c>
    </row>
    <row r="1186" spans="1:68" x14ac:dyDescent="0.25">
      <c r="A1186">
        <v>78.685000000000002</v>
      </c>
      <c r="B1186">
        <v>146</v>
      </c>
      <c r="C1186">
        <v>6997</v>
      </c>
      <c r="D1186">
        <v>87</v>
      </c>
      <c r="E1186">
        <v>608739</v>
      </c>
      <c r="F1186">
        <v>25.5</v>
      </c>
      <c r="G1186">
        <v>12.8</v>
      </c>
      <c r="H1186">
        <v>0.871</v>
      </c>
      <c r="I1186">
        <v>64</v>
      </c>
      <c r="J1186">
        <v>136</v>
      </c>
      <c r="K1186">
        <v>9</v>
      </c>
      <c r="L1186">
        <v>0</v>
      </c>
      <c r="M1186">
        <v>100</v>
      </c>
      <c r="N1186">
        <v>103</v>
      </c>
      <c r="O1186">
        <v>100</v>
      </c>
      <c r="P1186">
        <v>104</v>
      </c>
      <c r="Q1186">
        <v>100</v>
      </c>
      <c r="R1186">
        <v>107</v>
      </c>
      <c r="S1186">
        <v>100</v>
      </c>
      <c r="T1186">
        <v>55</v>
      </c>
      <c r="U1186">
        <v>55</v>
      </c>
      <c r="V1186">
        <v>0</v>
      </c>
      <c r="W1186">
        <v>4.8529999999999998</v>
      </c>
      <c r="X1186">
        <v>13.6</v>
      </c>
      <c r="Y1186">
        <v>0.92500000000000004</v>
      </c>
      <c r="Z1186">
        <v>4.8529999999999998</v>
      </c>
      <c r="AA1186">
        <v>28.3</v>
      </c>
      <c r="AB1186">
        <v>0</v>
      </c>
      <c r="AC1186">
        <v>33</v>
      </c>
      <c r="AD1186">
        <v>3</v>
      </c>
      <c r="AE1186">
        <v>3.0150000000000001</v>
      </c>
      <c r="AF1186">
        <v>13.2</v>
      </c>
      <c r="AG1186">
        <v>300</v>
      </c>
      <c r="AH1186">
        <v>-1.7</v>
      </c>
      <c r="AI1186">
        <v>0</v>
      </c>
      <c r="AJ1186">
        <v>0</v>
      </c>
      <c r="AK1186">
        <v>0</v>
      </c>
      <c r="AL1186">
        <v>1</v>
      </c>
      <c r="AM1186">
        <v>30</v>
      </c>
      <c r="AN1186">
        <v>910</v>
      </c>
      <c r="AO1186">
        <v>-6087</v>
      </c>
      <c r="AP1186">
        <v>99</v>
      </c>
      <c r="AQ1186">
        <v>0</v>
      </c>
      <c r="AR1186">
        <v>0</v>
      </c>
      <c r="AS1186">
        <v>1300</v>
      </c>
      <c r="AT1186">
        <v>11.15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33</v>
      </c>
      <c r="BL1186">
        <v>0</v>
      </c>
      <c r="BM1186">
        <v>25.5</v>
      </c>
      <c r="BN1186">
        <v>87</v>
      </c>
      <c r="BO1186">
        <v>2</v>
      </c>
      <c r="BP1186" s="1">
        <f t="shared" si="18"/>
        <v>3498.5</v>
      </c>
    </row>
    <row r="1187" spans="1:68" x14ac:dyDescent="0.25">
      <c r="A1187">
        <v>78.75</v>
      </c>
      <c r="B1187">
        <v>146</v>
      </c>
      <c r="C1187">
        <v>7019</v>
      </c>
      <c r="D1187">
        <v>87</v>
      </c>
      <c r="E1187">
        <v>610653</v>
      </c>
      <c r="F1187">
        <v>25.5</v>
      </c>
      <c r="G1187">
        <v>12.7</v>
      </c>
      <c r="H1187">
        <v>0.86399999999999999</v>
      </c>
      <c r="I1187">
        <v>64</v>
      </c>
      <c r="J1187">
        <v>136</v>
      </c>
      <c r="K1187">
        <v>9</v>
      </c>
      <c r="L1187">
        <v>0</v>
      </c>
      <c r="M1187">
        <v>100</v>
      </c>
      <c r="N1187">
        <v>103</v>
      </c>
      <c r="O1187">
        <v>100</v>
      </c>
      <c r="P1187">
        <v>104</v>
      </c>
      <c r="Q1187">
        <v>100</v>
      </c>
      <c r="R1187">
        <v>107</v>
      </c>
      <c r="S1187">
        <v>100</v>
      </c>
      <c r="T1187">
        <v>55</v>
      </c>
      <c r="U1187">
        <v>55</v>
      </c>
      <c r="V1187">
        <v>0</v>
      </c>
      <c r="W1187">
        <v>4.8529999999999998</v>
      </c>
      <c r="X1187">
        <v>13.6</v>
      </c>
      <c r="Y1187">
        <v>0.92500000000000004</v>
      </c>
      <c r="Z1187">
        <v>4.8529999999999998</v>
      </c>
      <c r="AA1187">
        <v>28.4</v>
      </c>
      <c r="AB1187">
        <v>0</v>
      </c>
      <c r="AC1187">
        <v>34</v>
      </c>
      <c r="AD1187">
        <v>3</v>
      </c>
      <c r="AE1187">
        <v>3.016</v>
      </c>
      <c r="AF1187">
        <v>13.2</v>
      </c>
      <c r="AG1187">
        <v>30</v>
      </c>
      <c r="AH1187">
        <v>-1.7</v>
      </c>
      <c r="AI1187">
        <v>0</v>
      </c>
      <c r="AJ1187">
        <v>0</v>
      </c>
      <c r="AK1187">
        <v>0</v>
      </c>
      <c r="AL1187">
        <v>1</v>
      </c>
      <c r="AM1187">
        <v>30</v>
      </c>
      <c r="AN1187">
        <v>910</v>
      </c>
      <c r="AO1187">
        <v>-6109</v>
      </c>
      <c r="AP1187">
        <v>99</v>
      </c>
      <c r="AQ1187">
        <v>0</v>
      </c>
      <c r="AR1187">
        <v>0</v>
      </c>
      <c r="AS1187">
        <v>1300</v>
      </c>
      <c r="AT1187">
        <v>11.11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34</v>
      </c>
      <c r="BL1187">
        <v>0</v>
      </c>
      <c r="BM1187">
        <v>25.5</v>
      </c>
      <c r="BN1187">
        <v>87</v>
      </c>
      <c r="BO1187">
        <v>2</v>
      </c>
      <c r="BP1187" s="1">
        <f t="shared" si="18"/>
        <v>3509.5</v>
      </c>
    </row>
    <row r="1188" spans="1:68" x14ac:dyDescent="0.25">
      <c r="A1188">
        <v>78.814999999999998</v>
      </c>
      <c r="B1188">
        <v>146</v>
      </c>
      <c r="C1188">
        <v>7038</v>
      </c>
      <c r="D1188">
        <v>87</v>
      </c>
      <c r="E1188">
        <v>612306</v>
      </c>
      <c r="F1188">
        <v>25.5</v>
      </c>
      <c r="G1188">
        <v>12.6</v>
      </c>
      <c r="H1188">
        <v>0.85699999999999998</v>
      </c>
      <c r="I1188">
        <v>64</v>
      </c>
      <c r="J1188">
        <v>136</v>
      </c>
      <c r="K1188">
        <v>9</v>
      </c>
      <c r="L1188">
        <v>0</v>
      </c>
      <c r="M1188">
        <v>100</v>
      </c>
      <c r="N1188">
        <v>103</v>
      </c>
      <c r="O1188">
        <v>100</v>
      </c>
      <c r="P1188">
        <v>104</v>
      </c>
      <c r="Q1188">
        <v>100</v>
      </c>
      <c r="R1188">
        <v>107</v>
      </c>
      <c r="S1188">
        <v>100</v>
      </c>
      <c r="T1188">
        <v>56</v>
      </c>
      <c r="U1188">
        <v>56</v>
      </c>
      <c r="V1188">
        <v>0</v>
      </c>
      <c r="W1188">
        <v>4.9080000000000004</v>
      </c>
      <c r="X1188">
        <v>13.6</v>
      </c>
      <c r="Y1188">
        <v>0.92500000000000004</v>
      </c>
      <c r="Z1188">
        <v>4.9080000000000004</v>
      </c>
      <c r="AA1188">
        <v>28.8</v>
      </c>
      <c r="AB1188">
        <v>0</v>
      </c>
      <c r="AC1188">
        <v>33</v>
      </c>
      <c r="AD1188">
        <v>3</v>
      </c>
      <c r="AE1188">
        <v>3.016</v>
      </c>
      <c r="AF1188">
        <v>13.2</v>
      </c>
      <c r="AG1188">
        <v>310</v>
      </c>
      <c r="AH1188">
        <v>-1.7</v>
      </c>
      <c r="AI1188">
        <v>0</v>
      </c>
      <c r="AJ1188">
        <v>0</v>
      </c>
      <c r="AK1188">
        <v>0</v>
      </c>
      <c r="AL1188">
        <v>1</v>
      </c>
      <c r="AM1188">
        <v>30</v>
      </c>
      <c r="AN1188">
        <v>910</v>
      </c>
      <c r="AO1188">
        <v>-6128</v>
      </c>
      <c r="AP1188">
        <v>99</v>
      </c>
      <c r="AQ1188">
        <v>0</v>
      </c>
      <c r="AR1188">
        <v>0</v>
      </c>
      <c r="AS1188">
        <v>1300</v>
      </c>
      <c r="AT1188">
        <v>11.08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33</v>
      </c>
      <c r="BL1188">
        <v>0</v>
      </c>
      <c r="BM1188">
        <v>25.5</v>
      </c>
      <c r="BN1188">
        <v>87</v>
      </c>
      <c r="BO1188">
        <v>2</v>
      </c>
      <c r="BP1188" s="1">
        <f t="shared" si="18"/>
        <v>3519</v>
      </c>
    </row>
    <row r="1189" spans="1:68" x14ac:dyDescent="0.25">
      <c r="A1189">
        <v>78.894000000000005</v>
      </c>
      <c r="B1189">
        <v>146</v>
      </c>
      <c r="C1189">
        <v>7038</v>
      </c>
      <c r="D1189">
        <v>87</v>
      </c>
      <c r="E1189">
        <v>612306</v>
      </c>
      <c r="F1189">
        <v>25.5</v>
      </c>
      <c r="G1189">
        <v>12.7</v>
      </c>
      <c r="H1189">
        <v>0.86399999999999999</v>
      </c>
      <c r="I1189">
        <v>64</v>
      </c>
      <c r="J1189">
        <v>136</v>
      </c>
      <c r="K1189">
        <v>9</v>
      </c>
      <c r="L1189">
        <v>0</v>
      </c>
      <c r="M1189">
        <v>100</v>
      </c>
      <c r="N1189">
        <v>103</v>
      </c>
      <c r="O1189">
        <v>100</v>
      </c>
      <c r="P1189">
        <v>104</v>
      </c>
      <c r="Q1189">
        <v>100</v>
      </c>
      <c r="R1189">
        <v>107</v>
      </c>
      <c r="S1189">
        <v>100</v>
      </c>
      <c r="T1189">
        <v>56</v>
      </c>
      <c r="U1189">
        <v>56</v>
      </c>
      <c r="V1189">
        <v>0</v>
      </c>
      <c r="W1189">
        <v>4.9080000000000004</v>
      </c>
      <c r="X1189">
        <v>13.6</v>
      </c>
      <c r="Y1189">
        <v>0.92500000000000004</v>
      </c>
      <c r="Z1189">
        <v>4.9080000000000004</v>
      </c>
      <c r="AA1189">
        <v>28.8</v>
      </c>
      <c r="AB1189">
        <v>0</v>
      </c>
      <c r="AC1189">
        <v>33</v>
      </c>
      <c r="AD1189">
        <v>3</v>
      </c>
      <c r="AE1189">
        <v>3.012</v>
      </c>
      <c r="AF1189">
        <v>13.2</v>
      </c>
      <c r="AG1189">
        <v>310</v>
      </c>
      <c r="AH1189">
        <v>-1.7</v>
      </c>
      <c r="AI1189">
        <v>0</v>
      </c>
      <c r="AJ1189">
        <v>0</v>
      </c>
      <c r="AK1189">
        <v>0</v>
      </c>
      <c r="AL1189">
        <v>1</v>
      </c>
      <c r="AM1189">
        <v>30</v>
      </c>
      <c r="AN1189">
        <v>910</v>
      </c>
      <c r="AO1189">
        <v>-6128</v>
      </c>
      <c r="AP1189">
        <v>99</v>
      </c>
      <c r="AQ1189">
        <v>0</v>
      </c>
      <c r="AR1189">
        <v>0</v>
      </c>
      <c r="AS1189">
        <v>1300</v>
      </c>
      <c r="AT1189">
        <v>11.08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33</v>
      </c>
      <c r="BL1189">
        <v>0</v>
      </c>
      <c r="BM1189">
        <v>25.5</v>
      </c>
      <c r="BN1189">
        <v>87</v>
      </c>
      <c r="BO1189">
        <v>2</v>
      </c>
      <c r="BP1189" s="1">
        <f t="shared" si="18"/>
        <v>3519</v>
      </c>
    </row>
    <row r="1190" spans="1:68" x14ac:dyDescent="0.25">
      <c r="A1190">
        <v>78.950999999999993</v>
      </c>
      <c r="B1190">
        <v>146</v>
      </c>
      <c r="C1190">
        <v>7052</v>
      </c>
      <c r="D1190">
        <v>87</v>
      </c>
      <c r="E1190">
        <v>613524</v>
      </c>
      <c r="F1190">
        <v>25.5</v>
      </c>
      <c r="G1190">
        <v>12.7</v>
      </c>
      <c r="H1190">
        <v>0.86399999999999999</v>
      </c>
      <c r="I1190">
        <v>64</v>
      </c>
      <c r="J1190">
        <v>136</v>
      </c>
      <c r="K1190">
        <v>9</v>
      </c>
      <c r="L1190">
        <v>0</v>
      </c>
      <c r="M1190">
        <v>100</v>
      </c>
      <c r="N1190">
        <v>103</v>
      </c>
      <c r="O1190">
        <v>100</v>
      </c>
      <c r="P1190">
        <v>104</v>
      </c>
      <c r="Q1190">
        <v>100</v>
      </c>
      <c r="R1190">
        <v>107</v>
      </c>
      <c r="S1190">
        <v>100</v>
      </c>
      <c r="T1190">
        <v>56</v>
      </c>
      <c r="U1190">
        <v>56</v>
      </c>
      <c r="V1190">
        <v>0</v>
      </c>
      <c r="W1190">
        <v>4.9080000000000004</v>
      </c>
      <c r="X1190">
        <v>13.6</v>
      </c>
      <c r="Y1190">
        <v>0.92500000000000004</v>
      </c>
      <c r="Z1190">
        <v>4.9080000000000004</v>
      </c>
      <c r="AA1190">
        <v>28.8</v>
      </c>
      <c r="AB1190">
        <v>0</v>
      </c>
      <c r="AC1190">
        <v>33</v>
      </c>
      <c r="AD1190">
        <v>3</v>
      </c>
      <c r="AE1190">
        <v>3.0150000000000001</v>
      </c>
      <c r="AF1190">
        <v>13.2</v>
      </c>
      <c r="AG1190">
        <v>70</v>
      </c>
      <c r="AH1190">
        <v>-1.7</v>
      </c>
      <c r="AI1190">
        <v>0</v>
      </c>
      <c r="AJ1190">
        <v>0</v>
      </c>
      <c r="AK1190">
        <v>0</v>
      </c>
      <c r="AL1190">
        <v>1</v>
      </c>
      <c r="AM1190">
        <v>30</v>
      </c>
      <c r="AN1190">
        <v>910</v>
      </c>
      <c r="AO1190">
        <v>-6142</v>
      </c>
      <c r="AP1190">
        <v>99</v>
      </c>
      <c r="AQ1190">
        <v>0</v>
      </c>
      <c r="AR1190">
        <v>0</v>
      </c>
      <c r="AS1190">
        <v>1300</v>
      </c>
      <c r="AT1190">
        <v>11.06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33</v>
      </c>
      <c r="BL1190">
        <v>0</v>
      </c>
      <c r="BM1190">
        <v>25.5</v>
      </c>
      <c r="BN1190">
        <v>87</v>
      </c>
      <c r="BO1190">
        <v>2</v>
      </c>
      <c r="BP1190" s="1">
        <f t="shared" si="18"/>
        <v>3526</v>
      </c>
    </row>
    <row r="1191" spans="1:68" x14ac:dyDescent="0.25">
      <c r="A1191">
        <v>79.03</v>
      </c>
      <c r="B1191">
        <v>146</v>
      </c>
      <c r="C1191">
        <v>7040</v>
      </c>
      <c r="D1191">
        <v>87</v>
      </c>
      <c r="E1191">
        <v>612480</v>
      </c>
      <c r="F1191">
        <v>25.5</v>
      </c>
      <c r="G1191">
        <v>12.6</v>
      </c>
      <c r="H1191">
        <v>0.85699999999999998</v>
      </c>
      <c r="I1191">
        <v>64</v>
      </c>
      <c r="J1191">
        <v>136</v>
      </c>
      <c r="K1191">
        <v>9</v>
      </c>
      <c r="L1191">
        <v>0</v>
      </c>
      <c r="M1191">
        <v>100</v>
      </c>
      <c r="N1191">
        <v>103</v>
      </c>
      <c r="O1191">
        <v>100</v>
      </c>
      <c r="P1191">
        <v>104</v>
      </c>
      <c r="Q1191">
        <v>100</v>
      </c>
      <c r="R1191">
        <v>107</v>
      </c>
      <c r="S1191">
        <v>100</v>
      </c>
      <c r="T1191">
        <v>56</v>
      </c>
      <c r="U1191">
        <v>56</v>
      </c>
      <c r="V1191">
        <v>0</v>
      </c>
      <c r="W1191">
        <v>4.9080000000000004</v>
      </c>
      <c r="X1191">
        <v>13.6</v>
      </c>
      <c r="Y1191">
        <v>0.92500000000000004</v>
      </c>
      <c r="Z1191">
        <v>4.9080000000000004</v>
      </c>
      <c r="AA1191">
        <v>28.8</v>
      </c>
      <c r="AB1191">
        <v>0</v>
      </c>
      <c r="AC1191">
        <v>33</v>
      </c>
      <c r="AD1191">
        <v>3</v>
      </c>
      <c r="AE1191">
        <v>3.0150000000000001</v>
      </c>
      <c r="AF1191">
        <v>13.2</v>
      </c>
      <c r="AG1191">
        <v>570</v>
      </c>
      <c r="AH1191">
        <v>-1.7</v>
      </c>
      <c r="AI1191">
        <v>0</v>
      </c>
      <c r="AJ1191">
        <v>0</v>
      </c>
      <c r="AK1191">
        <v>0</v>
      </c>
      <c r="AL1191">
        <v>1</v>
      </c>
      <c r="AM1191">
        <v>30</v>
      </c>
      <c r="AN1191">
        <v>910</v>
      </c>
      <c r="AO1191">
        <v>-6130</v>
      </c>
      <c r="AP1191">
        <v>99</v>
      </c>
      <c r="AQ1191">
        <v>0</v>
      </c>
      <c r="AR1191">
        <v>0</v>
      </c>
      <c r="AS1191">
        <v>1300</v>
      </c>
      <c r="AT1191">
        <v>11.08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33</v>
      </c>
      <c r="BL1191">
        <v>0</v>
      </c>
      <c r="BM1191">
        <v>25.5</v>
      </c>
      <c r="BN1191">
        <v>87</v>
      </c>
      <c r="BO1191">
        <v>2</v>
      </c>
      <c r="BP1191" s="1">
        <f t="shared" si="18"/>
        <v>3520</v>
      </c>
    </row>
    <row r="1192" spans="1:68" x14ac:dyDescent="0.25">
      <c r="A1192">
        <v>79.084999999999994</v>
      </c>
      <c r="B1192">
        <v>146</v>
      </c>
      <c r="C1192">
        <v>7017</v>
      </c>
      <c r="D1192">
        <v>87</v>
      </c>
      <c r="E1192">
        <v>610479</v>
      </c>
      <c r="F1192">
        <v>25</v>
      </c>
      <c r="G1192">
        <v>12.5</v>
      </c>
      <c r="H1192">
        <v>0.85</v>
      </c>
      <c r="I1192">
        <v>64</v>
      </c>
      <c r="J1192">
        <v>136</v>
      </c>
      <c r="K1192">
        <v>9</v>
      </c>
      <c r="L1192">
        <v>0</v>
      </c>
      <c r="M1192">
        <v>100</v>
      </c>
      <c r="N1192">
        <v>103</v>
      </c>
      <c r="O1192">
        <v>100</v>
      </c>
      <c r="P1192">
        <v>104</v>
      </c>
      <c r="Q1192">
        <v>100</v>
      </c>
      <c r="R1192">
        <v>107</v>
      </c>
      <c r="S1192">
        <v>100</v>
      </c>
      <c r="T1192">
        <v>54</v>
      </c>
      <c r="U1192">
        <v>54</v>
      </c>
      <c r="V1192">
        <v>0</v>
      </c>
      <c r="W1192">
        <v>4.798</v>
      </c>
      <c r="X1192">
        <v>13.6</v>
      </c>
      <c r="Y1192">
        <v>0.92500000000000004</v>
      </c>
      <c r="Z1192">
        <v>4.798</v>
      </c>
      <c r="AA1192">
        <v>28.1</v>
      </c>
      <c r="AB1192">
        <v>0</v>
      </c>
      <c r="AC1192">
        <v>34</v>
      </c>
      <c r="AD1192">
        <v>3</v>
      </c>
      <c r="AE1192">
        <v>3.0150000000000001</v>
      </c>
      <c r="AF1192">
        <v>13.2</v>
      </c>
      <c r="AG1192">
        <v>570</v>
      </c>
      <c r="AH1192">
        <v>-1.7</v>
      </c>
      <c r="AI1192">
        <v>0</v>
      </c>
      <c r="AJ1192">
        <v>0</v>
      </c>
      <c r="AK1192">
        <v>0</v>
      </c>
      <c r="AL1192">
        <v>1</v>
      </c>
      <c r="AM1192">
        <v>30</v>
      </c>
      <c r="AN1192">
        <v>910</v>
      </c>
      <c r="AO1192">
        <v>-6107</v>
      </c>
      <c r="AP1192">
        <v>99</v>
      </c>
      <c r="AQ1192">
        <v>0</v>
      </c>
      <c r="AR1192">
        <v>0</v>
      </c>
      <c r="AS1192">
        <v>1300</v>
      </c>
      <c r="AT1192">
        <v>11.12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34</v>
      </c>
      <c r="BL1192">
        <v>0</v>
      </c>
      <c r="BM1192">
        <v>25</v>
      </c>
      <c r="BN1192">
        <v>87</v>
      </c>
      <c r="BO1192">
        <v>2</v>
      </c>
      <c r="BP1192" s="1">
        <f t="shared" si="18"/>
        <v>3508.5</v>
      </c>
    </row>
    <row r="1193" spans="1:68" x14ac:dyDescent="0.25">
      <c r="A1193">
        <v>79.147000000000006</v>
      </c>
      <c r="B1193">
        <v>146</v>
      </c>
      <c r="C1193">
        <v>6975</v>
      </c>
      <c r="D1193">
        <v>88</v>
      </c>
      <c r="E1193">
        <v>613800</v>
      </c>
      <c r="F1193">
        <v>25</v>
      </c>
      <c r="G1193">
        <v>12.4</v>
      </c>
      <c r="H1193">
        <v>0.84399999999999997</v>
      </c>
      <c r="I1193">
        <v>64</v>
      </c>
      <c r="J1193">
        <v>136</v>
      </c>
      <c r="K1193">
        <v>9</v>
      </c>
      <c r="L1193">
        <v>0</v>
      </c>
      <c r="M1193">
        <v>100</v>
      </c>
      <c r="N1193">
        <v>103</v>
      </c>
      <c r="O1193">
        <v>100</v>
      </c>
      <c r="P1193">
        <v>104</v>
      </c>
      <c r="Q1193">
        <v>100</v>
      </c>
      <c r="R1193">
        <v>107</v>
      </c>
      <c r="S1193">
        <v>100</v>
      </c>
      <c r="T1193">
        <v>54</v>
      </c>
      <c r="U1193">
        <v>54</v>
      </c>
      <c r="V1193">
        <v>0</v>
      </c>
      <c r="W1193">
        <v>4.8319999999999999</v>
      </c>
      <c r="X1193">
        <v>13.6</v>
      </c>
      <c r="Y1193">
        <v>0.92500000000000004</v>
      </c>
      <c r="Z1193">
        <v>4.8319999999999999</v>
      </c>
      <c r="AA1193">
        <v>28.1</v>
      </c>
      <c r="AB1193">
        <v>0</v>
      </c>
      <c r="AC1193">
        <v>34</v>
      </c>
      <c r="AD1193">
        <v>3</v>
      </c>
      <c r="AE1193">
        <v>3.0150000000000001</v>
      </c>
      <c r="AF1193">
        <v>13.2</v>
      </c>
      <c r="AG1193">
        <v>-280</v>
      </c>
      <c r="AH1193">
        <v>-1.6</v>
      </c>
      <c r="AI1193">
        <v>0</v>
      </c>
      <c r="AJ1193">
        <v>0</v>
      </c>
      <c r="AK1193">
        <v>0</v>
      </c>
      <c r="AL1193">
        <v>1</v>
      </c>
      <c r="AM1193">
        <v>30</v>
      </c>
      <c r="AN1193">
        <v>910</v>
      </c>
      <c r="AO1193">
        <v>-6065</v>
      </c>
      <c r="AP1193">
        <v>99</v>
      </c>
      <c r="AQ1193">
        <v>0</v>
      </c>
      <c r="AR1193">
        <v>0</v>
      </c>
      <c r="AS1193">
        <v>1300</v>
      </c>
      <c r="AT1193">
        <v>11.18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34</v>
      </c>
      <c r="BL1193">
        <v>0</v>
      </c>
      <c r="BM1193">
        <v>25</v>
      </c>
      <c r="BN1193">
        <v>88</v>
      </c>
      <c r="BO1193">
        <v>2</v>
      </c>
      <c r="BP1193" s="1">
        <f t="shared" si="18"/>
        <v>3487.5</v>
      </c>
    </row>
    <row r="1194" spans="1:68" x14ac:dyDescent="0.25">
      <c r="A1194">
        <v>79.207999999999998</v>
      </c>
      <c r="B1194">
        <v>146</v>
      </c>
      <c r="C1194">
        <v>6963</v>
      </c>
      <c r="D1194">
        <v>87</v>
      </c>
      <c r="E1194">
        <v>605781</v>
      </c>
      <c r="F1194">
        <v>25</v>
      </c>
      <c r="G1194">
        <v>12.4</v>
      </c>
      <c r="H1194">
        <v>0.84399999999999997</v>
      </c>
      <c r="I1194">
        <v>64</v>
      </c>
      <c r="J1194">
        <v>136</v>
      </c>
      <c r="K1194">
        <v>9</v>
      </c>
      <c r="L1194">
        <v>0</v>
      </c>
      <c r="M1194">
        <v>100</v>
      </c>
      <c r="N1194">
        <v>103</v>
      </c>
      <c r="O1194">
        <v>100</v>
      </c>
      <c r="P1194">
        <v>104</v>
      </c>
      <c r="Q1194">
        <v>100</v>
      </c>
      <c r="R1194">
        <v>107</v>
      </c>
      <c r="S1194">
        <v>100</v>
      </c>
      <c r="T1194">
        <v>54</v>
      </c>
      <c r="U1194">
        <v>54</v>
      </c>
      <c r="V1194">
        <v>0</v>
      </c>
      <c r="W1194">
        <v>4.798</v>
      </c>
      <c r="X1194">
        <v>13.6</v>
      </c>
      <c r="Y1194">
        <v>0.92500000000000004</v>
      </c>
      <c r="Z1194">
        <v>4.798</v>
      </c>
      <c r="AA1194">
        <v>27.8</v>
      </c>
      <c r="AB1194">
        <v>0</v>
      </c>
      <c r="AC1194">
        <v>33</v>
      </c>
      <c r="AD1194">
        <v>3</v>
      </c>
      <c r="AE1194">
        <v>3.0150000000000001</v>
      </c>
      <c r="AF1194">
        <v>13.2</v>
      </c>
      <c r="AG1194">
        <v>-50</v>
      </c>
      <c r="AH1194">
        <v>-1.7</v>
      </c>
      <c r="AI1194">
        <v>0</v>
      </c>
      <c r="AJ1194">
        <v>0</v>
      </c>
      <c r="AK1194">
        <v>0</v>
      </c>
      <c r="AL1194">
        <v>1</v>
      </c>
      <c r="AM1194">
        <v>30</v>
      </c>
      <c r="AN1194">
        <v>910</v>
      </c>
      <c r="AO1194">
        <v>-6053</v>
      </c>
      <c r="AP1194">
        <v>99</v>
      </c>
      <c r="AQ1194">
        <v>0</v>
      </c>
      <c r="AR1194">
        <v>0</v>
      </c>
      <c r="AS1194">
        <v>1300</v>
      </c>
      <c r="AT1194">
        <v>11.2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33</v>
      </c>
      <c r="BL1194">
        <v>0</v>
      </c>
      <c r="BM1194">
        <v>25</v>
      </c>
      <c r="BN1194">
        <v>87</v>
      </c>
      <c r="BO1194">
        <v>2</v>
      </c>
      <c r="BP1194" s="1">
        <f t="shared" si="18"/>
        <v>3481.5</v>
      </c>
    </row>
    <row r="1195" spans="1:68" x14ac:dyDescent="0.25">
      <c r="A1195">
        <v>79.274000000000001</v>
      </c>
      <c r="B1195">
        <v>146</v>
      </c>
      <c r="C1195">
        <v>6973</v>
      </c>
      <c r="D1195">
        <v>88</v>
      </c>
      <c r="E1195">
        <v>613624</v>
      </c>
      <c r="F1195">
        <v>25</v>
      </c>
      <c r="G1195">
        <v>12.5</v>
      </c>
      <c r="H1195">
        <v>0.85</v>
      </c>
      <c r="I1195">
        <v>64</v>
      </c>
      <c r="J1195">
        <v>136</v>
      </c>
      <c r="K1195">
        <v>9</v>
      </c>
      <c r="L1195">
        <v>0</v>
      </c>
      <c r="M1195">
        <v>100</v>
      </c>
      <c r="N1195">
        <v>103</v>
      </c>
      <c r="O1195">
        <v>100</v>
      </c>
      <c r="P1195">
        <v>104</v>
      </c>
      <c r="Q1195">
        <v>100</v>
      </c>
      <c r="R1195">
        <v>107</v>
      </c>
      <c r="S1195">
        <v>100</v>
      </c>
      <c r="T1195">
        <v>54</v>
      </c>
      <c r="U1195">
        <v>54</v>
      </c>
      <c r="V1195">
        <v>0</v>
      </c>
      <c r="W1195">
        <v>4.8319999999999999</v>
      </c>
      <c r="X1195">
        <v>13.6</v>
      </c>
      <c r="Y1195">
        <v>0.92500000000000004</v>
      </c>
      <c r="Z1195">
        <v>4.8319999999999999</v>
      </c>
      <c r="AA1195">
        <v>28.1</v>
      </c>
      <c r="AB1195">
        <v>0</v>
      </c>
      <c r="AC1195">
        <v>34</v>
      </c>
      <c r="AD1195">
        <v>3</v>
      </c>
      <c r="AE1195">
        <v>3.0150000000000001</v>
      </c>
      <c r="AF1195">
        <v>13.2</v>
      </c>
      <c r="AG1195">
        <v>-50</v>
      </c>
      <c r="AH1195">
        <v>-1.6</v>
      </c>
      <c r="AI1195">
        <v>0</v>
      </c>
      <c r="AJ1195">
        <v>0</v>
      </c>
      <c r="AK1195">
        <v>0</v>
      </c>
      <c r="AL1195">
        <v>1</v>
      </c>
      <c r="AM1195">
        <v>30</v>
      </c>
      <c r="AN1195">
        <v>910</v>
      </c>
      <c r="AO1195">
        <v>-6063</v>
      </c>
      <c r="AP1195">
        <v>99</v>
      </c>
      <c r="AQ1195">
        <v>0</v>
      </c>
      <c r="AR1195">
        <v>0</v>
      </c>
      <c r="AS1195">
        <v>1300</v>
      </c>
      <c r="AT1195">
        <v>11.19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34</v>
      </c>
      <c r="BL1195">
        <v>0</v>
      </c>
      <c r="BM1195">
        <v>25</v>
      </c>
      <c r="BN1195">
        <v>88</v>
      </c>
      <c r="BO1195">
        <v>2</v>
      </c>
      <c r="BP1195" s="1">
        <f t="shared" si="18"/>
        <v>3486.5</v>
      </c>
    </row>
    <row r="1196" spans="1:68" x14ac:dyDescent="0.25">
      <c r="A1196">
        <v>79.34</v>
      </c>
      <c r="B1196">
        <v>146</v>
      </c>
      <c r="C1196">
        <v>6976</v>
      </c>
      <c r="D1196">
        <v>87</v>
      </c>
      <c r="E1196">
        <v>606912</v>
      </c>
      <c r="F1196">
        <v>25</v>
      </c>
      <c r="G1196">
        <v>12.6</v>
      </c>
      <c r="H1196">
        <v>0.85699999999999998</v>
      </c>
      <c r="I1196">
        <v>64</v>
      </c>
      <c r="J1196">
        <v>136</v>
      </c>
      <c r="K1196">
        <v>9</v>
      </c>
      <c r="L1196">
        <v>0</v>
      </c>
      <c r="M1196">
        <v>100</v>
      </c>
      <c r="N1196">
        <v>103</v>
      </c>
      <c r="O1196">
        <v>100</v>
      </c>
      <c r="P1196">
        <v>104</v>
      </c>
      <c r="Q1196">
        <v>100</v>
      </c>
      <c r="R1196">
        <v>107</v>
      </c>
      <c r="S1196">
        <v>100</v>
      </c>
      <c r="T1196">
        <v>54</v>
      </c>
      <c r="U1196">
        <v>54</v>
      </c>
      <c r="V1196">
        <v>0</v>
      </c>
      <c r="W1196">
        <v>4.798</v>
      </c>
      <c r="X1196">
        <v>13.6</v>
      </c>
      <c r="Y1196">
        <v>0.92500000000000004</v>
      </c>
      <c r="Z1196">
        <v>4.798</v>
      </c>
      <c r="AA1196">
        <v>27.9</v>
      </c>
      <c r="AB1196">
        <v>0</v>
      </c>
      <c r="AC1196">
        <v>33</v>
      </c>
      <c r="AD1196">
        <v>3</v>
      </c>
      <c r="AE1196">
        <v>3.0150000000000001</v>
      </c>
      <c r="AF1196">
        <v>13.2</v>
      </c>
      <c r="AG1196">
        <v>150</v>
      </c>
      <c r="AH1196">
        <v>-1.7</v>
      </c>
      <c r="AI1196">
        <v>0</v>
      </c>
      <c r="AJ1196">
        <v>0</v>
      </c>
      <c r="AK1196">
        <v>0</v>
      </c>
      <c r="AL1196">
        <v>1</v>
      </c>
      <c r="AM1196">
        <v>30</v>
      </c>
      <c r="AN1196">
        <v>910</v>
      </c>
      <c r="AO1196">
        <v>-6066</v>
      </c>
      <c r="AP1196">
        <v>99</v>
      </c>
      <c r="AQ1196">
        <v>0</v>
      </c>
      <c r="AR1196">
        <v>0</v>
      </c>
      <c r="AS1196">
        <v>1300</v>
      </c>
      <c r="AT1196">
        <v>11.18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33</v>
      </c>
      <c r="BL1196">
        <v>0</v>
      </c>
      <c r="BM1196">
        <v>25</v>
      </c>
      <c r="BN1196">
        <v>87</v>
      </c>
      <c r="BO1196">
        <v>2</v>
      </c>
      <c r="BP1196" s="1">
        <f t="shared" si="18"/>
        <v>3488</v>
      </c>
    </row>
    <row r="1197" spans="1:68" x14ac:dyDescent="0.25">
      <c r="A1197">
        <v>79.406000000000006</v>
      </c>
      <c r="B1197">
        <v>146</v>
      </c>
      <c r="C1197">
        <v>6984</v>
      </c>
      <c r="D1197">
        <v>88</v>
      </c>
      <c r="E1197">
        <v>614592</v>
      </c>
      <c r="F1197">
        <v>25</v>
      </c>
      <c r="G1197">
        <v>12.6</v>
      </c>
      <c r="H1197">
        <v>0.85699999999999998</v>
      </c>
      <c r="I1197">
        <v>64</v>
      </c>
      <c r="J1197">
        <v>136</v>
      </c>
      <c r="K1197">
        <v>9</v>
      </c>
      <c r="L1197">
        <v>0</v>
      </c>
      <c r="M1197">
        <v>100</v>
      </c>
      <c r="N1197">
        <v>103</v>
      </c>
      <c r="O1197">
        <v>100</v>
      </c>
      <c r="P1197">
        <v>104</v>
      </c>
      <c r="Q1197">
        <v>100</v>
      </c>
      <c r="R1197">
        <v>107</v>
      </c>
      <c r="S1197">
        <v>100</v>
      </c>
      <c r="T1197">
        <v>54</v>
      </c>
      <c r="U1197">
        <v>54</v>
      </c>
      <c r="V1197">
        <v>0</v>
      </c>
      <c r="W1197">
        <v>4.8319999999999999</v>
      </c>
      <c r="X1197">
        <v>13.6</v>
      </c>
      <c r="Y1197">
        <v>0.92500000000000004</v>
      </c>
      <c r="Z1197">
        <v>4.8319999999999999</v>
      </c>
      <c r="AA1197">
        <v>28.1</v>
      </c>
      <c r="AB1197">
        <v>0</v>
      </c>
      <c r="AC1197">
        <v>34</v>
      </c>
      <c r="AD1197">
        <v>3</v>
      </c>
      <c r="AE1197">
        <v>3.0150000000000001</v>
      </c>
      <c r="AF1197">
        <v>13.2</v>
      </c>
      <c r="AG1197">
        <v>80</v>
      </c>
      <c r="AH1197">
        <v>-1.6</v>
      </c>
      <c r="AI1197">
        <v>0</v>
      </c>
      <c r="AJ1197">
        <v>0</v>
      </c>
      <c r="AK1197">
        <v>0</v>
      </c>
      <c r="AL1197">
        <v>1</v>
      </c>
      <c r="AM1197">
        <v>30</v>
      </c>
      <c r="AN1197">
        <v>910</v>
      </c>
      <c r="AO1197">
        <v>-6074</v>
      </c>
      <c r="AP1197">
        <v>99</v>
      </c>
      <c r="AQ1197">
        <v>0</v>
      </c>
      <c r="AR1197">
        <v>0</v>
      </c>
      <c r="AS1197">
        <v>1300</v>
      </c>
      <c r="AT1197">
        <v>11.17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34</v>
      </c>
      <c r="BL1197">
        <v>0</v>
      </c>
      <c r="BM1197">
        <v>25</v>
      </c>
      <c r="BN1197">
        <v>88</v>
      </c>
      <c r="BO1197">
        <v>2</v>
      </c>
      <c r="BP1197" s="1">
        <f t="shared" si="18"/>
        <v>3492</v>
      </c>
    </row>
    <row r="1198" spans="1:68" x14ac:dyDescent="0.25">
      <c r="A1198">
        <v>79.481999999999999</v>
      </c>
      <c r="B1198">
        <v>146</v>
      </c>
      <c r="C1198">
        <v>6971</v>
      </c>
      <c r="D1198">
        <v>89</v>
      </c>
      <c r="E1198">
        <v>620419</v>
      </c>
      <c r="F1198">
        <v>25</v>
      </c>
      <c r="G1198">
        <v>12.6</v>
      </c>
      <c r="H1198">
        <v>0.85699999999999998</v>
      </c>
      <c r="I1198">
        <v>64</v>
      </c>
      <c r="J1198">
        <v>136</v>
      </c>
      <c r="K1198">
        <v>9</v>
      </c>
      <c r="L1198">
        <v>0</v>
      </c>
      <c r="M1198">
        <v>100</v>
      </c>
      <c r="N1198">
        <v>103</v>
      </c>
      <c r="O1198">
        <v>100</v>
      </c>
      <c r="P1198">
        <v>104</v>
      </c>
      <c r="Q1198">
        <v>100</v>
      </c>
      <c r="R1198">
        <v>107</v>
      </c>
      <c r="S1198">
        <v>100</v>
      </c>
      <c r="T1198">
        <v>54</v>
      </c>
      <c r="U1198">
        <v>54</v>
      </c>
      <c r="V1198">
        <v>0</v>
      </c>
      <c r="W1198">
        <v>4.8659999999999997</v>
      </c>
      <c r="X1198">
        <v>13.6</v>
      </c>
      <c r="Y1198">
        <v>0.92500000000000004</v>
      </c>
      <c r="Z1198">
        <v>4.8659999999999997</v>
      </c>
      <c r="AA1198">
        <v>28.3</v>
      </c>
      <c r="AB1198">
        <v>0</v>
      </c>
      <c r="AC1198">
        <v>34</v>
      </c>
      <c r="AD1198">
        <v>3</v>
      </c>
      <c r="AE1198">
        <v>3.0150000000000001</v>
      </c>
      <c r="AF1198">
        <v>13.2</v>
      </c>
      <c r="AG1198">
        <v>80</v>
      </c>
      <c r="AH1198">
        <v>-1.5</v>
      </c>
      <c r="AI1198">
        <v>0</v>
      </c>
      <c r="AJ1198">
        <v>0</v>
      </c>
      <c r="AK1198">
        <v>0</v>
      </c>
      <c r="AL1198">
        <v>1</v>
      </c>
      <c r="AM1198">
        <v>30</v>
      </c>
      <c r="AN1198">
        <v>910</v>
      </c>
      <c r="AO1198">
        <v>-6061</v>
      </c>
      <c r="AP1198">
        <v>99</v>
      </c>
      <c r="AQ1198">
        <v>0</v>
      </c>
      <c r="AR1198">
        <v>0</v>
      </c>
      <c r="AS1198">
        <v>1300</v>
      </c>
      <c r="AT1198">
        <v>11.19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34</v>
      </c>
      <c r="BL1198">
        <v>0</v>
      </c>
      <c r="BM1198">
        <v>25</v>
      </c>
      <c r="BN1198">
        <v>89</v>
      </c>
      <c r="BO1198">
        <v>2</v>
      </c>
      <c r="BP1198" s="1">
        <f t="shared" si="18"/>
        <v>3485.5</v>
      </c>
    </row>
    <row r="1199" spans="1:68" x14ac:dyDescent="0.25">
      <c r="A1199">
        <v>79.549000000000007</v>
      </c>
      <c r="B1199">
        <v>146</v>
      </c>
      <c r="C1199">
        <v>6988</v>
      </c>
      <c r="D1199">
        <v>87</v>
      </c>
      <c r="E1199">
        <v>607956</v>
      </c>
      <c r="F1199">
        <v>25</v>
      </c>
      <c r="G1199">
        <v>12.6</v>
      </c>
      <c r="H1199">
        <v>0.85699999999999998</v>
      </c>
      <c r="I1199">
        <v>64</v>
      </c>
      <c r="J1199">
        <v>136</v>
      </c>
      <c r="K1199">
        <v>9</v>
      </c>
      <c r="L1199">
        <v>0</v>
      </c>
      <c r="M1199">
        <v>100</v>
      </c>
      <c r="N1199">
        <v>103</v>
      </c>
      <c r="O1199">
        <v>100</v>
      </c>
      <c r="P1199">
        <v>104</v>
      </c>
      <c r="Q1199">
        <v>100</v>
      </c>
      <c r="R1199">
        <v>107</v>
      </c>
      <c r="S1199">
        <v>100</v>
      </c>
      <c r="T1199">
        <v>54</v>
      </c>
      <c r="U1199">
        <v>54</v>
      </c>
      <c r="V1199">
        <v>0</v>
      </c>
      <c r="W1199">
        <v>4.798</v>
      </c>
      <c r="X1199">
        <v>13.6</v>
      </c>
      <c r="Y1199">
        <v>0.92500000000000004</v>
      </c>
      <c r="Z1199">
        <v>4.798</v>
      </c>
      <c r="AA1199">
        <v>27.9</v>
      </c>
      <c r="AB1199">
        <v>0</v>
      </c>
      <c r="AC1199">
        <v>33</v>
      </c>
      <c r="AD1199">
        <v>3</v>
      </c>
      <c r="AE1199">
        <v>3.0150000000000001</v>
      </c>
      <c r="AF1199">
        <v>13.2</v>
      </c>
      <c r="AG1199">
        <v>-60</v>
      </c>
      <c r="AH1199">
        <v>-1.7</v>
      </c>
      <c r="AI1199">
        <v>0</v>
      </c>
      <c r="AJ1199">
        <v>0</v>
      </c>
      <c r="AK1199">
        <v>0</v>
      </c>
      <c r="AL1199">
        <v>1</v>
      </c>
      <c r="AM1199">
        <v>30</v>
      </c>
      <c r="AN1199">
        <v>910</v>
      </c>
      <c r="AO1199">
        <v>-6078</v>
      </c>
      <c r="AP1199">
        <v>99</v>
      </c>
      <c r="AQ1199">
        <v>0</v>
      </c>
      <c r="AR1199">
        <v>0</v>
      </c>
      <c r="AS1199">
        <v>1300</v>
      </c>
      <c r="AT1199">
        <v>11.16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33</v>
      </c>
      <c r="BL1199">
        <v>0</v>
      </c>
      <c r="BM1199">
        <v>25</v>
      </c>
      <c r="BN1199">
        <v>87</v>
      </c>
      <c r="BO1199">
        <v>2</v>
      </c>
      <c r="BP1199" s="1">
        <f t="shared" si="18"/>
        <v>3494</v>
      </c>
    </row>
    <row r="1200" spans="1:68" x14ac:dyDescent="0.25">
      <c r="A1200">
        <v>79.631</v>
      </c>
      <c r="B1200">
        <v>147</v>
      </c>
      <c r="C1200">
        <v>6988</v>
      </c>
      <c r="D1200">
        <v>87</v>
      </c>
      <c r="E1200">
        <v>607956</v>
      </c>
      <c r="F1200">
        <v>25</v>
      </c>
      <c r="G1200">
        <v>12.5</v>
      </c>
      <c r="H1200">
        <v>0.85</v>
      </c>
      <c r="I1200">
        <v>64</v>
      </c>
      <c r="J1200">
        <v>136</v>
      </c>
      <c r="K1200">
        <v>9</v>
      </c>
      <c r="L1200">
        <v>0</v>
      </c>
      <c r="M1200">
        <v>100</v>
      </c>
      <c r="N1200">
        <v>103</v>
      </c>
      <c r="O1200">
        <v>100</v>
      </c>
      <c r="P1200">
        <v>104</v>
      </c>
      <c r="Q1200">
        <v>100</v>
      </c>
      <c r="R1200">
        <v>107</v>
      </c>
      <c r="S1200">
        <v>100</v>
      </c>
      <c r="T1200">
        <v>54</v>
      </c>
      <c r="U1200">
        <v>54</v>
      </c>
      <c r="V1200">
        <v>0</v>
      </c>
      <c r="W1200">
        <v>4.798</v>
      </c>
      <c r="X1200">
        <v>13.6</v>
      </c>
      <c r="Y1200">
        <v>0.92500000000000004</v>
      </c>
      <c r="Z1200">
        <v>4.798</v>
      </c>
      <c r="AA1200">
        <v>27.9</v>
      </c>
      <c r="AB1200">
        <v>0</v>
      </c>
      <c r="AC1200">
        <v>33</v>
      </c>
      <c r="AD1200">
        <v>3</v>
      </c>
      <c r="AE1200">
        <v>3.0150000000000001</v>
      </c>
      <c r="AF1200">
        <v>13.2</v>
      </c>
      <c r="AG1200">
        <v>90</v>
      </c>
      <c r="AH1200">
        <v>-1.7</v>
      </c>
      <c r="AI1200">
        <v>0</v>
      </c>
      <c r="AJ1200">
        <v>0</v>
      </c>
      <c r="AK1200">
        <v>0</v>
      </c>
      <c r="AL1200">
        <v>1</v>
      </c>
      <c r="AM1200">
        <v>30</v>
      </c>
      <c r="AN1200">
        <v>910</v>
      </c>
      <c r="AO1200">
        <v>-6078</v>
      </c>
      <c r="AP1200">
        <v>99</v>
      </c>
      <c r="AQ1200">
        <v>0</v>
      </c>
      <c r="AR1200">
        <v>0</v>
      </c>
      <c r="AS1200">
        <v>1301</v>
      </c>
      <c r="AT1200">
        <v>11.17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33</v>
      </c>
      <c r="BL1200">
        <v>0</v>
      </c>
      <c r="BM1200">
        <v>25</v>
      </c>
      <c r="BN1200">
        <v>87</v>
      </c>
      <c r="BO1200">
        <v>2</v>
      </c>
      <c r="BP1200" s="1">
        <f t="shared" si="18"/>
        <v>3494</v>
      </c>
    </row>
    <row r="1201" spans="1:68" x14ac:dyDescent="0.25">
      <c r="A1201">
        <v>79.688999999999993</v>
      </c>
      <c r="B1201">
        <v>147</v>
      </c>
      <c r="C1201">
        <v>6973</v>
      </c>
      <c r="D1201">
        <v>86</v>
      </c>
      <c r="E1201">
        <v>599678</v>
      </c>
      <c r="F1201">
        <v>25</v>
      </c>
      <c r="G1201">
        <v>12.5</v>
      </c>
      <c r="H1201">
        <v>0.85</v>
      </c>
      <c r="I1201">
        <v>64</v>
      </c>
      <c r="J1201">
        <v>136</v>
      </c>
      <c r="K1201">
        <v>9</v>
      </c>
      <c r="L1201">
        <v>0</v>
      </c>
      <c r="M1201">
        <v>100</v>
      </c>
      <c r="N1201">
        <v>103</v>
      </c>
      <c r="O1201">
        <v>100</v>
      </c>
      <c r="P1201">
        <v>104</v>
      </c>
      <c r="Q1201">
        <v>100</v>
      </c>
      <c r="R1201">
        <v>107</v>
      </c>
      <c r="S1201">
        <v>100</v>
      </c>
      <c r="T1201">
        <v>54</v>
      </c>
      <c r="U1201">
        <v>54</v>
      </c>
      <c r="V1201">
        <v>0</v>
      </c>
      <c r="W1201">
        <v>4.7640000000000002</v>
      </c>
      <c r="X1201">
        <v>13.6</v>
      </c>
      <c r="Y1201">
        <v>0.92500000000000004</v>
      </c>
      <c r="Z1201">
        <v>4.7640000000000002</v>
      </c>
      <c r="AA1201">
        <v>27.7</v>
      </c>
      <c r="AB1201">
        <v>0</v>
      </c>
      <c r="AC1201">
        <v>34</v>
      </c>
      <c r="AD1201">
        <v>3</v>
      </c>
      <c r="AE1201">
        <v>3.0150000000000001</v>
      </c>
      <c r="AF1201">
        <v>13.2</v>
      </c>
      <c r="AG1201">
        <v>90</v>
      </c>
      <c r="AH1201">
        <v>-1.9</v>
      </c>
      <c r="AI1201">
        <v>0</v>
      </c>
      <c r="AJ1201">
        <v>0</v>
      </c>
      <c r="AK1201">
        <v>0</v>
      </c>
      <c r="AL1201">
        <v>1</v>
      </c>
      <c r="AM1201">
        <v>30</v>
      </c>
      <c r="AN1201">
        <v>910</v>
      </c>
      <c r="AO1201">
        <v>-6063</v>
      </c>
      <c r="AP1201">
        <v>99</v>
      </c>
      <c r="AQ1201">
        <v>0</v>
      </c>
      <c r="AR1201">
        <v>0</v>
      </c>
      <c r="AS1201">
        <v>1301</v>
      </c>
      <c r="AT1201">
        <v>11.19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34</v>
      </c>
      <c r="BL1201">
        <v>0</v>
      </c>
      <c r="BM1201">
        <v>25</v>
      </c>
      <c r="BN1201">
        <v>86</v>
      </c>
      <c r="BO1201">
        <v>2</v>
      </c>
      <c r="BP1201" s="1">
        <f t="shared" si="18"/>
        <v>3486.5</v>
      </c>
    </row>
    <row r="1202" spans="1:68" x14ac:dyDescent="0.25">
      <c r="A1202">
        <v>79.748999999999995</v>
      </c>
      <c r="B1202">
        <v>147</v>
      </c>
      <c r="C1202">
        <v>6979</v>
      </c>
      <c r="D1202">
        <v>87</v>
      </c>
      <c r="E1202">
        <v>607173</v>
      </c>
      <c r="F1202">
        <v>25</v>
      </c>
      <c r="G1202">
        <v>12.6</v>
      </c>
      <c r="H1202">
        <v>0.85699999999999998</v>
      </c>
      <c r="I1202">
        <v>64</v>
      </c>
      <c r="J1202">
        <v>136</v>
      </c>
      <c r="K1202">
        <v>9</v>
      </c>
      <c r="L1202">
        <v>0</v>
      </c>
      <c r="M1202">
        <v>100</v>
      </c>
      <c r="N1202">
        <v>103</v>
      </c>
      <c r="O1202">
        <v>100</v>
      </c>
      <c r="P1202">
        <v>104</v>
      </c>
      <c r="Q1202">
        <v>100</v>
      </c>
      <c r="R1202">
        <v>107</v>
      </c>
      <c r="S1202">
        <v>100</v>
      </c>
      <c r="T1202">
        <v>54</v>
      </c>
      <c r="U1202">
        <v>54</v>
      </c>
      <c r="V1202">
        <v>0</v>
      </c>
      <c r="W1202">
        <v>4.798</v>
      </c>
      <c r="X1202">
        <v>13.6</v>
      </c>
      <c r="Y1202">
        <v>0.92500000000000004</v>
      </c>
      <c r="Z1202">
        <v>4.798</v>
      </c>
      <c r="AA1202">
        <v>27.9</v>
      </c>
      <c r="AB1202">
        <v>0</v>
      </c>
      <c r="AC1202">
        <v>33</v>
      </c>
      <c r="AD1202">
        <v>3</v>
      </c>
      <c r="AE1202">
        <v>3.0150000000000001</v>
      </c>
      <c r="AF1202">
        <v>13.2</v>
      </c>
      <c r="AG1202">
        <v>-90</v>
      </c>
      <c r="AH1202">
        <v>-1.7</v>
      </c>
      <c r="AI1202">
        <v>0</v>
      </c>
      <c r="AJ1202">
        <v>0</v>
      </c>
      <c r="AK1202">
        <v>0</v>
      </c>
      <c r="AL1202">
        <v>1</v>
      </c>
      <c r="AM1202">
        <v>30</v>
      </c>
      <c r="AN1202">
        <v>910</v>
      </c>
      <c r="AO1202">
        <v>-6069</v>
      </c>
      <c r="AP1202">
        <v>99</v>
      </c>
      <c r="AQ1202">
        <v>0</v>
      </c>
      <c r="AR1202">
        <v>0</v>
      </c>
      <c r="AS1202">
        <v>1301</v>
      </c>
      <c r="AT1202">
        <v>11.18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33</v>
      </c>
      <c r="BL1202">
        <v>0</v>
      </c>
      <c r="BM1202">
        <v>25</v>
      </c>
      <c r="BN1202">
        <v>87</v>
      </c>
      <c r="BO1202">
        <v>2</v>
      </c>
      <c r="BP1202" s="1">
        <f t="shared" si="18"/>
        <v>3489.5</v>
      </c>
    </row>
    <row r="1203" spans="1:68" x14ac:dyDescent="0.25">
      <c r="A1203">
        <v>79.834000000000003</v>
      </c>
      <c r="B1203">
        <v>147</v>
      </c>
      <c r="C1203">
        <v>6989</v>
      </c>
      <c r="D1203">
        <v>86</v>
      </c>
      <c r="E1203">
        <v>601054</v>
      </c>
      <c r="F1203">
        <v>25</v>
      </c>
      <c r="G1203">
        <v>12.5</v>
      </c>
      <c r="H1203">
        <v>0.85</v>
      </c>
      <c r="I1203">
        <v>64</v>
      </c>
      <c r="J1203">
        <v>136</v>
      </c>
      <c r="K1203">
        <v>9</v>
      </c>
      <c r="L1203">
        <v>0</v>
      </c>
      <c r="M1203">
        <v>100</v>
      </c>
      <c r="N1203">
        <v>103</v>
      </c>
      <c r="O1203">
        <v>100</v>
      </c>
      <c r="P1203">
        <v>104</v>
      </c>
      <c r="Q1203">
        <v>100</v>
      </c>
      <c r="R1203">
        <v>107</v>
      </c>
      <c r="S1203">
        <v>100</v>
      </c>
      <c r="T1203">
        <v>54</v>
      </c>
      <c r="U1203">
        <v>54</v>
      </c>
      <c r="V1203">
        <v>0</v>
      </c>
      <c r="W1203">
        <v>4.7640000000000002</v>
      </c>
      <c r="X1203">
        <v>13.6</v>
      </c>
      <c r="Y1203">
        <v>0.92500000000000004</v>
      </c>
      <c r="Z1203">
        <v>4.7640000000000002</v>
      </c>
      <c r="AA1203">
        <v>27.7</v>
      </c>
      <c r="AB1203">
        <v>0</v>
      </c>
      <c r="AC1203">
        <v>34</v>
      </c>
      <c r="AD1203">
        <v>3</v>
      </c>
      <c r="AE1203">
        <v>3.0150000000000001</v>
      </c>
      <c r="AF1203">
        <v>13.2</v>
      </c>
      <c r="AG1203">
        <v>130</v>
      </c>
      <c r="AH1203">
        <v>-1.9</v>
      </c>
      <c r="AI1203">
        <v>0</v>
      </c>
      <c r="AJ1203">
        <v>0</v>
      </c>
      <c r="AK1203">
        <v>0</v>
      </c>
      <c r="AL1203">
        <v>1</v>
      </c>
      <c r="AM1203">
        <v>30</v>
      </c>
      <c r="AN1203">
        <v>910</v>
      </c>
      <c r="AO1203">
        <v>-6079</v>
      </c>
      <c r="AP1203">
        <v>99</v>
      </c>
      <c r="AQ1203">
        <v>0</v>
      </c>
      <c r="AR1203">
        <v>0</v>
      </c>
      <c r="AS1203">
        <v>1301</v>
      </c>
      <c r="AT1203">
        <v>11.17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34</v>
      </c>
      <c r="BL1203">
        <v>0</v>
      </c>
      <c r="BM1203">
        <v>25</v>
      </c>
      <c r="BN1203">
        <v>86</v>
      </c>
      <c r="BO1203">
        <v>2</v>
      </c>
      <c r="BP1203" s="1">
        <f t="shared" si="18"/>
        <v>3494.5</v>
      </c>
    </row>
    <row r="1204" spans="1:68" x14ac:dyDescent="0.25">
      <c r="A1204">
        <v>79.89</v>
      </c>
      <c r="B1204">
        <v>147</v>
      </c>
      <c r="C1204">
        <v>7038</v>
      </c>
      <c r="D1204">
        <v>88</v>
      </c>
      <c r="E1204">
        <v>619344</v>
      </c>
      <c r="F1204">
        <v>25</v>
      </c>
      <c r="G1204">
        <v>12.5</v>
      </c>
      <c r="H1204">
        <v>0.85</v>
      </c>
      <c r="I1204">
        <v>64</v>
      </c>
      <c r="J1204">
        <v>136</v>
      </c>
      <c r="K1204">
        <v>9</v>
      </c>
      <c r="L1204">
        <v>0</v>
      </c>
      <c r="M1204">
        <v>100</v>
      </c>
      <c r="N1204">
        <v>103</v>
      </c>
      <c r="O1204">
        <v>100</v>
      </c>
      <c r="P1204">
        <v>104</v>
      </c>
      <c r="Q1204">
        <v>100</v>
      </c>
      <c r="R1204">
        <v>107</v>
      </c>
      <c r="S1204">
        <v>100</v>
      </c>
      <c r="T1204">
        <v>54</v>
      </c>
      <c r="U1204">
        <v>54</v>
      </c>
      <c r="V1204">
        <v>0</v>
      </c>
      <c r="W1204">
        <v>4.8319999999999999</v>
      </c>
      <c r="X1204">
        <v>13.6</v>
      </c>
      <c r="Y1204">
        <v>0.92500000000000004</v>
      </c>
      <c r="Z1204">
        <v>4.8319999999999999</v>
      </c>
      <c r="AA1204">
        <v>28.3</v>
      </c>
      <c r="AB1204">
        <v>0</v>
      </c>
      <c r="AC1204">
        <v>34</v>
      </c>
      <c r="AD1204">
        <v>3</v>
      </c>
      <c r="AE1204">
        <v>3.0150000000000001</v>
      </c>
      <c r="AF1204">
        <v>13.2</v>
      </c>
      <c r="AG1204">
        <v>130</v>
      </c>
      <c r="AH1204">
        <v>-1.6</v>
      </c>
      <c r="AI1204">
        <v>0</v>
      </c>
      <c r="AJ1204">
        <v>0</v>
      </c>
      <c r="AK1204">
        <v>0</v>
      </c>
      <c r="AL1204">
        <v>1</v>
      </c>
      <c r="AM1204">
        <v>30</v>
      </c>
      <c r="AN1204">
        <v>910</v>
      </c>
      <c r="AO1204">
        <v>-6128</v>
      </c>
      <c r="AP1204">
        <v>99</v>
      </c>
      <c r="AQ1204">
        <v>0</v>
      </c>
      <c r="AR1204">
        <v>0</v>
      </c>
      <c r="AS1204">
        <v>1301</v>
      </c>
      <c r="AT1204">
        <v>11.09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34</v>
      </c>
      <c r="BL1204">
        <v>0</v>
      </c>
      <c r="BM1204">
        <v>25</v>
      </c>
      <c r="BN1204">
        <v>88</v>
      </c>
      <c r="BO1204">
        <v>2</v>
      </c>
      <c r="BP1204" s="1">
        <f t="shared" si="18"/>
        <v>3519</v>
      </c>
    </row>
    <row r="1205" spans="1:68" x14ac:dyDescent="0.25">
      <c r="A1205">
        <v>79.950999999999993</v>
      </c>
      <c r="B1205">
        <v>147</v>
      </c>
      <c r="C1205">
        <v>6983</v>
      </c>
      <c r="D1205">
        <v>87</v>
      </c>
      <c r="E1205">
        <v>607521</v>
      </c>
      <c r="F1205">
        <v>25</v>
      </c>
      <c r="G1205">
        <v>12.6</v>
      </c>
      <c r="H1205">
        <v>0.85699999999999998</v>
      </c>
      <c r="I1205">
        <v>64</v>
      </c>
      <c r="J1205">
        <v>136</v>
      </c>
      <c r="K1205">
        <v>9</v>
      </c>
      <c r="L1205">
        <v>0</v>
      </c>
      <c r="M1205">
        <v>100</v>
      </c>
      <c r="N1205">
        <v>103</v>
      </c>
      <c r="O1205">
        <v>100</v>
      </c>
      <c r="P1205">
        <v>104</v>
      </c>
      <c r="Q1205">
        <v>100</v>
      </c>
      <c r="R1205">
        <v>107</v>
      </c>
      <c r="S1205">
        <v>100</v>
      </c>
      <c r="T1205">
        <v>54</v>
      </c>
      <c r="U1205">
        <v>54</v>
      </c>
      <c r="V1205">
        <v>0</v>
      </c>
      <c r="W1205">
        <v>4.798</v>
      </c>
      <c r="X1205">
        <v>13.6</v>
      </c>
      <c r="Y1205">
        <v>0.92500000000000004</v>
      </c>
      <c r="Z1205">
        <v>4.798</v>
      </c>
      <c r="AA1205">
        <v>27.9</v>
      </c>
      <c r="AB1205">
        <v>0</v>
      </c>
      <c r="AC1205">
        <v>33</v>
      </c>
      <c r="AD1205">
        <v>3</v>
      </c>
      <c r="AE1205">
        <v>3.0150000000000001</v>
      </c>
      <c r="AF1205">
        <v>13.2</v>
      </c>
      <c r="AG1205">
        <v>50</v>
      </c>
      <c r="AH1205">
        <v>-1.7</v>
      </c>
      <c r="AI1205">
        <v>0</v>
      </c>
      <c r="AJ1205">
        <v>0</v>
      </c>
      <c r="AK1205">
        <v>0</v>
      </c>
      <c r="AL1205">
        <v>1</v>
      </c>
      <c r="AM1205">
        <v>30</v>
      </c>
      <c r="AN1205">
        <v>910</v>
      </c>
      <c r="AO1205">
        <v>-6073</v>
      </c>
      <c r="AP1205">
        <v>99</v>
      </c>
      <c r="AQ1205">
        <v>0</v>
      </c>
      <c r="AR1205">
        <v>0</v>
      </c>
      <c r="AS1205">
        <v>1301</v>
      </c>
      <c r="AT1205">
        <v>11.18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33</v>
      </c>
      <c r="BL1205">
        <v>0</v>
      </c>
      <c r="BM1205">
        <v>25</v>
      </c>
      <c r="BN1205">
        <v>87</v>
      </c>
      <c r="BO1205">
        <v>2</v>
      </c>
      <c r="BP1205" s="1">
        <f t="shared" si="18"/>
        <v>3491.5</v>
      </c>
    </row>
    <row r="1206" spans="1:68" x14ac:dyDescent="0.25">
      <c r="A1206">
        <v>80.027000000000001</v>
      </c>
      <c r="B1206">
        <v>147</v>
      </c>
      <c r="C1206">
        <v>6957</v>
      </c>
      <c r="D1206">
        <v>87</v>
      </c>
      <c r="E1206">
        <v>605259</v>
      </c>
      <c r="F1206">
        <v>25</v>
      </c>
      <c r="G1206">
        <v>12.6</v>
      </c>
      <c r="H1206">
        <v>0.85699999999999998</v>
      </c>
      <c r="I1206">
        <v>64</v>
      </c>
      <c r="J1206">
        <v>136</v>
      </c>
      <c r="K1206">
        <v>9</v>
      </c>
      <c r="L1206">
        <v>0</v>
      </c>
      <c r="M1206">
        <v>100</v>
      </c>
      <c r="N1206">
        <v>103</v>
      </c>
      <c r="O1206">
        <v>100</v>
      </c>
      <c r="P1206">
        <v>104</v>
      </c>
      <c r="Q1206">
        <v>100</v>
      </c>
      <c r="R1206">
        <v>107</v>
      </c>
      <c r="S1206">
        <v>100</v>
      </c>
      <c r="T1206">
        <v>54</v>
      </c>
      <c r="U1206">
        <v>54</v>
      </c>
      <c r="V1206">
        <v>0</v>
      </c>
      <c r="W1206">
        <v>4.798</v>
      </c>
      <c r="X1206">
        <v>13.6</v>
      </c>
      <c r="Y1206">
        <v>0.92500000000000004</v>
      </c>
      <c r="Z1206">
        <v>4.798</v>
      </c>
      <c r="AA1206">
        <v>27.8</v>
      </c>
      <c r="AB1206">
        <v>0</v>
      </c>
      <c r="AC1206">
        <v>33</v>
      </c>
      <c r="AD1206">
        <v>3</v>
      </c>
      <c r="AE1206">
        <v>3.0150000000000001</v>
      </c>
      <c r="AF1206">
        <v>13.2</v>
      </c>
      <c r="AG1206">
        <v>-320</v>
      </c>
      <c r="AH1206">
        <v>-1.7</v>
      </c>
      <c r="AI1206">
        <v>0</v>
      </c>
      <c r="AJ1206">
        <v>0</v>
      </c>
      <c r="AK1206">
        <v>0</v>
      </c>
      <c r="AL1206">
        <v>1</v>
      </c>
      <c r="AM1206">
        <v>30</v>
      </c>
      <c r="AN1206">
        <v>910</v>
      </c>
      <c r="AO1206">
        <v>-6047</v>
      </c>
      <c r="AP1206">
        <v>99</v>
      </c>
      <c r="AQ1206">
        <v>0</v>
      </c>
      <c r="AR1206">
        <v>0</v>
      </c>
      <c r="AS1206">
        <v>1301</v>
      </c>
      <c r="AT1206">
        <v>11.22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33</v>
      </c>
      <c r="BL1206">
        <v>0</v>
      </c>
      <c r="BM1206">
        <v>25</v>
      </c>
      <c r="BN1206">
        <v>87</v>
      </c>
      <c r="BO1206">
        <v>2</v>
      </c>
      <c r="BP1206" s="1">
        <f t="shared" si="18"/>
        <v>3478.5</v>
      </c>
    </row>
    <row r="1207" spans="1:68" x14ac:dyDescent="0.25">
      <c r="A1207">
        <v>80.088999999999999</v>
      </c>
      <c r="B1207">
        <v>147</v>
      </c>
      <c r="C1207">
        <v>6986</v>
      </c>
      <c r="D1207">
        <v>87</v>
      </c>
      <c r="E1207">
        <v>607782</v>
      </c>
      <c r="F1207">
        <v>25</v>
      </c>
      <c r="G1207">
        <v>12.5</v>
      </c>
      <c r="H1207">
        <v>0.85</v>
      </c>
      <c r="I1207">
        <v>64</v>
      </c>
      <c r="J1207">
        <v>136</v>
      </c>
      <c r="K1207">
        <v>9</v>
      </c>
      <c r="L1207">
        <v>0</v>
      </c>
      <c r="M1207">
        <v>100</v>
      </c>
      <c r="N1207">
        <v>103</v>
      </c>
      <c r="O1207">
        <v>100</v>
      </c>
      <c r="P1207">
        <v>104</v>
      </c>
      <c r="Q1207">
        <v>100</v>
      </c>
      <c r="R1207">
        <v>107</v>
      </c>
      <c r="S1207">
        <v>100</v>
      </c>
      <c r="T1207">
        <v>54</v>
      </c>
      <c r="U1207">
        <v>54</v>
      </c>
      <c r="V1207">
        <v>0</v>
      </c>
      <c r="W1207">
        <v>4.798</v>
      </c>
      <c r="X1207">
        <v>13.6</v>
      </c>
      <c r="Y1207">
        <v>0.92500000000000004</v>
      </c>
      <c r="Z1207">
        <v>4.798</v>
      </c>
      <c r="AA1207">
        <v>27.9</v>
      </c>
      <c r="AB1207">
        <v>0</v>
      </c>
      <c r="AC1207">
        <v>33</v>
      </c>
      <c r="AD1207">
        <v>3</v>
      </c>
      <c r="AE1207">
        <v>3.0150000000000001</v>
      </c>
      <c r="AF1207">
        <v>13.2</v>
      </c>
      <c r="AG1207">
        <v>-320</v>
      </c>
      <c r="AH1207">
        <v>-1.7</v>
      </c>
      <c r="AI1207">
        <v>0</v>
      </c>
      <c r="AJ1207">
        <v>0</v>
      </c>
      <c r="AK1207">
        <v>0</v>
      </c>
      <c r="AL1207">
        <v>1</v>
      </c>
      <c r="AM1207">
        <v>30</v>
      </c>
      <c r="AN1207">
        <v>910</v>
      </c>
      <c r="AO1207">
        <v>-6076</v>
      </c>
      <c r="AP1207">
        <v>99</v>
      </c>
      <c r="AQ1207">
        <v>0</v>
      </c>
      <c r="AR1207">
        <v>0</v>
      </c>
      <c r="AS1207">
        <v>1301</v>
      </c>
      <c r="AT1207">
        <v>11.17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33</v>
      </c>
      <c r="BL1207">
        <v>0</v>
      </c>
      <c r="BM1207">
        <v>25</v>
      </c>
      <c r="BN1207">
        <v>87</v>
      </c>
      <c r="BO1207">
        <v>2</v>
      </c>
      <c r="BP1207" s="1">
        <f t="shared" si="18"/>
        <v>3493</v>
      </c>
    </row>
    <row r="1208" spans="1:68" x14ac:dyDescent="0.25">
      <c r="A1208">
        <v>80.150000000000006</v>
      </c>
      <c r="B1208">
        <v>147</v>
      </c>
      <c r="C1208">
        <v>6997</v>
      </c>
      <c r="D1208">
        <v>87</v>
      </c>
      <c r="E1208">
        <v>608739</v>
      </c>
      <c r="F1208">
        <v>25</v>
      </c>
      <c r="G1208">
        <v>12.6</v>
      </c>
      <c r="H1208">
        <v>0.85699999999999998</v>
      </c>
      <c r="I1208">
        <v>64</v>
      </c>
      <c r="J1208">
        <v>136</v>
      </c>
      <c r="K1208">
        <v>9</v>
      </c>
      <c r="L1208">
        <v>0</v>
      </c>
      <c r="M1208">
        <v>100</v>
      </c>
      <c r="N1208">
        <v>103</v>
      </c>
      <c r="O1208">
        <v>100</v>
      </c>
      <c r="P1208">
        <v>104</v>
      </c>
      <c r="Q1208">
        <v>100</v>
      </c>
      <c r="R1208">
        <v>107</v>
      </c>
      <c r="S1208">
        <v>100</v>
      </c>
      <c r="T1208">
        <v>54</v>
      </c>
      <c r="U1208">
        <v>54</v>
      </c>
      <c r="V1208">
        <v>0</v>
      </c>
      <c r="W1208">
        <v>4.798</v>
      </c>
      <c r="X1208">
        <v>13.6</v>
      </c>
      <c r="Y1208">
        <v>0.92500000000000004</v>
      </c>
      <c r="Z1208">
        <v>4.798</v>
      </c>
      <c r="AA1208">
        <v>28</v>
      </c>
      <c r="AB1208">
        <v>0</v>
      </c>
      <c r="AC1208">
        <v>33</v>
      </c>
      <c r="AD1208">
        <v>3</v>
      </c>
      <c r="AE1208">
        <v>3.0150000000000001</v>
      </c>
      <c r="AF1208">
        <v>13.2</v>
      </c>
      <c r="AG1208">
        <v>-190</v>
      </c>
      <c r="AH1208">
        <v>-1.7</v>
      </c>
      <c r="AI1208">
        <v>0</v>
      </c>
      <c r="AJ1208">
        <v>0</v>
      </c>
      <c r="AK1208">
        <v>0</v>
      </c>
      <c r="AL1208">
        <v>1</v>
      </c>
      <c r="AM1208">
        <v>30</v>
      </c>
      <c r="AN1208">
        <v>910</v>
      </c>
      <c r="AO1208">
        <v>-6087</v>
      </c>
      <c r="AP1208">
        <v>99</v>
      </c>
      <c r="AQ1208">
        <v>0</v>
      </c>
      <c r="AR1208">
        <v>0</v>
      </c>
      <c r="AS1208">
        <v>1301</v>
      </c>
      <c r="AT1208">
        <v>11.16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33</v>
      </c>
      <c r="BL1208">
        <v>0</v>
      </c>
      <c r="BM1208">
        <v>25</v>
      </c>
      <c r="BN1208">
        <v>87</v>
      </c>
      <c r="BO1208">
        <v>2</v>
      </c>
      <c r="BP1208" s="1">
        <f t="shared" si="18"/>
        <v>3498.5</v>
      </c>
    </row>
    <row r="1209" spans="1:68" x14ac:dyDescent="0.25">
      <c r="A1209">
        <v>80.212000000000003</v>
      </c>
      <c r="B1209">
        <v>147</v>
      </c>
      <c r="C1209">
        <v>7012</v>
      </c>
      <c r="D1209">
        <v>89</v>
      </c>
      <c r="E1209">
        <v>624068</v>
      </c>
      <c r="F1209">
        <v>25</v>
      </c>
      <c r="G1209">
        <v>12.6</v>
      </c>
      <c r="H1209">
        <v>0.85699999999999998</v>
      </c>
      <c r="I1209">
        <v>64</v>
      </c>
      <c r="J1209">
        <v>136</v>
      </c>
      <c r="K1209">
        <v>9</v>
      </c>
      <c r="L1209">
        <v>0</v>
      </c>
      <c r="M1209">
        <v>100</v>
      </c>
      <c r="N1209">
        <v>103</v>
      </c>
      <c r="O1209">
        <v>100</v>
      </c>
      <c r="P1209">
        <v>104</v>
      </c>
      <c r="Q1209">
        <v>100</v>
      </c>
      <c r="R1209">
        <v>107</v>
      </c>
      <c r="S1209">
        <v>100</v>
      </c>
      <c r="T1209">
        <v>54</v>
      </c>
      <c r="U1209">
        <v>54</v>
      </c>
      <c r="V1209">
        <v>0</v>
      </c>
      <c r="W1209">
        <v>4.8659999999999997</v>
      </c>
      <c r="X1209">
        <v>13.6</v>
      </c>
      <c r="Y1209">
        <v>0.92500000000000004</v>
      </c>
      <c r="Z1209">
        <v>4.8659999999999997</v>
      </c>
      <c r="AA1209">
        <v>28.4</v>
      </c>
      <c r="AB1209">
        <v>0</v>
      </c>
      <c r="AC1209">
        <v>34</v>
      </c>
      <c r="AD1209">
        <v>3</v>
      </c>
      <c r="AE1209">
        <v>3.0150000000000001</v>
      </c>
      <c r="AF1209">
        <v>13.2</v>
      </c>
      <c r="AG1209">
        <v>-390</v>
      </c>
      <c r="AH1209">
        <v>-1.5</v>
      </c>
      <c r="AI1209">
        <v>0</v>
      </c>
      <c r="AJ1209">
        <v>0</v>
      </c>
      <c r="AK1209">
        <v>0</v>
      </c>
      <c r="AL1209">
        <v>1</v>
      </c>
      <c r="AM1209">
        <v>30</v>
      </c>
      <c r="AN1209">
        <v>910</v>
      </c>
      <c r="AO1209">
        <v>-6102</v>
      </c>
      <c r="AP1209">
        <v>99</v>
      </c>
      <c r="AQ1209">
        <v>0</v>
      </c>
      <c r="AR1209">
        <v>0</v>
      </c>
      <c r="AS1209">
        <v>1301</v>
      </c>
      <c r="AT1209">
        <v>11.13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34</v>
      </c>
      <c r="BL1209">
        <v>0</v>
      </c>
      <c r="BM1209">
        <v>25</v>
      </c>
      <c r="BN1209">
        <v>89</v>
      </c>
      <c r="BO1209">
        <v>2</v>
      </c>
      <c r="BP1209" s="1">
        <f t="shared" si="18"/>
        <v>3506</v>
      </c>
    </row>
    <row r="1210" spans="1:68" x14ac:dyDescent="0.25">
      <c r="A1210">
        <v>80.277000000000001</v>
      </c>
      <c r="B1210">
        <v>147</v>
      </c>
      <c r="C1210">
        <v>6960</v>
      </c>
      <c r="D1210">
        <v>88</v>
      </c>
      <c r="E1210">
        <v>612480</v>
      </c>
      <c r="F1210">
        <v>25</v>
      </c>
      <c r="G1210">
        <v>12.7</v>
      </c>
      <c r="H1210">
        <v>0.86399999999999999</v>
      </c>
      <c r="I1210">
        <v>64</v>
      </c>
      <c r="J1210">
        <v>136</v>
      </c>
      <c r="K1210">
        <v>9</v>
      </c>
      <c r="L1210">
        <v>0</v>
      </c>
      <c r="M1210">
        <v>100</v>
      </c>
      <c r="N1210">
        <v>103</v>
      </c>
      <c r="O1210">
        <v>100</v>
      </c>
      <c r="P1210">
        <v>104</v>
      </c>
      <c r="Q1210">
        <v>100</v>
      </c>
      <c r="R1210">
        <v>107</v>
      </c>
      <c r="S1210">
        <v>100</v>
      </c>
      <c r="T1210">
        <v>54</v>
      </c>
      <c r="U1210">
        <v>54</v>
      </c>
      <c r="V1210">
        <v>0</v>
      </c>
      <c r="W1210">
        <v>4.8319999999999999</v>
      </c>
      <c r="X1210">
        <v>13.6</v>
      </c>
      <c r="Y1210">
        <v>0.92500000000000004</v>
      </c>
      <c r="Z1210">
        <v>4.8319999999999999</v>
      </c>
      <c r="AA1210">
        <v>28</v>
      </c>
      <c r="AB1210">
        <v>0</v>
      </c>
      <c r="AC1210">
        <v>34</v>
      </c>
      <c r="AD1210">
        <v>3</v>
      </c>
      <c r="AE1210">
        <v>3.0150000000000001</v>
      </c>
      <c r="AF1210">
        <v>13.2</v>
      </c>
      <c r="AG1210">
        <v>-390</v>
      </c>
      <c r="AH1210">
        <v>-1.6</v>
      </c>
      <c r="AI1210">
        <v>0</v>
      </c>
      <c r="AJ1210">
        <v>0</v>
      </c>
      <c r="AK1210">
        <v>0</v>
      </c>
      <c r="AL1210">
        <v>1</v>
      </c>
      <c r="AM1210">
        <v>30</v>
      </c>
      <c r="AN1210">
        <v>910</v>
      </c>
      <c r="AO1210">
        <v>-6050</v>
      </c>
      <c r="AP1210">
        <v>99</v>
      </c>
      <c r="AQ1210">
        <v>0</v>
      </c>
      <c r="AR1210">
        <v>0</v>
      </c>
      <c r="AS1210">
        <v>1301</v>
      </c>
      <c r="AT1210">
        <v>11.22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34</v>
      </c>
      <c r="BL1210">
        <v>0</v>
      </c>
      <c r="BM1210">
        <v>25</v>
      </c>
      <c r="BN1210">
        <v>88</v>
      </c>
      <c r="BO1210">
        <v>2</v>
      </c>
      <c r="BP1210" s="1">
        <f t="shared" si="18"/>
        <v>3480</v>
      </c>
    </row>
    <row r="1211" spans="1:68" x14ac:dyDescent="0.25">
      <c r="A1211">
        <v>80.343000000000004</v>
      </c>
      <c r="B1211">
        <v>147</v>
      </c>
      <c r="C1211">
        <v>6952</v>
      </c>
      <c r="D1211">
        <v>89</v>
      </c>
      <c r="E1211">
        <v>618728</v>
      </c>
      <c r="F1211">
        <v>25.5</v>
      </c>
      <c r="G1211">
        <v>12.7</v>
      </c>
      <c r="H1211">
        <v>0.86399999999999999</v>
      </c>
      <c r="I1211">
        <v>64</v>
      </c>
      <c r="J1211">
        <v>136</v>
      </c>
      <c r="K1211">
        <v>9</v>
      </c>
      <c r="L1211">
        <v>0</v>
      </c>
      <c r="M1211">
        <v>100</v>
      </c>
      <c r="N1211">
        <v>103</v>
      </c>
      <c r="O1211">
        <v>100</v>
      </c>
      <c r="P1211">
        <v>104</v>
      </c>
      <c r="Q1211">
        <v>100</v>
      </c>
      <c r="R1211">
        <v>107</v>
      </c>
      <c r="S1211">
        <v>100</v>
      </c>
      <c r="T1211">
        <v>55</v>
      </c>
      <c r="U1211">
        <v>55</v>
      </c>
      <c r="V1211">
        <v>0</v>
      </c>
      <c r="W1211">
        <v>4.9219999999999997</v>
      </c>
      <c r="X1211">
        <v>13.6</v>
      </c>
      <c r="Y1211">
        <v>0.92500000000000004</v>
      </c>
      <c r="Z1211">
        <v>4.9219999999999997</v>
      </c>
      <c r="AA1211">
        <v>28.5</v>
      </c>
      <c r="AB1211">
        <v>0</v>
      </c>
      <c r="AC1211">
        <v>34</v>
      </c>
      <c r="AD1211">
        <v>3</v>
      </c>
      <c r="AE1211">
        <v>3.0150000000000001</v>
      </c>
      <c r="AF1211">
        <v>13.2</v>
      </c>
      <c r="AG1211">
        <v>-30</v>
      </c>
      <c r="AH1211">
        <v>-1.5</v>
      </c>
      <c r="AI1211">
        <v>0</v>
      </c>
      <c r="AJ1211">
        <v>0</v>
      </c>
      <c r="AK1211">
        <v>0</v>
      </c>
      <c r="AL1211">
        <v>1</v>
      </c>
      <c r="AM1211">
        <v>30</v>
      </c>
      <c r="AN1211">
        <v>910</v>
      </c>
      <c r="AO1211">
        <v>-6042</v>
      </c>
      <c r="AP1211">
        <v>99</v>
      </c>
      <c r="AQ1211">
        <v>0</v>
      </c>
      <c r="AR1211">
        <v>0</v>
      </c>
      <c r="AS1211">
        <v>1301</v>
      </c>
      <c r="AT1211">
        <v>11.23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34</v>
      </c>
      <c r="BL1211">
        <v>0</v>
      </c>
      <c r="BM1211">
        <v>25.5</v>
      </c>
      <c r="BN1211">
        <v>89</v>
      </c>
      <c r="BO1211">
        <v>2</v>
      </c>
      <c r="BP1211" s="1">
        <f t="shared" si="18"/>
        <v>3476</v>
      </c>
    </row>
    <row r="1212" spans="1:68" x14ac:dyDescent="0.25">
      <c r="A1212">
        <v>80.412999999999997</v>
      </c>
      <c r="B1212">
        <v>147</v>
      </c>
      <c r="C1212">
        <v>6965</v>
      </c>
      <c r="D1212">
        <v>88</v>
      </c>
      <c r="E1212">
        <v>612920</v>
      </c>
      <c r="F1212">
        <v>25.5</v>
      </c>
      <c r="G1212">
        <v>12.7</v>
      </c>
      <c r="H1212">
        <v>0.86399999999999999</v>
      </c>
      <c r="I1212">
        <v>64</v>
      </c>
      <c r="J1212">
        <v>136</v>
      </c>
      <c r="K1212">
        <v>9</v>
      </c>
      <c r="L1212">
        <v>0</v>
      </c>
      <c r="M1212">
        <v>100</v>
      </c>
      <c r="N1212">
        <v>103</v>
      </c>
      <c r="O1212">
        <v>100</v>
      </c>
      <c r="P1212">
        <v>104</v>
      </c>
      <c r="Q1212">
        <v>100</v>
      </c>
      <c r="R1212">
        <v>107</v>
      </c>
      <c r="S1212">
        <v>100</v>
      </c>
      <c r="T1212">
        <v>55</v>
      </c>
      <c r="U1212">
        <v>55</v>
      </c>
      <c r="V1212">
        <v>0</v>
      </c>
      <c r="W1212">
        <v>4.8879999999999999</v>
      </c>
      <c r="X1212">
        <v>13.6</v>
      </c>
      <c r="Y1212">
        <v>0.92500000000000004</v>
      </c>
      <c r="Z1212">
        <v>4.8879999999999999</v>
      </c>
      <c r="AA1212">
        <v>28.4</v>
      </c>
      <c r="AB1212">
        <v>0</v>
      </c>
      <c r="AC1212">
        <v>34</v>
      </c>
      <c r="AD1212">
        <v>3</v>
      </c>
      <c r="AE1212">
        <v>3.0150000000000001</v>
      </c>
      <c r="AF1212">
        <v>13.2</v>
      </c>
      <c r="AG1212">
        <v>-30</v>
      </c>
      <c r="AH1212">
        <v>-1.6</v>
      </c>
      <c r="AI1212">
        <v>0</v>
      </c>
      <c r="AJ1212">
        <v>0</v>
      </c>
      <c r="AK1212">
        <v>0</v>
      </c>
      <c r="AL1212">
        <v>1</v>
      </c>
      <c r="AM1212">
        <v>30</v>
      </c>
      <c r="AN1212">
        <v>910</v>
      </c>
      <c r="AO1212">
        <v>-6055</v>
      </c>
      <c r="AP1212">
        <v>99</v>
      </c>
      <c r="AQ1212">
        <v>0</v>
      </c>
      <c r="AR1212">
        <v>0</v>
      </c>
      <c r="AS1212">
        <v>1301</v>
      </c>
      <c r="AT1212">
        <v>11.21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34</v>
      </c>
      <c r="BL1212">
        <v>0</v>
      </c>
      <c r="BM1212">
        <v>25.5</v>
      </c>
      <c r="BN1212">
        <v>88</v>
      </c>
      <c r="BO1212">
        <v>2</v>
      </c>
      <c r="BP1212" s="1">
        <f t="shared" si="18"/>
        <v>3482.5</v>
      </c>
    </row>
    <row r="1213" spans="1:68" x14ac:dyDescent="0.25">
      <c r="A1213">
        <v>80.477999999999994</v>
      </c>
      <c r="B1213">
        <v>147</v>
      </c>
      <c r="C1213">
        <v>6981</v>
      </c>
      <c r="D1213">
        <v>87</v>
      </c>
      <c r="E1213">
        <v>607347</v>
      </c>
      <c r="F1213">
        <v>25</v>
      </c>
      <c r="G1213">
        <v>12.6</v>
      </c>
      <c r="H1213">
        <v>0.85699999999999998</v>
      </c>
      <c r="I1213">
        <v>64</v>
      </c>
      <c r="J1213">
        <v>136</v>
      </c>
      <c r="K1213">
        <v>9</v>
      </c>
      <c r="L1213">
        <v>0</v>
      </c>
      <c r="M1213">
        <v>100</v>
      </c>
      <c r="N1213">
        <v>103</v>
      </c>
      <c r="O1213">
        <v>100</v>
      </c>
      <c r="P1213">
        <v>104</v>
      </c>
      <c r="Q1213">
        <v>100</v>
      </c>
      <c r="R1213">
        <v>107</v>
      </c>
      <c r="S1213">
        <v>100</v>
      </c>
      <c r="T1213">
        <v>54</v>
      </c>
      <c r="U1213">
        <v>54</v>
      </c>
      <c r="V1213">
        <v>0</v>
      </c>
      <c r="W1213">
        <v>4.798</v>
      </c>
      <c r="X1213">
        <v>13.6</v>
      </c>
      <c r="Y1213">
        <v>0.92500000000000004</v>
      </c>
      <c r="Z1213">
        <v>4.798</v>
      </c>
      <c r="AA1213">
        <v>27.9</v>
      </c>
      <c r="AB1213">
        <v>0</v>
      </c>
      <c r="AC1213">
        <v>33</v>
      </c>
      <c r="AD1213">
        <v>3</v>
      </c>
      <c r="AE1213">
        <v>3.0150000000000001</v>
      </c>
      <c r="AF1213">
        <v>13.2</v>
      </c>
      <c r="AG1213">
        <v>110</v>
      </c>
      <c r="AH1213">
        <v>-1.7</v>
      </c>
      <c r="AI1213">
        <v>0</v>
      </c>
      <c r="AJ1213">
        <v>0</v>
      </c>
      <c r="AK1213">
        <v>0</v>
      </c>
      <c r="AL1213">
        <v>1</v>
      </c>
      <c r="AM1213">
        <v>30</v>
      </c>
      <c r="AN1213">
        <v>910</v>
      </c>
      <c r="AO1213">
        <v>-6071</v>
      </c>
      <c r="AP1213">
        <v>99</v>
      </c>
      <c r="AQ1213">
        <v>0</v>
      </c>
      <c r="AR1213">
        <v>0</v>
      </c>
      <c r="AS1213">
        <v>1301</v>
      </c>
      <c r="AT1213">
        <v>11.18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33</v>
      </c>
      <c r="BL1213">
        <v>0</v>
      </c>
      <c r="BM1213">
        <v>25</v>
      </c>
      <c r="BN1213">
        <v>87</v>
      </c>
      <c r="BO1213">
        <v>2</v>
      </c>
      <c r="BP1213" s="1">
        <f t="shared" si="18"/>
        <v>3490.5</v>
      </c>
    </row>
    <row r="1214" spans="1:68" x14ac:dyDescent="0.25">
      <c r="A1214">
        <v>80.546999999999997</v>
      </c>
      <c r="B1214">
        <v>147</v>
      </c>
      <c r="C1214">
        <v>6991</v>
      </c>
      <c r="D1214">
        <v>86</v>
      </c>
      <c r="E1214">
        <v>601226</v>
      </c>
      <c r="F1214">
        <v>25</v>
      </c>
      <c r="G1214">
        <v>12.6</v>
      </c>
      <c r="H1214">
        <v>0.85699999999999998</v>
      </c>
      <c r="I1214">
        <v>64</v>
      </c>
      <c r="J1214">
        <v>136</v>
      </c>
      <c r="K1214">
        <v>9</v>
      </c>
      <c r="L1214">
        <v>0</v>
      </c>
      <c r="M1214">
        <v>100</v>
      </c>
      <c r="N1214">
        <v>103</v>
      </c>
      <c r="O1214">
        <v>100</v>
      </c>
      <c r="P1214">
        <v>104</v>
      </c>
      <c r="Q1214">
        <v>100</v>
      </c>
      <c r="R1214">
        <v>107</v>
      </c>
      <c r="S1214">
        <v>100</v>
      </c>
      <c r="T1214">
        <v>54</v>
      </c>
      <c r="U1214">
        <v>54</v>
      </c>
      <c r="V1214">
        <v>0</v>
      </c>
      <c r="W1214">
        <v>4.7640000000000002</v>
      </c>
      <c r="X1214">
        <v>13.6</v>
      </c>
      <c r="Y1214">
        <v>0.92500000000000004</v>
      </c>
      <c r="Z1214">
        <v>4.7640000000000002</v>
      </c>
      <c r="AA1214">
        <v>27.8</v>
      </c>
      <c r="AB1214">
        <v>0</v>
      </c>
      <c r="AC1214">
        <v>33</v>
      </c>
      <c r="AD1214">
        <v>3</v>
      </c>
      <c r="AE1214">
        <v>3.0150000000000001</v>
      </c>
      <c r="AF1214">
        <v>13.2</v>
      </c>
      <c r="AG1214">
        <v>210</v>
      </c>
      <c r="AH1214">
        <v>-1.9</v>
      </c>
      <c r="AI1214">
        <v>0</v>
      </c>
      <c r="AJ1214">
        <v>0</v>
      </c>
      <c r="AK1214">
        <v>0</v>
      </c>
      <c r="AL1214">
        <v>1</v>
      </c>
      <c r="AM1214">
        <v>30</v>
      </c>
      <c r="AN1214">
        <v>910</v>
      </c>
      <c r="AO1214">
        <v>-6081</v>
      </c>
      <c r="AP1214">
        <v>99</v>
      </c>
      <c r="AQ1214">
        <v>0</v>
      </c>
      <c r="AR1214">
        <v>0</v>
      </c>
      <c r="AS1214">
        <v>1301</v>
      </c>
      <c r="AT1214">
        <v>11.17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33</v>
      </c>
      <c r="BL1214">
        <v>0</v>
      </c>
      <c r="BM1214">
        <v>25</v>
      </c>
      <c r="BN1214">
        <v>86</v>
      </c>
      <c r="BO1214">
        <v>2</v>
      </c>
      <c r="BP1214" s="1">
        <f t="shared" si="18"/>
        <v>3495.5</v>
      </c>
    </row>
    <row r="1215" spans="1:68" x14ac:dyDescent="0.25">
      <c r="A1215">
        <v>80.613</v>
      </c>
      <c r="B1215">
        <v>147</v>
      </c>
      <c r="C1215">
        <v>6978</v>
      </c>
      <c r="D1215">
        <v>87</v>
      </c>
      <c r="E1215">
        <v>607086</v>
      </c>
      <c r="F1215">
        <v>25</v>
      </c>
      <c r="G1215">
        <v>12.5</v>
      </c>
      <c r="H1215">
        <v>0.85</v>
      </c>
      <c r="I1215">
        <v>64</v>
      </c>
      <c r="J1215">
        <v>136</v>
      </c>
      <c r="K1215">
        <v>9</v>
      </c>
      <c r="L1215">
        <v>0</v>
      </c>
      <c r="M1215">
        <v>100</v>
      </c>
      <c r="N1215">
        <v>103</v>
      </c>
      <c r="O1215">
        <v>100</v>
      </c>
      <c r="P1215">
        <v>104</v>
      </c>
      <c r="Q1215">
        <v>100</v>
      </c>
      <c r="R1215">
        <v>107</v>
      </c>
      <c r="S1215">
        <v>100</v>
      </c>
      <c r="T1215">
        <v>54</v>
      </c>
      <c r="U1215">
        <v>54</v>
      </c>
      <c r="V1215">
        <v>0</v>
      </c>
      <c r="W1215">
        <v>4.798</v>
      </c>
      <c r="X1215">
        <v>13.6</v>
      </c>
      <c r="Y1215">
        <v>0.92500000000000004</v>
      </c>
      <c r="Z1215">
        <v>4.798</v>
      </c>
      <c r="AA1215">
        <v>27.9</v>
      </c>
      <c r="AB1215">
        <v>0</v>
      </c>
      <c r="AC1215">
        <v>34</v>
      </c>
      <c r="AD1215">
        <v>3</v>
      </c>
      <c r="AE1215">
        <v>3.0190000000000001</v>
      </c>
      <c r="AF1215">
        <v>13.2</v>
      </c>
      <c r="AG1215">
        <v>210</v>
      </c>
      <c r="AH1215">
        <v>-1.7</v>
      </c>
      <c r="AI1215">
        <v>0</v>
      </c>
      <c r="AJ1215">
        <v>0</v>
      </c>
      <c r="AK1215">
        <v>0</v>
      </c>
      <c r="AL1215">
        <v>1</v>
      </c>
      <c r="AM1215">
        <v>30</v>
      </c>
      <c r="AN1215">
        <v>910</v>
      </c>
      <c r="AO1215">
        <v>-6068</v>
      </c>
      <c r="AP1215">
        <v>99</v>
      </c>
      <c r="AQ1215">
        <v>0</v>
      </c>
      <c r="AR1215">
        <v>0</v>
      </c>
      <c r="AS1215">
        <v>1301</v>
      </c>
      <c r="AT1215">
        <v>11.19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34</v>
      </c>
      <c r="BL1215">
        <v>0</v>
      </c>
      <c r="BM1215">
        <v>25</v>
      </c>
      <c r="BN1215">
        <v>87</v>
      </c>
      <c r="BO1215">
        <v>2</v>
      </c>
      <c r="BP1215" s="1">
        <f t="shared" si="18"/>
        <v>3489</v>
      </c>
    </row>
    <row r="1216" spans="1:68" x14ac:dyDescent="0.25">
      <c r="A1216">
        <v>80.680000000000007</v>
      </c>
      <c r="B1216">
        <v>148</v>
      </c>
      <c r="C1216">
        <v>6968</v>
      </c>
      <c r="D1216">
        <v>88</v>
      </c>
      <c r="E1216">
        <v>613184</v>
      </c>
      <c r="F1216">
        <v>25</v>
      </c>
      <c r="G1216">
        <v>12.6</v>
      </c>
      <c r="H1216">
        <v>0.85699999999999998</v>
      </c>
      <c r="I1216">
        <v>64</v>
      </c>
      <c r="J1216">
        <v>136</v>
      </c>
      <c r="K1216">
        <v>9</v>
      </c>
      <c r="L1216">
        <v>0</v>
      </c>
      <c r="M1216">
        <v>100</v>
      </c>
      <c r="N1216">
        <v>103</v>
      </c>
      <c r="O1216">
        <v>100</v>
      </c>
      <c r="P1216">
        <v>104</v>
      </c>
      <c r="Q1216">
        <v>100</v>
      </c>
      <c r="R1216">
        <v>107</v>
      </c>
      <c r="S1216">
        <v>100</v>
      </c>
      <c r="T1216">
        <v>54</v>
      </c>
      <c r="U1216">
        <v>54</v>
      </c>
      <c r="V1216">
        <v>0</v>
      </c>
      <c r="W1216">
        <v>4.8319999999999999</v>
      </c>
      <c r="X1216">
        <v>13.6</v>
      </c>
      <c r="Y1216">
        <v>0.92500000000000004</v>
      </c>
      <c r="Z1216">
        <v>4.8319999999999999</v>
      </c>
      <c r="AA1216">
        <v>28.1</v>
      </c>
      <c r="AB1216">
        <v>0</v>
      </c>
      <c r="AC1216">
        <v>34</v>
      </c>
      <c r="AD1216">
        <v>3</v>
      </c>
      <c r="AE1216">
        <v>3.016</v>
      </c>
      <c r="AF1216">
        <v>13.2</v>
      </c>
      <c r="AG1216">
        <v>-80</v>
      </c>
      <c r="AH1216">
        <v>-1.6</v>
      </c>
      <c r="AI1216">
        <v>0</v>
      </c>
      <c r="AJ1216">
        <v>0</v>
      </c>
      <c r="AK1216">
        <v>0</v>
      </c>
      <c r="AL1216">
        <v>1</v>
      </c>
      <c r="AM1216">
        <v>30</v>
      </c>
      <c r="AN1216">
        <v>910</v>
      </c>
      <c r="AO1216">
        <v>-6058</v>
      </c>
      <c r="AP1216">
        <v>99</v>
      </c>
      <c r="AQ1216">
        <v>0</v>
      </c>
      <c r="AR1216">
        <v>0</v>
      </c>
      <c r="AS1216">
        <v>1299</v>
      </c>
      <c r="AT1216">
        <v>11.19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34</v>
      </c>
      <c r="BL1216">
        <v>0</v>
      </c>
      <c r="BM1216">
        <v>25</v>
      </c>
      <c r="BN1216">
        <v>88</v>
      </c>
      <c r="BO1216">
        <v>2</v>
      </c>
      <c r="BP1216" s="1">
        <f t="shared" si="18"/>
        <v>3484</v>
      </c>
    </row>
    <row r="1217" spans="1:68" x14ac:dyDescent="0.25">
      <c r="A1217">
        <v>80.748000000000005</v>
      </c>
      <c r="B1217">
        <v>148</v>
      </c>
      <c r="C1217">
        <v>6970</v>
      </c>
      <c r="D1217">
        <v>86</v>
      </c>
      <c r="E1217">
        <v>599420</v>
      </c>
      <c r="F1217">
        <v>25</v>
      </c>
      <c r="G1217">
        <v>12.6</v>
      </c>
      <c r="H1217">
        <v>0.85699999999999998</v>
      </c>
      <c r="I1217">
        <v>64</v>
      </c>
      <c r="J1217">
        <v>136</v>
      </c>
      <c r="K1217">
        <v>9</v>
      </c>
      <c r="L1217">
        <v>0</v>
      </c>
      <c r="M1217">
        <v>100</v>
      </c>
      <c r="N1217">
        <v>103</v>
      </c>
      <c r="O1217">
        <v>100</v>
      </c>
      <c r="P1217">
        <v>104</v>
      </c>
      <c r="Q1217">
        <v>100</v>
      </c>
      <c r="R1217">
        <v>107</v>
      </c>
      <c r="S1217">
        <v>100</v>
      </c>
      <c r="T1217">
        <v>54</v>
      </c>
      <c r="U1217">
        <v>54</v>
      </c>
      <c r="V1217">
        <v>0</v>
      </c>
      <c r="W1217">
        <v>4.7640000000000002</v>
      </c>
      <c r="X1217">
        <v>13.6</v>
      </c>
      <c r="Y1217">
        <v>0.92500000000000004</v>
      </c>
      <c r="Z1217">
        <v>4.7640000000000002</v>
      </c>
      <c r="AA1217">
        <v>27.7</v>
      </c>
      <c r="AB1217">
        <v>0</v>
      </c>
      <c r="AC1217">
        <v>33</v>
      </c>
      <c r="AD1217">
        <v>3</v>
      </c>
      <c r="AE1217">
        <v>3.016</v>
      </c>
      <c r="AF1217">
        <v>13.2</v>
      </c>
      <c r="AG1217">
        <v>-70</v>
      </c>
      <c r="AH1217">
        <v>-1.9</v>
      </c>
      <c r="AI1217">
        <v>0</v>
      </c>
      <c r="AJ1217">
        <v>0</v>
      </c>
      <c r="AK1217">
        <v>0</v>
      </c>
      <c r="AL1217">
        <v>1</v>
      </c>
      <c r="AM1217">
        <v>30</v>
      </c>
      <c r="AN1217">
        <v>910</v>
      </c>
      <c r="AO1217">
        <v>-6060</v>
      </c>
      <c r="AP1217">
        <v>99</v>
      </c>
      <c r="AQ1217">
        <v>0</v>
      </c>
      <c r="AR1217">
        <v>0</v>
      </c>
      <c r="AS1217">
        <v>1299</v>
      </c>
      <c r="AT1217">
        <v>11.18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33</v>
      </c>
      <c r="BL1217">
        <v>0</v>
      </c>
      <c r="BM1217">
        <v>25</v>
      </c>
      <c r="BN1217">
        <v>86</v>
      </c>
      <c r="BO1217">
        <v>2</v>
      </c>
      <c r="BP1217" s="1">
        <f t="shared" si="18"/>
        <v>3485</v>
      </c>
    </row>
    <row r="1218" spans="1:68" x14ac:dyDescent="0.25">
      <c r="A1218">
        <v>80.813000000000002</v>
      </c>
      <c r="B1218">
        <v>148</v>
      </c>
      <c r="C1218">
        <v>6955</v>
      </c>
      <c r="D1218">
        <v>87</v>
      </c>
      <c r="E1218">
        <v>605085</v>
      </c>
      <c r="F1218">
        <v>25</v>
      </c>
      <c r="G1218">
        <v>12.6</v>
      </c>
      <c r="H1218">
        <v>0.85699999999999998</v>
      </c>
      <c r="I1218">
        <v>64</v>
      </c>
      <c r="J1218">
        <v>136</v>
      </c>
      <c r="K1218">
        <v>9</v>
      </c>
      <c r="L1218">
        <v>0</v>
      </c>
      <c r="M1218">
        <v>100</v>
      </c>
      <c r="N1218">
        <v>103</v>
      </c>
      <c r="O1218">
        <v>100</v>
      </c>
      <c r="P1218">
        <v>104</v>
      </c>
      <c r="Q1218">
        <v>100</v>
      </c>
      <c r="R1218">
        <v>107</v>
      </c>
      <c r="S1218">
        <v>100</v>
      </c>
      <c r="T1218">
        <v>54</v>
      </c>
      <c r="U1218">
        <v>54</v>
      </c>
      <c r="V1218">
        <v>0</v>
      </c>
      <c r="W1218">
        <v>4.798</v>
      </c>
      <c r="X1218">
        <v>13.6</v>
      </c>
      <c r="Y1218">
        <v>0.92500000000000004</v>
      </c>
      <c r="Z1218">
        <v>4.798</v>
      </c>
      <c r="AA1218">
        <v>27.8</v>
      </c>
      <c r="AB1218">
        <v>0</v>
      </c>
      <c r="AC1218">
        <v>33</v>
      </c>
      <c r="AD1218">
        <v>3</v>
      </c>
      <c r="AE1218">
        <v>3.016</v>
      </c>
      <c r="AF1218">
        <v>13.2</v>
      </c>
      <c r="AG1218">
        <v>-70</v>
      </c>
      <c r="AH1218">
        <v>-1.7</v>
      </c>
      <c r="AI1218">
        <v>0</v>
      </c>
      <c r="AJ1218">
        <v>0</v>
      </c>
      <c r="AK1218">
        <v>0</v>
      </c>
      <c r="AL1218">
        <v>1</v>
      </c>
      <c r="AM1218">
        <v>30</v>
      </c>
      <c r="AN1218">
        <v>910</v>
      </c>
      <c r="AO1218">
        <v>-6045</v>
      </c>
      <c r="AP1218">
        <v>99</v>
      </c>
      <c r="AQ1218">
        <v>0</v>
      </c>
      <c r="AR1218">
        <v>0</v>
      </c>
      <c r="AS1218">
        <v>1299</v>
      </c>
      <c r="AT1218">
        <v>11.21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33</v>
      </c>
      <c r="BL1218">
        <v>0</v>
      </c>
      <c r="BM1218">
        <v>25</v>
      </c>
      <c r="BN1218">
        <v>87</v>
      </c>
      <c r="BO1218">
        <v>2</v>
      </c>
      <c r="BP1218" s="1">
        <f t="shared" si="18"/>
        <v>3477.5</v>
      </c>
    </row>
    <row r="1219" spans="1:68" x14ac:dyDescent="0.25">
      <c r="A1219">
        <v>80.881</v>
      </c>
      <c r="B1219">
        <v>148</v>
      </c>
      <c r="C1219">
        <v>6999</v>
      </c>
      <c r="D1219">
        <v>86</v>
      </c>
      <c r="E1219">
        <v>601914</v>
      </c>
      <c r="F1219">
        <v>25</v>
      </c>
      <c r="G1219">
        <v>12.6</v>
      </c>
      <c r="H1219">
        <v>0.85699999999999998</v>
      </c>
      <c r="I1219">
        <v>64</v>
      </c>
      <c r="J1219">
        <v>136</v>
      </c>
      <c r="K1219">
        <v>9</v>
      </c>
      <c r="L1219">
        <v>0</v>
      </c>
      <c r="M1219">
        <v>100</v>
      </c>
      <c r="N1219">
        <v>103</v>
      </c>
      <c r="O1219">
        <v>100</v>
      </c>
      <c r="P1219">
        <v>104</v>
      </c>
      <c r="Q1219">
        <v>100</v>
      </c>
      <c r="R1219">
        <v>107</v>
      </c>
      <c r="S1219">
        <v>100</v>
      </c>
      <c r="T1219">
        <v>54</v>
      </c>
      <c r="U1219">
        <v>54</v>
      </c>
      <c r="V1219">
        <v>0</v>
      </c>
      <c r="W1219">
        <v>4.7640000000000002</v>
      </c>
      <c r="X1219">
        <v>13.6</v>
      </c>
      <c r="Y1219">
        <v>0.92500000000000004</v>
      </c>
      <c r="Z1219">
        <v>4.7640000000000002</v>
      </c>
      <c r="AA1219">
        <v>27.8</v>
      </c>
      <c r="AB1219">
        <v>0</v>
      </c>
      <c r="AC1219">
        <v>33</v>
      </c>
      <c r="AD1219">
        <v>3</v>
      </c>
      <c r="AE1219">
        <v>3.016</v>
      </c>
      <c r="AF1219">
        <v>13.2</v>
      </c>
      <c r="AG1219">
        <v>-160</v>
      </c>
      <c r="AH1219">
        <v>-1.9</v>
      </c>
      <c r="AI1219">
        <v>0</v>
      </c>
      <c r="AJ1219">
        <v>0</v>
      </c>
      <c r="AK1219">
        <v>0</v>
      </c>
      <c r="AL1219">
        <v>1</v>
      </c>
      <c r="AM1219">
        <v>30</v>
      </c>
      <c r="AN1219">
        <v>910</v>
      </c>
      <c r="AO1219">
        <v>-6089</v>
      </c>
      <c r="AP1219">
        <v>99</v>
      </c>
      <c r="AQ1219">
        <v>0</v>
      </c>
      <c r="AR1219">
        <v>0</v>
      </c>
      <c r="AS1219">
        <v>1299</v>
      </c>
      <c r="AT1219">
        <v>11.14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33</v>
      </c>
      <c r="BL1219">
        <v>0</v>
      </c>
      <c r="BM1219">
        <v>25</v>
      </c>
      <c r="BN1219">
        <v>86</v>
      </c>
      <c r="BO1219">
        <v>2</v>
      </c>
      <c r="BP1219" s="1">
        <f t="shared" si="18"/>
        <v>3499.5</v>
      </c>
    </row>
    <row r="1220" spans="1:68" x14ac:dyDescent="0.25">
      <c r="A1220">
        <v>80.947000000000003</v>
      </c>
      <c r="B1220">
        <v>148</v>
      </c>
      <c r="C1220">
        <v>7002</v>
      </c>
      <c r="D1220">
        <v>87</v>
      </c>
      <c r="E1220">
        <v>609174</v>
      </c>
      <c r="F1220">
        <v>25</v>
      </c>
      <c r="G1220">
        <v>12.7</v>
      </c>
      <c r="H1220">
        <v>0.86399999999999999</v>
      </c>
      <c r="I1220">
        <v>64</v>
      </c>
      <c r="J1220">
        <v>136</v>
      </c>
      <c r="K1220">
        <v>9</v>
      </c>
      <c r="L1220">
        <v>0</v>
      </c>
      <c r="M1220">
        <v>100</v>
      </c>
      <c r="N1220">
        <v>103</v>
      </c>
      <c r="O1220">
        <v>100</v>
      </c>
      <c r="P1220">
        <v>104</v>
      </c>
      <c r="Q1220">
        <v>100</v>
      </c>
      <c r="R1220">
        <v>107</v>
      </c>
      <c r="S1220">
        <v>100</v>
      </c>
      <c r="T1220">
        <v>54</v>
      </c>
      <c r="U1220">
        <v>54</v>
      </c>
      <c r="V1220">
        <v>0</v>
      </c>
      <c r="W1220">
        <v>4.798</v>
      </c>
      <c r="X1220">
        <v>13.6</v>
      </c>
      <c r="Y1220">
        <v>0.92500000000000004</v>
      </c>
      <c r="Z1220">
        <v>4.798</v>
      </c>
      <c r="AA1220">
        <v>28</v>
      </c>
      <c r="AB1220">
        <v>0</v>
      </c>
      <c r="AC1220">
        <v>33</v>
      </c>
      <c r="AD1220">
        <v>3</v>
      </c>
      <c r="AE1220">
        <v>3.016</v>
      </c>
      <c r="AF1220">
        <v>13.2</v>
      </c>
      <c r="AG1220">
        <v>-60</v>
      </c>
      <c r="AH1220">
        <v>-1.7</v>
      </c>
      <c r="AI1220">
        <v>0</v>
      </c>
      <c r="AJ1220">
        <v>0</v>
      </c>
      <c r="AK1220">
        <v>0</v>
      </c>
      <c r="AL1220">
        <v>1</v>
      </c>
      <c r="AM1220">
        <v>30</v>
      </c>
      <c r="AN1220">
        <v>910</v>
      </c>
      <c r="AO1220">
        <v>-6092</v>
      </c>
      <c r="AP1220">
        <v>99</v>
      </c>
      <c r="AQ1220">
        <v>0</v>
      </c>
      <c r="AR1220">
        <v>0</v>
      </c>
      <c r="AS1220">
        <v>1299</v>
      </c>
      <c r="AT1220">
        <v>11.13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33</v>
      </c>
      <c r="BL1220">
        <v>0</v>
      </c>
      <c r="BM1220">
        <v>25</v>
      </c>
      <c r="BN1220">
        <v>87</v>
      </c>
      <c r="BO1220">
        <v>2</v>
      </c>
      <c r="BP1220" s="1">
        <f t="shared" si="18"/>
        <v>3501</v>
      </c>
    </row>
    <row r="1221" spans="1:68" x14ac:dyDescent="0.25">
      <c r="A1221">
        <v>81.010000000000005</v>
      </c>
      <c r="B1221">
        <v>148</v>
      </c>
      <c r="C1221">
        <v>7019</v>
      </c>
      <c r="D1221">
        <v>88</v>
      </c>
      <c r="E1221">
        <v>617672</v>
      </c>
      <c r="F1221">
        <v>25.5</v>
      </c>
      <c r="G1221">
        <v>12.7</v>
      </c>
      <c r="H1221">
        <v>0.86399999999999999</v>
      </c>
      <c r="I1221">
        <v>64</v>
      </c>
      <c r="J1221">
        <v>136</v>
      </c>
      <c r="K1221">
        <v>9</v>
      </c>
      <c r="L1221">
        <v>0</v>
      </c>
      <c r="M1221">
        <v>100</v>
      </c>
      <c r="N1221">
        <v>103</v>
      </c>
      <c r="O1221">
        <v>100</v>
      </c>
      <c r="P1221">
        <v>104</v>
      </c>
      <c r="Q1221">
        <v>100</v>
      </c>
      <c r="R1221">
        <v>107</v>
      </c>
      <c r="S1221">
        <v>100</v>
      </c>
      <c r="T1221">
        <v>55</v>
      </c>
      <c r="U1221">
        <v>55</v>
      </c>
      <c r="V1221">
        <v>0</v>
      </c>
      <c r="W1221">
        <v>4.8879999999999999</v>
      </c>
      <c r="X1221">
        <v>13.6</v>
      </c>
      <c r="Y1221">
        <v>0.92500000000000004</v>
      </c>
      <c r="Z1221">
        <v>4.8879999999999999</v>
      </c>
      <c r="AA1221">
        <v>28.6</v>
      </c>
      <c r="AB1221">
        <v>0</v>
      </c>
      <c r="AC1221">
        <v>34</v>
      </c>
      <c r="AD1221">
        <v>3</v>
      </c>
      <c r="AE1221">
        <v>3.016</v>
      </c>
      <c r="AF1221">
        <v>13.2</v>
      </c>
      <c r="AG1221">
        <v>-60</v>
      </c>
      <c r="AH1221">
        <v>-1.6</v>
      </c>
      <c r="AI1221">
        <v>0</v>
      </c>
      <c r="AJ1221">
        <v>0</v>
      </c>
      <c r="AK1221">
        <v>0</v>
      </c>
      <c r="AL1221">
        <v>1</v>
      </c>
      <c r="AM1221">
        <v>30</v>
      </c>
      <c r="AN1221">
        <v>910</v>
      </c>
      <c r="AO1221">
        <v>-6109</v>
      </c>
      <c r="AP1221">
        <v>99</v>
      </c>
      <c r="AQ1221">
        <v>0</v>
      </c>
      <c r="AR1221">
        <v>0</v>
      </c>
      <c r="AS1221">
        <v>1299</v>
      </c>
      <c r="AT1221">
        <v>11.1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34</v>
      </c>
      <c r="BL1221">
        <v>0</v>
      </c>
      <c r="BM1221">
        <v>25.5</v>
      </c>
      <c r="BN1221">
        <v>88</v>
      </c>
      <c r="BO1221">
        <v>2</v>
      </c>
      <c r="BP1221" s="1">
        <f t="shared" si="18"/>
        <v>3509.5</v>
      </c>
    </row>
    <row r="1222" spans="1:68" x14ac:dyDescent="0.25">
      <c r="A1222">
        <v>81.078000000000003</v>
      </c>
      <c r="B1222">
        <v>148</v>
      </c>
      <c r="C1222">
        <v>7033</v>
      </c>
      <c r="D1222">
        <v>87</v>
      </c>
      <c r="E1222">
        <v>611871</v>
      </c>
      <c r="F1222">
        <v>25.5</v>
      </c>
      <c r="G1222">
        <v>12.8</v>
      </c>
      <c r="H1222">
        <v>0.871</v>
      </c>
      <c r="I1222">
        <v>64</v>
      </c>
      <c r="J1222">
        <v>136</v>
      </c>
      <c r="K1222">
        <v>9</v>
      </c>
      <c r="L1222">
        <v>0</v>
      </c>
      <c r="M1222">
        <v>100</v>
      </c>
      <c r="N1222">
        <v>103</v>
      </c>
      <c r="O1222">
        <v>100</v>
      </c>
      <c r="P1222">
        <v>104</v>
      </c>
      <c r="Q1222">
        <v>100</v>
      </c>
      <c r="R1222">
        <v>107</v>
      </c>
      <c r="S1222">
        <v>100</v>
      </c>
      <c r="T1222">
        <v>56</v>
      </c>
      <c r="U1222">
        <v>56</v>
      </c>
      <c r="V1222">
        <v>0</v>
      </c>
      <c r="W1222">
        <v>4.9080000000000004</v>
      </c>
      <c r="X1222">
        <v>13.6</v>
      </c>
      <c r="Y1222">
        <v>0.92500000000000004</v>
      </c>
      <c r="Z1222">
        <v>4.9080000000000004</v>
      </c>
      <c r="AA1222">
        <v>28.8</v>
      </c>
      <c r="AB1222">
        <v>0</v>
      </c>
      <c r="AC1222">
        <v>33</v>
      </c>
      <c r="AD1222">
        <v>3</v>
      </c>
      <c r="AE1222">
        <v>3.016</v>
      </c>
      <c r="AF1222">
        <v>13.2</v>
      </c>
      <c r="AG1222">
        <v>210</v>
      </c>
      <c r="AH1222">
        <v>-1.7</v>
      </c>
      <c r="AI1222">
        <v>0</v>
      </c>
      <c r="AJ1222">
        <v>0</v>
      </c>
      <c r="AK1222">
        <v>0</v>
      </c>
      <c r="AL1222">
        <v>1</v>
      </c>
      <c r="AM1222">
        <v>30</v>
      </c>
      <c r="AN1222">
        <v>910</v>
      </c>
      <c r="AO1222">
        <v>-6123</v>
      </c>
      <c r="AP1222">
        <v>99</v>
      </c>
      <c r="AQ1222">
        <v>0</v>
      </c>
      <c r="AR1222">
        <v>0</v>
      </c>
      <c r="AS1222">
        <v>1299</v>
      </c>
      <c r="AT1222">
        <v>11.08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33</v>
      </c>
      <c r="BL1222">
        <v>0</v>
      </c>
      <c r="BM1222">
        <v>25.5</v>
      </c>
      <c r="BN1222">
        <v>87</v>
      </c>
      <c r="BO1222">
        <v>2</v>
      </c>
      <c r="BP1222" s="1">
        <f t="shared" si="18"/>
        <v>3516.5</v>
      </c>
    </row>
    <row r="1223" spans="1:68" x14ac:dyDescent="0.25">
      <c r="A1223">
        <v>81.146000000000001</v>
      </c>
      <c r="B1223">
        <v>148</v>
      </c>
      <c r="C1223">
        <v>7047</v>
      </c>
      <c r="D1223">
        <v>87</v>
      </c>
      <c r="E1223">
        <v>613089</v>
      </c>
      <c r="F1223">
        <v>25.5</v>
      </c>
      <c r="G1223">
        <v>12.7</v>
      </c>
      <c r="H1223">
        <v>0.86399999999999999</v>
      </c>
      <c r="I1223">
        <v>64</v>
      </c>
      <c r="J1223">
        <v>136</v>
      </c>
      <c r="K1223">
        <v>9</v>
      </c>
      <c r="L1223">
        <v>0</v>
      </c>
      <c r="M1223">
        <v>100</v>
      </c>
      <c r="N1223">
        <v>103</v>
      </c>
      <c r="O1223">
        <v>100</v>
      </c>
      <c r="P1223">
        <v>104</v>
      </c>
      <c r="Q1223">
        <v>100</v>
      </c>
      <c r="R1223">
        <v>107</v>
      </c>
      <c r="S1223">
        <v>100</v>
      </c>
      <c r="T1223">
        <v>56</v>
      </c>
      <c r="U1223">
        <v>56</v>
      </c>
      <c r="V1223">
        <v>0</v>
      </c>
      <c r="W1223">
        <v>4.9080000000000004</v>
      </c>
      <c r="X1223">
        <v>13.6</v>
      </c>
      <c r="Y1223">
        <v>0.92500000000000004</v>
      </c>
      <c r="Z1223">
        <v>4.9080000000000004</v>
      </c>
      <c r="AA1223">
        <v>28.8</v>
      </c>
      <c r="AB1223">
        <v>0</v>
      </c>
      <c r="AC1223">
        <v>34</v>
      </c>
      <c r="AD1223">
        <v>3</v>
      </c>
      <c r="AE1223">
        <v>3.016</v>
      </c>
      <c r="AF1223">
        <v>13.2</v>
      </c>
      <c r="AG1223">
        <v>210</v>
      </c>
      <c r="AH1223">
        <v>-1.7</v>
      </c>
      <c r="AI1223">
        <v>0</v>
      </c>
      <c r="AJ1223">
        <v>0</v>
      </c>
      <c r="AK1223">
        <v>0</v>
      </c>
      <c r="AL1223">
        <v>1</v>
      </c>
      <c r="AM1223">
        <v>30</v>
      </c>
      <c r="AN1223">
        <v>910</v>
      </c>
      <c r="AO1223">
        <v>-6137</v>
      </c>
      <c r="AP1223">
        <v>99</v>
      </c>
      <c r="AQ1223">
        <v>0</v>
      </c>
      <c r="AR1223">
        <v>0</v>
      </c>
      <c r="AS1223">
        <v>1299</v>
      </c>
      <c r="AT1223">
        <v>11.06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34</v>
      </c>
      <c r="BL1223">
        <v>0</v>
      </c>
      <c r="BM1223">
        <v>25.5</v>
      </c>
      <c r="BN1223">
        <v>87</v>
      </c>
      <c r="BO1223">
        <v>2</v>
      </c>
      <c r="BP1223" s="1">
        <f t="shared" ref="BP1223:BP1286" si="19">C1223/2</f>
        <v>3523.5</v>
      </c>
    </row>
    <row r="1224" spans="1:68" x14ac:dyDescent="0.25">
      <c r="A1224">
        <v>81.215999999999994</v>
      </c>
      <c r="B1224">
        <v>148</v>
      </c>
      <c r="C1224">
        <v>7040</v>
      </c>
      <c r="D1224">
        <v>87</v>
      </c>
      <c r="E1224">
        <v>612480</v>
      </c>
      <c r="F1224">
        <v>25</v>
      </c>
      <c r="G1224">
        <v>12.6</v>
      </c>
      <c r="H1224">
        <v>0.85699999999999998</v>
      </c>
      <c r="I1224">
        <v>64</v>
      </c>
      <c r="J1224">
        <v>136</v>
      </c>
      <c r="K1224">
        <v>9</v>
      </c>
      <c r="L1224">
        <v>0</v>
      </c>
      <c r="M1224">
        <v>100</v>
      </c>
      <c r="N1224">
        <v>103</v>
      </c>
      <c r="O1224">
        <v>100</v>
      </c>
      <c r="P1224">
        <v>104</v>
      </c>
      <c r="Q1224">
        <v>100</v>
      </c>
      <c r="R1224">
        <v>107</v>
      </c>
      <c r="S1224">
        <v>100</v>
      </c>
      <c r="T1224">
        <v>54</v>
      </c>
      <c r="U1224">
        <v>54</v>
      </c>
      <c r="V1224">
        <v>0</v>
      </c>
      <c r="W1224">
        <v>4.798</v>
      </c>
      <c r="X1224">
        <v>13.6</v>
      </c>
      <c r="Y1224">
        <v>0.92500000000000004</v>
      </c>
      <c r="Z1224">
        <v>4.798</v>
      </c>
      <c r="AA1224">
        <v>28.1</v>
      </c>
      <c r="AB1224">
        <v>0</v>
      </c>
      <c r="AC1224">
        <v>33</v>
      </c>
      <c r="AD1224">
        <v>3</v>
      </c>
      <c r="AE1224">
        <v>3.0150000000000001</v>
      </c>
      <c r="AF1224">
        <v>13.2</v>
      </c>
      <c r="AG1224">
        <v>210</v>
      </c>
      <c r="AH1224">
        <v>-1.7</v>
      </c>
      <c r="AI1224">
        <v>0</v>
      </c>
      <c r="AJ1224">
        <v>0</v>
      </c>
      <c r="AK1224">
        <v>0</v>
      </c>
      <c r="AL1224">
        <v>1</v>
      </c>
      <c r="AM1224">
        <v>30</v>
      </c>
      <c r="AN1224">
        <v>910</v>
      </c>
      <c r="AO1224">
        <v>-6130</v>
      </c>
      <c r="AP1224">
        <v>99</v>
      </c>
      <c r="AQ1224">
        <v>0</v>
      </c>
      <c r="AR1224">
        <v>0</v>
      </c>
      <c r="AS1224">
        <v>1299</v>
      </c>
      <c r="AT1224">
        <v>11.07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33</v>
      </c>
      <c r="BL1224">
        <v>0</v>
      </c>
      <c r="BM1224">
        <v>25</v>
      </c>
      <c r="BN1224">
        <v>87</v>
      </c>
      <c r="BO1224">
        <v>2</v>
      </c>
      <c r="BP1224" s="1">
        <f t="shared" si="19"/>
        <v>3520</v>
      </c>
    </row>
    <row r="1225" spans="1:68" x14ac:dyDescent="0.25">
      <c r="A1225">
        <v>81.277000000000001</v>
      </c>
      <c r="B1225">
        <v>148</v>
      </c>
      <c r="C1225">
        <v>7050</v>
      </c>
      <c r="D1225">
        <v>87</v>
      </c>
      <c r="E1225">
        <v>613350</v>
      </c>
      <c r="F1225">
        <v>25</v>
      </c>
      <c r="G1225">
        <v>12.5</v>
      </c>
      <c r="H1225">
        <v>0.85</v>
      </c>
      <c r="I1225">
        <v>64</v>
      </c>
      <c r="J1225">
        <v>136</v>
      </c>
      <c r="K1225">
        <v>9</v>
      </c>
      <c r="L1225">
        <v>0</v>
      </c>
      <c r="M1225">
        <v>100</v>
      </c>
      <c r="N1225">
        <v>103</v>
      </c>
      <c r="O1225">
        <v>100</v>
      </c>
      <c r="P1225">
        <v>104</v>
      </c>
      <c r="Q1225">
        <v>100</v>
      </c>
      <c r="R1225">
        <v>107</v>
      </c>
      <c r="S1225">
        <v>100</v>
      </c>
      <c r="T1225">
        <v>54</v>
      </c>
      <c r="U1225">
        <v>54</v>
      </c>
      <c r="V1225">
        <v>0</v>
      </c>
      <c r="W1225">
        <v>4.798</v>
      </c>
      <c r="X1225">
        <v>13.6</v>
      </c>
      <c r="Y1225">
        <v>0.92500000000000004</v>
      </c>
      <c r="Z1225">
        <v>4.798</v>
      </c>
      <c r="AA1225">
        <v>28.2</v>
      </c>
      <c r="AB1225">
        <v>0</v>
      </c>
      <c r="AC1225">
        <v>34</v>
      </c>
      <c r="AD1225">
        <v>3</v>
      </c>
      <c r="AE1225">
        <v>3.0150000000000001</v>
      </c>
      <c r="AF1225">
        <v>13.2</v>
      </c>
      <c r="AG1225">
        <v>-20</v>
      </c>
      <c r="AH1225">
        <v>-1.7</v>
      </c>
      <c r="AI1225">
        <v>0</v>
      </c>
      <c r="AJ1225">
        <v>0</v>
      </c>
      <c r="AK1225">
        <v>0</v>
      </c>
      <c r="AL1225">
        <v>1</v>
      </c>
      <c r="AM1225">
        <v>30</v>
      </c>
      <c r="AN1225">
        <v>910</v>
      </c>
      <c r="AO1225">
        <v>-6140</v>
      </c>
      <c r="AP1225">
        <v>99</v>
      </c>
      <c r="AQ1225">
        <v>0</v>
      </c>
      <c r="AR1225">
        <v>0</v>
      </c>
      <c r="AS1225">
        <v>1299</v>
      </c>
      <c r="AT1225">
        <v>11.06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34</v>
      </c>
      <c r="BL1225">
        <v>0</v>
      </c>
      <c r="BM1225">
        <v>25</v>
      </c>
      <c r="BN1225">
        <v>87</v>
      </c>
      <c r="BO1225">
        <v>2</v>
      </c>
      <c r="BP1225" s="1">
        <f t="shared" si="19"/>
        <v>3525</v>
      </c>
    </row>
    <row r="1226" spans="1:68" x14ac:dyDescent="0.25">
      <c r="A1226">
        <v>81.346000000000004</v>
      </c>
      <c r="B1226">
        <v>148</v>
      </c>
      <c r="C1226">
        <v>7047</v>
      </c>
      <c r="D1226">
        <v>87</v>
      </c>
      <c r="E1226">
        <v>613089</v>
      </c>
      <c r="F1226">
        <v>25</v>
      </c>
      <c r="G1226">
        <v>12.5</v>
      </c>
      <c r="H1226">
        <v>0.85</v>
      </c>
      <c r="I1226">
        <v>64</v>
      </c>
      <c r="J1226">
        <v>136</v>
      </c>
      <c r="K1226">
        <v>9</v>
      </c>
      <c r="L1226">
        <v>0</v>
      </c>
      <c r="M1226">
        <v>100</v>
      </c>
      <c r="N1226">
        <v>103</v>
      </c>
      <c r="O1226">
        <v>100</v>
      </c>
      <c r="P1226">
        <v>104</v>
      </c>
      <c r="Q1226">
        <v>100</v>
      </c>
      <c r="R1226">
        <v>107</v>
      </c>
      <c r="S1226">
        <v>100</v>
      </c>
      <c r="T1226">
        <v>54</v>
      </c>
      <c r="U1226">
        <v>54</v>
      </c>
      <c r="V1226">
        <v>0</v>
      </c>
      <c r="W1226">
        <v>4.798</v>
      </c>
      <c r="X1226">
        <v>13.6</v>
      </c>
      <c r="Y1226">
        <v>0.92500000000000004</v>
      </c>
      <c r="Z1226">
        <v>4.798</v>
      </c>
      <c r="AA1226">
        <v>28.2</v>
      </c>
      <c r="AB1226">
        <v>0</v>
      </c>
      <c r="AC1226">
        <v>34</v>
      </c>
      <c r="AD1226">
        <v>3</v>
      </c>
      <c r="AE1226">
        <v>3.0150000000000001</v>
      </c>
      <c r="AF1226">
        <v>13.2</v>
      </c>
      <c r="AG1226">
        <v>680</v>
      </c>
      <c r="AH1226">
        <v>-1.7</v>
      </c>
      <c r="AI1226">
        <v>0</v>
      </c>
      <c r="AJ1226">
        <v>0</v>
      </c>
      <c r="AK1226">
        <v>0</v>
      </c>
      <c r="AL1226">
        <v>1</v>
      </c>
      <c r="AM1226">
        <v>30</v>
      </c>
      <c r="AN1226">
        <v>910</v>
      </c>
      <c r="AO1226">
        <v>-6137</v>
      </c>
      <c r="AP1226">
        <v>99</v>
      </c>
      <c r="AQ1226">
        <v>0</v>
      </c>
      <c r="AR1226">
        <v>0</v>
      </c>
      <c r="AS1226">
        <v>1299</v>
      </c>
      <c r="AT1226">
        <v>11.06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34</v>
      </c>
      <c r="BL1226">
        <v>0</v>
      </c>
      <c r="BM1226">
        <v>25</v>
      </c>
      <c r="BN1226">
        <v>87</v>
      </c>
      <c r="BO1226">
        <v>2</v>
      </c>
      <c r="BP1226" s="1">
        <f t="shared" si="19"/>
        <v>3523.5</v>
      </c>
    </row>
    <row r="1227" spans="1:68" x14ac:dyDescent="0.25">
      <c r="A1227">
        <v>81.412000000000006</v>
      </c>
      <c r="B1227">
        <v>148</v>
      </c>
      <c r="C1227">
        <v>6976</v>
      </c>
      <c r="D1227">
        <v>88</v>
      </c>
      <c r="E1227">
        <v>613888</v>
      </c>
      <c r="F1227">
        <v>25</v>
      </c>
      <c r="G1227">
        <v>12.5</v>
      </c>
      <c r="H1227">
        <v>0.85</v>
      </c>
      <c r="I1227">
        <v>64</v>
      </c>
      <c r="J1227">
        <v>136</v>
      </c>
      <c r="K1227">
        <v>9</v>
      </c>
      <c r="L1227">
        <v>0</v>
      </c>
      <c r="M1227">
        <v>100</v>
      </c>
      <c r="N1227">
        <v>103</v>
      </c>
      <c r="O1227">
        <v>100</v>
      </c>
      <c r="P1227">
        <v>104</v>
      </c>
      <c r="Q1227">
        <v>100</v>
      </c>
      <c r="R1227">
        <v>107</v>
      </c>
      <c r="S1227">
        <v>100</v>
      </c>
      <c r="T1227">
        <v>54</v>
      </c>
      <c r="U1227">
        <v>54</v>
      </c>
      <c r="V1227">
        <v>0</v>
      </c>
      <c r="W1227">
        <v>4.8319999999999999</v>
      </c>
      <c r="X1227">
        <v>13.6</v>
      </c>
      <c r="Y1227">
        <v>0.92500000000000004</v>
      </c>
      <c r="Z1227">
        <v>4.8319999999999999</v>
      </c>
      <c r="AA1227">
        <v>28.1</v>
      </c>
      <c r="AB1227">
        <v>0</v>
      </c>
      <c r="AC1227">
        <v>34</v>
      </c>
      <c r="AD1227">
        <v>3</v>
      </c>
      <c r="AE1227">
        <v>3.0150000000000001</v>
      </c>
      <c r="AF1227">
        <v>13.2</v>
      </c>
      <c r="AG1227">
        <v>680</v>
      </c>
      <c r="AH1227">
        <v>-1.6</v>
      </c>
      <c r="AI1227">
        <v>0</v>
      </c>
      <c r="AJ1227">
        <v>0</v>
      </c>
      <c r="AK1227">
        <v>0</v>
      </c>
      <c r="AL1227">
        <v>1</v>
      </c>
      <c r="AM1227">
        <v>30</v>
      </c>
      <c r="AN1227">
        <v>910</v>
      </c>
      <c r="AO1227">
        <v>-6066</v>
      </c>
      <c r="AP1227">
        <v>99</v>
      </c>
      <c r="AQ1227">
        <v>0</v>
      </c>
      <c r="AR1227">
        <v>0</v>
      </c>
      <c r="AS1227">
        <v>1299</v>
      </c>
      <c r="AT1227">
        <v>11.17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34</v>
      </c>
      <c r="BL1227">
        <v>0</v>
      </c>
      <c r="BM1227">
        <v>25</v>
      </c>
      <c r="BN1227">
        <v>88</v>
      </c>
      <c r="BO1227">
        <v>2</v>
      </c>
      <c r="BP1227" s="1">
        <f t="shared" si="19"/>
        <v>3488</v>
      </c>
    </row>
    <row r="1228" spans="1:68" x14ac:dyDescent="0.25">
      <c r="A1228">
        <v>81.481999999999999</v>
      </c>
      <c r="B1228">
        <v>148</v>
      </c>
      <c r="C1228">
        <v>6958</v>
      </c>
      <c r="D1228">
        <v>89</v>
      </c>
      <c r="E1228">
        <v>619262</v>
      </c>
      <c r="F1228">
        <v>25</v>
      </c>
      <c r="G1228">
        <v>12.5</v>
      </c>
      <c r="H1228">
        <v>0.85</v>
      </c>
      <c r="I1228">
        <v>64</v>
      </c>
      <c r="J1228">
        <v>136</v>
      </c>
      <c r="K1228">
        <v>9</v>
      </c>
      <c r="L1228">
        <v>0</v>
      </c>
      <c r="M1228">
        <v>100</v>
      </c>
      <c r="N1228">
        <v>103</v>
      </c>
      <c r="O1228">
        <v>100</v>
      </c>
      <c r="P1228">
        <v>104</v>
      </c>
      <c r="Q1228">
        <v>100</v>
      </c>
      <c r="R1228">
        <v>107</v>
      </c>
      <c r="S1228">
        <v>100</v>
      </c>
      <c r="T1228">
        <v>54</v>
      </c>
      <c r="U1228">
        <v>54</v>
      </c>
      <c r="V1228">
        <v>0</v>
      </c>
      <c r="W1228">
        <v>4.8659999999999997</v>
      </c>
      <c r="X1228">
        <v>13.6</v>
      </c>
      <c r="Y1228">
        <v>0.92500000000000004</v>
      </c>
      <c r="Z1228">
        <v>4.8659999999999997</v>
      </c>
      <c r="AA1228">
        <v>28.2</v>
      </c>
      <c r="AB1228">
        <v>0</v>
      </c>
      <c r="AC1228">
        <v>34</v>
      </c>
      <c r="AD1228">
        <v>3</v>
      </c>
      <c r="AE1228">
        <v>3.0150000000000001</v>
      </c>
      <c r="AF1228">
        <v>13.2</v>
      </c>
      <c r="AG1228">
        <v>-350</v>
      </c>
      <c r="AH1228">
        <v>-1.5</v>
      </c>
      <c r="AI1228">
        <v>0</v>
      </c>
      <c r="AJ1228">
        <v>0</v>
      </c>
      <c r="AK1228">
        <v>0</v>
      </c>
      <c r="AL1228">
        <v>1</v>
      </c>
      <c r="AM1228">
        <v>30</v>
      </c>
      <c r="AN1228">
        <v>910</v>
      </c>
      <c r="AO1228">
        <v>-6048</v>
      </c>
      <c r="AP1228">
        <v>99</v>
      </c>
      <c r="AQ1228">
        <v>0</v>
      </c>
      <c r="AR1228">
        <v>0</v>
      </c>
      <c r="AS1228">
        <v>1299</v>
      </c>
      <c r="AT1228">
        <v>11.2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34</v>
      </c>
      <c r="BL1228">
        <v>0</v>
      </c>
      <c r="BM1228">
        <v>25</v>
      </c>
      <c r="BN1228">
        <v>89</v>
      </c>
      <c r="BO1228">
        <v>2</v>
      </c>
      <c r="BP1228" s="1">
        <f t="shared" si="19"/>
        <v>3479</v>
      </c>
    </row>
    <row r="1229" spans="1:68" x14ac:dyDescent="0.25">
      <c r="A1229">
        <v>81.548000000000002</v>
      </c>
      <c r="B1229">
        <v>148</v>
      </c>
      <c r="C1229">
        <v>6957</v>
      </c>
      <c r="D1229">
        <v>86</v>
      </c>
      <c r="E1229">
        <v>598302</v>
      </c>
      <c r="F1229">
        <v>25</v>
      </c>
      <c r="G1229">
        <v>12.5</v>
      </c>
      <c r="H1229">
        <v>0.85</v>
      </c>
      <c r="I1229">
        <v>64</v>
      </c>
      <c r="J1229">
        <v>136</v>
      </c>
      <c r="K1229">
        <v>9</v>
      </c>
      <c r="L1229">
        <v>0</v>
      </c>
      <c r="M1229">
        <v>100</v>
      </c>
      <c r="N1229">
        <v>103</v>
      </c>
      <c r="O1229">
        <v>100</v>
      </c>
      <c r="P1229">
        <v>104</v>
      </c>
      <c r="Q1229">
        <v>100</v>
      </c>
      <c r="R1229">
        <v>107</v>
      </c>
      <c r="S1229">
        <v>100</v>
      </c>
      <c r="T1229">
        <v>54</v>
      </c>
      <c r="U1229">
        <v>54</v>
      </c>
      <c r="V1229">
        <v>0</v>
      </c>
      <c r="W1229">
        <v>4.7640000000000002</v>
      </c>
      <c r="X1229">
        <v>13.6</v>
      </c>
      <c r="Y1229">
        <v>0.92500000000000004</v>
      </c>
      <c r="Z1229">
        <v>4.7640000000000002</v>
      </c>
      <c r="AA1229">
        <v>27.6</v>
      </c>
      <c r="AB1229">
        <v>0</v>
      </c>
      <c r="AC1229">
        <v>33</v>
      </c>
      <c r="AD1229">
        <v>3</v>
      </c>
      <c r="AE1229">
        <v>3.016</v>
      </c>
      <c r="AF1229">
        <v>13.2</v>
      </c>
      <c r="AG1229">
        <v>-50</v>
      </c>
      <c r="AH1229">
        <v>-1.9</v>
      </c>
      <c r="AI1229">
        <v>0</v>
      </c>
      <c r="AJ1229">
        <v>0</v>
      </c>
      <c r="AK1229">
        <v>0</v>
      </c>
      <c r="AL1229">
        <v>1</v>
      </c>
      <c r="AM1229">
        <v>30</v>
      </c>
      <c r="AN1229">
        <v>910</v>
      </c>
      <c r="AO1229">
        <v>-6047</v>
      </c>
      <c r="AP1229">
        <v>99</v>
      </c>
      <c r="AQ1229">
        <v>0</v>
      </c>
      <c r="AR1229">
        <v>0</v>
      </c>
      <c r="AS1229">
        <v>1299</v>
      </c>
      <c r="AT1229">
        <v>11.2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33</v>
      </c>
      <c r="BL1229">
        <v>0</v>
      </c>
      <c r="BM1229">
        <v>25</v>
      </c>
      <c r="BN1229">
        <v>86</v>
      </c>
      <c r="BO1229">
        <v>2</v>
      </c>
      <c r="BP1229" s="1">
        <f t="shared" si="19"/>
        <v>3478.5</v>
      </c>
    </row>
    <row r="1230" spans="1:68" x14ac:dyDescent="0.25">
      <c r="A1230">
        <v>81.611999999999995</v>
      </c>
      <c r="B1230">
        <v>148</v>
      </c>
      <c r="C1230">
        <v>6938</v>
      </c>
      <c r="D1230">
        <v>89</v>
      </c>
      <c r="E1230">
        <v>617482</v>
      </c>
      <c r="F1230">
        <v>25</v>
      </c>
      <c r="G1230">
        <v>12.5</v>
      </c>
      <c r="H1230">
        <v>0.85</v>
      </c>
      <c r="I1230">
        <v>64</v>
      </c>
      <c r="J1230">
        <v>136</v>
      </c>
      <c r="K1230">
        <v>9</v>
      </c>
      <c r="L1230">
        <v>0</v>
      </c>
      <c r="M1230">
        <v>100</v>
      </c>
      <c r="N1230">
        <v>103</v>
      </c>
      <c r="O1230">
        <v>100</v>
      </c>
      <c r="P1230">
        <v>104</v>
      </c>
      <c r="Q1230">
        <v>100</v>
      </c>
      <c r="R1230">
        <v>107</v>
      </c>
      <c r="S1230">
        <v>100</v>
      </c>
      <c r="T1230">
        <v>54</v>
      </c>
      <c r="U1230">
        <v>54</v>
      </c>
      <c r="V1230">
        <v>0</v>
      </c>
      <c r="W1230">
        <v>4.8659999999999997</v>
      </c>
      <c r="X1230">
        <v>13.6</v>
      </c>
      <c r="Y1230">
        <v>0.92500000000000004</v>
      </c>
      <c r="Z1230">
        <v>4.8659999999999997</v>
      </c>
      <c r="AA1230">
        <v>28.1</v>
      </c>
      <c r="AB1230">
        <v>0</v>
      </c>
      <c r="AC1230">
        <v>34</v>
      </c>
      <c r="AD1230">
        <v>3</v>
      </c>
      <c r="AE1230">
        <v>3.016</v>
      </c>
      <c r="AF1230">
        <v>13.2</v>
      </c>
      <c r="AG1230">
        <v>-50</v>
      </c>
      <c r="AH1230">
        <v>-1.5</v>
      </c>
      <c r="AI1230">
        <v>0</v>
      </c>
      <c r="AJ1230">
        <v>0</v>
      </c>
      <c r="AK1230">
        <v>0</v>
      </c>
      <c r="AL1230">
        <v>1</v>
      </c>
      <c r="AM1230">
        <v>30</v>
      </c>
      <c r="AN1230">
        <v>910</v>
      </c>
      <c r="AO1230">
        <v>-6028</v>
      </c>
      <c r="AP1230">
        <v>99</v>
      </c>
      <c r="AQ1230">
        <v>0</v>
      </c>
      <c r="AR1230">
        <v>0</v>
      </c>
      <c r="AS1230">
        <v>1299</v>
      </c>
      <c r="AT1230">
        <v>11.23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34</v>
      </c>
      <c r="BL1230">
        <v>0</v>
      </c>
      <c r="BM1230">
        <v>25</v>
      </c>
      <c r="BN1230">
        <v>89</v>
      </c>
      <c r="BO1230">
        <v>2</v>
      </c>
      <c r="BP1230" s="1">
        <f t="shared" si="19"/>
        <v>3469</v>
      </c>
    </row>
    <row r="1231" spans="1:68" x14ac:dyDescent="0.25">
      <c r="A1231">
        <v>81.679000000000002</v>
      </c>
      <c r="B1231">
        <v>149</v>
      </c>
      <c r="C1231">
        <v>6944</v>
      </c>
      <c r="D1231">
        <v>87</v>
      </c>
      <c r="E1231">
        <v>604128</v>
      </c>
      <c r="F1231">
        <v>25.5</v>
      </c>
      <c r="G1231">
        <v>12.6</v>
      </c>
      <c r="H1231">
        <v>0.85699999999999998</v>
      </c>
      <c r="I1231">
        <v>64</v>
      </c>
      <c r="J1231">
        <v>136</v>
      </c>
      <c r="K1231">
        <v>9</v>
      </c>
      <c r="L1231">
        <v>0</v>
      </c>
      <c r="M1231">
        <v>100</v>
      </c>
      <c r="N1231">
        <v>103</v>
      </c>
      <c r="O1231">
        <v>100</v>
      </c>
      <c r="P1231">
        <v>104</v>
      </c>
      <c r="Q1231">
        <v>100</v>
      </c>
      <c r="R1231">
        <v>107</v>
      </c>
      <c r="S1231">
        <v>100</v>
      </c>
      <c r="T1231">
        <v>55</v>
      </c>
      <c r="U1231">
        <v>55</v>
      </c>
      <c r="V1231">
        <v>0</v>
      </c>
      <c r="W1231">
        <v>4.8529999999999998</v>
      </c>
      <c r="X1231">
        <v>13.6</v>
      </c>
      <c r="Y1231">
        <v>0.92500000000000004</v>
      </c>
      <c r="Z1231">
        <v>4.8529999999999998</v>
      </c>
      <c r="AA1231">
        <v>28.1</v>
      </c>
      <c r="AB1231">
        <v>0</v>
      </c>
      <c r="AC1231">
        <v>33</v>
      </c>
      <c r="AD1231">
        <v>3</v>
      </c>
      <c r="AE1231">
        <v>3.016</v>
      </c>
      <c r="AF1231">
        <v>13.2</v>
      </c>
      <c r="AG1231">
        <v>-280</v>
      </c>
      <c r="AH1231">
        <v>-1.7</v>
      </c>
      <c r="AI1231">
        <v>0</v>
      </c>
      <c r="AJ1231">
        <v>0</v>
      </c>
      <c r="AK1231">
        <v>0</v>
      </c>
      <c r="AL1231">
        <v>1</v>
      </c>
      <c r="AM1231">
        <v>30</v>
      </c>
      <c r="AN1231">
        <v>910</v>
      </c>
      <c r="AO1231">
        <v>-6034</v>
      </c>
      <c r="AP1231">
        <v>99</v>
      </c>
      <c r="AQ1231">
        <v>0</v>
      </c>
      <c r="AR1231">
        <v>0</v>
      </c>
      <c r="AS1231">
        <v>1298</v>
      </c>
      <c r="AT1231">
        <v>11.22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33</v>
      </c>
      <c r="BL1231">
        <v>0</v>
      </c>
      <c r="BM1231">
        <v>25.5</v>
      </c>
      <c r="BN1231">
        <v>87</v>
      </c>
      <c r="BO1231">
        <v>2</v>
      </c>
      <c r="BP1231" s="1">
        <f t="shared" si="19"/>
        <v>3472</v>
      </c>
    </row>
    <row r="1232" spans="1:68" x14ac:dyDescent="0.25">
      <c r="A1232">
        <v>81.744</v>
      </c>
      <c r="B1232">
        <v>149</v>
      </c>
      <c r="C1232">
        <v>6957</v>
      </c>
      <c r="D1232">
        <v>87</v>
      </c>
      <c r="E1232">
        <v>605259</v>
      </c>
      <c r="F1232">
        <v>25.5</v>
      </c>
      <c r="G1232">
        <v>12.6</v>
      </c>
      <c r="H1232">
        <v>0.85699999999999998</v>
      </c>
      <c r="I1232">
        <v>64</v>
      </c>
      <c r="J1232">
        <v>136</v>
      </c>
      <c r="K1232">
        <v>9</v>
      </c>
      <c r="L1232">
        <v>0</v>
      </c>
      <c r="M1232">
        <v>100</v>
      </c>
      <c r="N1232">
        <v>103</v>
      </c>
      <c r="O1232">
        <v>100</v>
      </c>
      <c r="P1232">
        <v>104</v>
      </c>
      <c r="Q1232">
        <v>100</v>
      </c>
      <c r="R1232">
        <v>107</v>
      </c>
      <c r="S1232">
        <v>100</v>
      </c>
      <c r="T1232">
        <v>55</v>
      </c>
      <c r="U1232">
        <v>55</v>
      </c>
      <c r="V1232">
        <v>0</v>
      </c>
      <c r="W1232">
        <v>4.8529999999999998</v>
      </c>
      <c r="X1232">
        <v>13.6</v>
      </c>
      <c r="Y1232">
        <v>0.92500000000000004</v>
      </c>
      <c r="Z1232">
        <v>4.8529999999999998</v>
      </c>
      <c r="AA1232">
        <v>28.1</v>
      </c>
      <c r="AB1232">
        <v>0</v>
      </c>
      <c r="AC1232">
        <v>33</v>
      </c>
      <c r="AD1232">
        <v>3</v>
      </c>
      <c r="AE1232">
        <v>3.016</v>
      </c>
      <c r="AF1232">
        <v>13.2</v>
      </c>
      <c r="AG1232">
        <v>170</v>
      </c>
      <c r="AH1232">
        <v>-1.7</v>
      </c>
      <c r="AI1232">
        <v>0</v>
      </c>
      <c r="AJ1232">
        <v>0</v>
      </c>
      <c r="AK1232">
        <v>0</v>
      </c>
      <c r="AL1232">
        <v>1</v>
      </c>
      <c r="AM1232">
        <v>30</v>
      </c>
      <c r="AN1232">
        <v>910</v>
      </c>
      <c r="AO1232">
        <v>-6047</v>
      </c>
      <c r="AP1232">
        <v>99</v>
      </c>
      <c r="AQ1232">
        <v>0</v>
      </c>
      <c r="AR1232">
        <v>0</v>
      </c>
      <c r="AS1232">
        <v>1298</v>
      </c>
      <c r="AT1232">
        <v>11.19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33</v>
      </c>
      <c r="BL1232">
        <v>0</v>
      </c>
      <c r="BM1232">
        <v>25.5</v>
      </c>
      <c r="BN1232">
        <v>87</v>
      </c>
      <c r="BO1232">
        <v>2</v>
      </c>
      <c r="BP1232" s="1">
        <f t="shared" si="19"/>
        <v>3478.5</v>
      </c>
    </row>
    <row r="1233" spans="1:68" x14ac:dyDescent="0.25">
      <c r="A1233">
        <v>81.813000000000002</v>
      </c>
      <c r="B1233">
        <v>149</v>
      </c>
      <c r="C1233">
        <v>6965</v>
      </c>
      <c r="D1233">
        <v>87</v>
      </c>
      <c r="E1233">
        <v>605955</v>
      </c>
      <c r="F1233">
        <v>25.5</v>
      </c>
      <c r="G1233">
        <v>12.6</v>
      </c>
      <c r="H1233">
        <v>0.85699999999999998</v>
      </c>
      <c r="I1233">
        <v>64</v>
      </c>
      <c r="J1233">
        <v>136</v>
      </c>
      <c r="K1233">
        <v>9</v>
      </c>
      <c r="L1233">
        <v>0</v>
      </c>
      <c r="M1233">
        <v>100</v>
      </c>
      <c r="N1233">
        <v>103</v>
      </c>
      <c r="O1233">
        <v>100</v>
      </c>
      <c r="P1233">
        <v>104</v>
      </c>
      <c r="Q1233">
        <v>100</v>
      </c>
      <c r="R1233">
        <v>107</v>
      </c>
      <c r="S1233">
        <v>100</v>
      </c>
      <c r="T1233">
        <v>55</v>
      </c>
      <c r="U1233">
        <v>55</v>
      </c>
      <c r="V1233">
        <v>0</v>
      </c>
      <c r="W1233">
        <v>4.8529999999999998</v>
      </c>
      <c r="X1233">
        <v>13.6</v>
      </c>
      <c r="Y1233">
        <v>0.92500000000000004</v>
      </c>
      <c r="Z1233">
        <v>4.8529999999999998</v>
      </c>
      <c r="AA1233">
        <v>28.2</v>
      </c>
      <c r="AB1233">
        <v>0</v>
      </c>
      <c r="AC1233">
        <v>33</v>
      </c>
      <c r="AD1233">
        <v>3</v>
      </c>
      <c r="AE1233">
        <v>3.016</v>
      </c>
      <c r="AF1233">
        <v>13.2</v>
      </c>
      <c r="AG1233">
        <v>170</v>
      </c>
      <c r="AH1233">
        <v>-1.7</v>
      </c>
      <c r="AI1233">
        <v>0</v>
      </c>
      <c r="AJ1233">
        <v>0</v>
      </c>
      <c r="AK1233">
        <v>0</v>
      </c>
      <c r="AL1233">
        <v>1</v>
      </c>
      <c r="AM1233">
        <v>30</v>
      </c>
      <c r="AN1233">
        <v>910</v>
      </c>
      <c r="AO1233">
        <v>-6055</v>
      </c>
      <c r="AP1233">
        <v>99</v>
      </c>
      <c r="AQ1233">
        <v>0</v>
      </c>
      <c r="AR1233">
        <v>0</v>
      </c>
      <c r="AS1233">
        <v>1298</v>
      </c>
      <c r="AT1233">
        <v>11.18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33</v>
      </c>
      <c r="BL1233">
        <v>0</v>
      </c>
      <c r="BM1233">
        <v>25.5</v>
      </c>
      <c r="BN1233">
        <v>87</v>
      </c>
      <c r="BO1233">
        <v>2</v>
      </c>
      <c r="BP1233" s="1">
        <f t="shared" si="19"/>
        <v>3482.5</v>
      </c>
    </row>
    <row r="1234" spans="1:68" x14ac:dyDescent="0.25">
      <c r="A1234">
        <v>81.88</v>
      </c>
      <c r="B1234">
        <v>149</v>
      </c>
      <c r="C1234">
        <v>6988</v>
      </c>
      <c r="D1234">
        <v>87</v>
      </c>
      <c r="E1234">
        <v>607956</v>
      </c>
      <c r="F1234">
        <v>25</v>
      </c>
      <c r="G1234">
        <v>12.6</v>
      </c>
      <c r="H1234">
        <v>0.85699999999999998</v>
      </c>
      <c r="I1234">
        <v>64</v>
      </c>
      <c r="J1234">
        <v>136</v>
      </c>
      <c r="K1234">
        <v>9</v>
      </c>
      <c r="L1234">
        <v>0</v>
      </c>
      <c r="M1234">
        <v>100</v>
      </c>
      <c r="N1234">
        <v>103</v>
      </c>
      <c r="O1234">
        <v>100</v>
      </c>
      <c r="P1234">
        <v>104</v>
      </c>
      <c r="Q1234">
        <v>100</v>
      </c>
      <c r="R1234">
        <v>107</v>
      </c>
      <c r="S1234">
        <v>100</v>
      </c>
      <c r="T1234">
        <v>54</v>
      </c>
      <c r="U1234">
        <v>54</v>
      </c>
      <c r="V1234">
        <v>0</v>
      </c>
      <c r="W1234">
        <v>4.798</v>
      </c>
      <c r="X1234">
        <v>13.6</v>
      </c>
      <c r="Y1234">
        <v>0.92500000000000004</v>
      </c>
      <c r="Z1234">
        <v>4.798</v>
      </c>
      <c r="AA1234">
        <v>27.9</v>
      </c>
      <c r="AB1234">
        <v>0</v>
      </c>
      <c r="AC1234">
        <v>33</v>
      </c>
      <c r="AD1234">
        <v>3</v>
      </c>
      <c r="AE1234">
        <v>3.016</v>
      </c>
      <c r="AF1234">
        <v>13.2</v>
      </c>
      <c r="AG1234">
        <v>180</v>
      </c>
      <c r="AH1234">
        <v>-1.7</v>
      </c>
      <c r="AI1234">
        <v>0</v>
      </c>
      <c r="AJ1234">
        <v>0</v>
      </c>
      <c r="AK1234">
        <v>0</v>
      </c>
      <c r="AL1234">
        <v>1</v>
      </c>
      <c r="AM1234">
        <v>30</v>
      </c>
      <c r="AN1234">
        <v>910</v>
      </c>
      <c r="AO1234">
        <v>-6078</v>
      </c>
      <c r="AP1234">
        <v>99</v>
      </c>
      <c r="AQ1234">
        <v>0</v>
      </c>
      <c r="AR1234">
        <v>0</v>
      </c>
      <c r="AS1234">
        <v>1298</v>
      </c>
      <c r="AT1234">
        <v>11.14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33</v>
      </c>
      <c r="BL1234">
        <v>0</v>
      </c>
      <c r="BM1234">
        <v>25</v>
      </c>
      <c r="BN1234">
        <v>87</v>
      </c>
      <c r="BO1234">
        <v>2</v>
      </c>
      <c r="BP1234" s="1">
        <f t="shared" si="19"/>
        <v>3494</v>
      </c>
    </row>
    <row r="1235" spans="1:68" x14ac:dyDescent="0.25">
      <c r="A1235">
        <v>81.968999999999994</v>
      </c>
      <c r="B1235">
        <v>149</v>
      </c>
      <c r="C1235">
        <v>7006</v>
      </c>
      <c r="D1235">
        <v>87</v>
      </c>
      <c r="E1235">
        <v>609522</v>
      </c>
      <c r="F1235">
        <v>25</v>
      </c>
      <c r="G1235">
        <v>12.6</v>
      </c>
      <c r="H1235">
        <v>0.85699999999999998</v>
      </c>
      <c r="I1235">
        <v>64</v>
      </c>
      <c r="J1235">
        <v>136</v>
      </c>
      <c r="K1235">
        <v>9</v>
      </c>
      <c r="L1235">
        <v>0</v>
      </c>
      <c r="M1235">
        <v>100</v>
      </c>
      <c r="N1235">
        <v>103</v>
      </c>
      <c r="O1235">
        <v>100</v>
      </c>
      <c r="P1235">
        <v>104</v>
      </c>
      <c r="Q1235">
        <v>100</v>
      </c>
      <c r="R1235">
        <v>107</v>
      </c>
      <c r="S1235">
        <v>100</v>
      </c>
      <c r="T1235">
        <v>54</v>
      </c>
      <c r="U1235">
        <v>54</v>
      </c>
      <c r="V1235">
        <v>0</v>
      </c>
      <c r="W1235">
        <v>4.798</v>
      </c>
      <c r="X1235">
        <v>13.6</v>
      </c>
      <c r="Y1235">
        <v>0.92500000000000004</v>
      </c>
      <c r="Z1235">
        <v>4.798</v>
      </c>
      <c r="AA1235">
        <v>28</v>
      </c>
      <c r="AB1235">
        <v>0</v>
      </c>
      <c r="AC1235">
        <v>33</v>
      </c>
      <c r="AD1235">
        <v>3</v>
      </c>
      <c r="AE1235">
        <v>3.012</v>
      </c>
      <c r="AF1235">
        <v>13.2</v>
      </c>
      <c r="AG1235">
        <v>290</v>
      </c>
      <c r="AH1235">
        <v>-1.7</v>
      </c>
      <c r="AI1235">
        <v>0</v>
      </c>
      <c r="AJ1235">
        <v>0</v>
      </c>
      <c r="AK1235">
        <v>0</v>
      </c>
      <c r="AL1235">
        <v>1</v>
      </c>
      <c r="AM1235">
        <v>30</v>
      </c>
      <c r="AN1235">
        <v>910</v>
      </c>
      <c r="AO1235">
        <v>-6096</v>
      </c>
      <c r="AP1235">
        <v>99</v>
      </c>
      <c r="AQ1235">
        <v>0</v>
      </c>
      <c r="AR1235">
        <v>0</v>
      </c>
      <c r="AS1235">
        <v>1298</v>
      </c>
      <c r="AT1235">
        <v>11.12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33</v>
      </c>
      <c r="BL1235">
        <v>0</v>
      </c>
      <c r="BM1235">
        <v>25</v>
      </c>
      <c r="BN1235">
        <v>87</v>
      </c>
      <c r="BO1235">
        <v>2</v>
      </c>
      <c r="BP1235" s="1">
        <f t="shared" si="19"/>
        <v>3503</v>
      </c>
    </row>
    <row r="1236" spans="1:68" x14ac:dyDescent="0.25">
      <c r="A1236">
        <v>82.028999999999996</v>
      </c>
      <c r="B1236">
        <v>149</v>
      </c>
      <c r="C1236">
        <v>7015</v>
      </c>
      <c r="D1236">
        <v>88</v>
      </c>
      <c r="E1236">
        <v>617320</v>
      </c>
      <c r="F1236">
        <v>25</v>
      </c>
      <c r="G1236">
        <v>12.6</v>
      </c>
      <c r="H1236">
        <v>0.85699999999999998</v>
      </c>
      <c r="I1236">
        <v>64</v>
      </c>
      <c r="J1236">
        <v>136</v>
      </c>
      <c r="K1236">
        <v>9</v>
      </c>
      <c r="L1236">
        <v>0</v>
      </c>
      <c r="M1236">
        <v>100</v>
      </c>
      <c r="N1236">
        <v>103</v>
      </c>
      <c r="O1236">
        <v>100</v>
      </c>
      <c r="P1236">
        <v>104</v>
      </c>
      <c r="Q1236">
        <v>100</v>
      </c>
      <c r="R1236">
        <v>107</v>
      </c>
      <c r="S1236">
        <v>100</v>
      </c>
      <c r="T1236">
        <v>54</v>
      </c>
      <c r="U1236">
        <v>54</v>
      </c>
      <c r="V1236">
        <v>0</v>
      </c>
      <c r="W1236">
        <v>4.8319999999999999</v>
      </c>
      <c r="X1236">
        <v>13.6</v>
      </c>
      <c r="Y1236">
        <v>0.92500000000000004</v>
      </c>
      <c r="Z1236">
        <v>4.8319999999999999</v>
      </c>
      <c r="AA1236">
        <v>28.2</v>
      </c>
      <c r="AB1236">
        <v>0</v>
      </c>
      <c r="AC1236">
        <v>34</v>
      </c>
      <c r="AD1236">
        <v>3</v>
      </c>
      <c r="AE1236">
        <v>3.016</v>
      </c>
      <c r="AF1236">
        <v>13.2</v>
      </c>
      <c r="AG1236">
        <v>290</v>
      </c>
      <c r="AH1236">
        <v>-1.6</v>
      </c>
      <c r="AI1236">
        <v>0</v>
      </c>
      <c r="AJ1236">
        <v>0</v>
      </c>
      <c r="AK1236">
        <v>0</v>
      </c>
      <c r="AL1236">
        <v>1</v>
      </c>
      <c r="AM1236">
        <v>30</v>
      </c>
      <c r="AN1236">
        <v>910</v>
      </c>
      <c r="AO1236">
        <v>-6105</v>
      </c>
      <c r="AP1236">
        <v>99</v>
      </c>
      <c r="AQ1236">
        <v>0</v>
      </c>
      <c r="AR1236">
        <v>0</v>
      </c>
      <c r="AS1236">
        <v>1298</v>
      </c>
      <c r="AT1236">
        <v>11.1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34</v>
      </c>
      <c r="BL1236">
        <v>0</v>
      </c>
      <c r="BM1236">
        <v>25</v>
      </c>
      <c r="BN1236">
        <v>88</v>
      </c>
      <c r="BO1236">
        <v>2</v>
      </c>
      <c r="BP1236" s="1">
        <f t="shared" si="19"/>
        <v>3507.5</v>
      </c>
    </row>
    <row r="1237" spans="1:68" x14ac:dyDescent="0.25">
      <c r="A1237">
        <v>82.094999999999999</v>
      </c>
      <c r="B1237">
        <v>149</v>
      </c>
      <c r="C1237">
        <v>7002</v>
      </c>
      <c r="D1237">
        <v>88</v>
      </c>
      <c r="E1237">
        <v>616176</v>
      </c>
      <c r="F1237">
        <v>25</v>
      </c>
      <c r="G1237">
        <v>12.5</v>
      </c>
      <c r="H1237">
        <v>0.85</v>
      </c>
      <c r="I1237">
        <v>64</v>
      </c>
      <c r="J1237">
        <v>136</v>
      </c>
      <c r="K1237">
        <v>9</v>
      </c>
      <c r="L1237">
        <v>0</v>
      </c>
      <c r="M1237">
        <v>100</v>
      </c>
      <c r="N1237">
        <v>103</v>
      </c>
      <c r="O1237">
        <v>100</v>
      </c>
      <c r="P1237">
        <v>104</v>
      </c>
      <c r="Q1237">
        <v>100</v>
      </c>
      <c r="R1237">
        <v>107</v>
      </c>
      <c r="S1237">
        <v>100</v>
      </c>
      <c r="T1237">
        <v>54</v>
      </c>
      <c r="U1237">
        <v>54</v>
      </c>
      <c r="V1237">
        <v>0</v>
      </c>
      <c r="W1237">
        <v>4.8319999999999999</v>
      </c>
      <c r="X1237">
        <v>13.6</v>
      </c>
      <c r="Y1237">
        <v>0.92500000000000004</v>
      </c>
      <c r="Z1237">
        <v>4.8319999999999999</v>
      </c>
      <c r="AA1237">
        <v>28.2</v>
      </c>
      <c r="AB1237">
        <v>0</v>
      </c>
      <c r="AC1237">
        <v>34</v>
      </c>
      <c r="AD1237">
        <v>3</v>
      </c>
      <c r="AE1237">
        <v>3.016</v>
      </c>
      <c r="AF1237">
        <v>13.2</v>
      </c>
      <c r="AG1237">
        <v>150</v>
      </c>
      <c r="AH1237">
        <v>-1.6</v>
      </c>
      <c r="AI1237">
        <v>0</v>
      </c>
      <c r="AJ1237">
        <v>0</v>
      </c>
      <c r="AK1237">
        <v>0</v>
      </c>
      <c r="AL1237">
        <v>1</v>
      </c>
      <c r="AM1237">
        <v>30</v>
      </c>
      <c r="AN1237">
        <v>910</v>
      </c>
      <c r="AO1237">
        <v>-6092</v>
      </c>
      <c r="AP1237">
        <v>99</v>
      </c>
      <c r="AQ1237">
        <v>0</v>
      </c>
      <c r="AR1237">
        <v>0</v>
      </c>
      <c r="AS1237">
        <v>1298</v>
      </c>
      <c r="AT1237">
        <v>11.12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34</v>
      </c>
      <c r="BL1237">
        <v>0</v>
      </c>
      <c r="BM1237">
        <v>25</v>
      </c>
      <c r="BN1237">
        <v>88</v>
      </c>
      <c r="BO1237">
        <v>2</v>
      </c>
      <c r="BP1237" s="1">
        <f t="shared" si="19"/>
        <v>3501</v>
      </c>
    </row>
    <row r="1238" spans="1:68" x14ac:dyDescent="0.25">
      <c r="A1238">
        <v>82.155000000000001</v>
      </c>
      <c r="B1238">
        <v>149</v>
      </c>
      <c r="C1238">
        <v>7058</v>
      </c>
      <c r="D1238">
        <v>87</v>
      </c>
      <c r="E1238">
        <v>614046</v>
      </c>
      <c r="F1238">
        <v>25</v>
      </c>
      <c r="G1238">
        <v>12.4</v>
      </c>
      <c r="H1238">
        <v>0.84399999999999997</v>
      </c>
      <c r="I1238">
        <v>64</v>
      </c>
      <c r="J1238">
        <v>136</v>
      </c>
      <c r="K1238">
        <v>9</v>
      </c>
      <c r="L1238">
        <v>0</v>
      </c>
      <c r="M1238">
        <v>100</v>
      </c>
      <c r="N1238">
        <v>103</v>
      </c>
      <c r="O1238">
        <v>100</v>
      </c>
      <c r="P1238">
        <v>104</v>
      </c>
      <c r="Q1238">
        <v>100</v>
      </c>
      <c r="R1238">
        <v>107</v>
      </c>
      <c r="S1238">
        <v>100</v>
      </c>
      <c r="T1238">
        <v>54</v>
      </c>
      <c r="U1238">
        <v>54</v>
      </c>
      <c r="V1238">
        <v>0</v>
      </c>
      <c r="W1238">
        <v>4.798</v>
      </c>
      <c r="X1238">
        <v>13.6</v>
      </c>
      <c r="Y1238">
        <v>0.92500000000000004</v>
      </c>
      <c r="Z1238">
        <v>4.798</v>
      </c>
      <c r="AA1238">
        <v>28.2</v>
      </c>
      <c r="AB1238">
        <v>0</v>
      </c>
      <c r="AC1238">
        <v>33</v>
      </c>
      <c r="AD1238">
        <v>3</v>
      </c>
      <c r="AE1238">
        <v>3.016</v>
      </c>
      <c r="AF1238">
        <v>13.2</v>
      </c>
      <c r="AG1238">
        <v>-100</v>
      </c>
      <c r="AH1238">
        <v>-1.7</v>
      </c>
      <c r="AI1238">
        <v>0</v>
      </c>
      <c r="AJ1238">
        <v>0</v>
      </c>
      <c r="AK1238">
        <v>0</v>
      </c>
      <c r="AL1238">
        <v>1</v>
      </c>
      <c r="AM1238">
        <v>30</v>
      </c>
      <c r="AN1238">
        <v>910</v>
      </c>
      <c r="AO1238">
        <v>-6148</v>
      </c>
      <c r="AP1238">
        <v>99</v>
      </c>
      <c r="AQ1238">
        <v>0</v>
      </c>
      <c r="AR1238">
        <v>0</v>
      </c>
      <c r="AS1238">
        <v>1298</v>
      </c>
      <c r="AT1238">
        <v>11.03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33</v>
      </c>
      <c r="BL1238">
        <v>0</v>
      </c>
      <c r="BM1238">
        <v>25</v>
      </c>
      <c r="BN1238">
        <v>87</v>
      </c>
      <c r="BO1238">
        <v>2</v>
      </c>
      <c r="BP1238" s="1">
        <f t="shared" si="19"/>
        <v>3529</v>
      </c>
    </row>
    <row r="1239" spans="1:68" x14ac:dyDescent="0.25">
      <c r="A1239">
        <v>82.215000000000003</v>
      </c>
      <c r="B1239">
        <v>149</v>
      </c>
      <c r="C1239">
        <v>7053</v>
      </c>
      <c r="D1239">
        <v>87</v>
      </c>
      <c r="E1239">
        <v>613611</v>
      </c>
      <c r="F1239">
        <v>25</v>
      </c>
      <c r="G1239">
        <v>12.4</v>
      </c>
      <c r="H1239">
        <v>0.84399999999999997</v>
      </c>
      <c r="I1239">
        <v>64</v>
      </c>
      <c r="J1239">
        <v>136</v>
      </c>
      <c r="K1239">
        <v>9</v>
      </c>
      <c r="L1239">
        <v>0</v>
      </c>
      <c r="M1239">
        <v>100</v>
      </c>
      <c r="N1239">
        <v>103</v>
      </c>
      <c r="O1239">
        <v>100</v>
      </c>
      <c r="P1239">
        <v>104</v>
      </c>
      <c r="Q1239">
        <v>100</v>
      </c>
      <c r="R1239">
        <v>107</v>
      </c>
      <c r="S1239">
        <v>100</v>
      </c>
      <c r="T1239">
        <v>54</v>
      </c>
      <c r="U1239">
        <v>54</v>
      </c>
      <c r="V1239">
        <v>0</v>
      </c>
      <c r="W1239">
        <v>4.798</v>
      </c>
      <c r="X1239">
        <v>13.6</v>
      </c>
      <c r="Y1239">
        <v>0.92500000000000004</v>
      </c>
      <c r="Z1239">
        <v>4.798</v>
      </c>
      <c r="AA1239">
        <v>28.2</v>
      </c>
      <c r="AB1239">
        <v>0</v>
      </c>
      <c r="AC1239">
        <v>33</v>
      </c>
      <c r="AD1239">
        <v>3</v>
      </c>
      <c r="AE1239">
        <v>3.016</v>
      </c>
      <c r="AF1239">
        <v>13.2</v>
      </c>
      <c r="AG1239">
        <v>-100</v>
      </c>
      <c r="AH1239">
        <v>-1.7</v>
      </c>
      <c r="AI1239">
        <v>0</v>
      </c>
      <c r="AJ1239">
        <v>0</v>
      </c>
      <c r="AK1239">
        <v>0</v>
      </c>
      <c r="AL1239">
        <v>1</v>
      </c>
      <c r="AM1239">
        <v>30</v>
      </c>
      <c r="AN1239">
        <v>910</v>
      </c>
      <c r="AO1239">
        <v>-6143</v>
      </c>
      <c r="AP1239">
        <v>99</v>
      </c>
      <c r="AQ1239">
        <v>0</v>
      </c>
      <c r="AR1239">
        <v>0</v>
      </c>
      <c r="AS1239">
        <v>1298</v>
      </c>
      <c r="AT1239">
        <v>11.04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33</v>
      </c>
      <c r="BL1239">
        <v>0</v>
      </c>
      <c r="BM1239">
        <v>25</v>
      </c>
      <c r="BN1239">
        <v>87</v>
      </c>
      <c r="BO1239">
        <v>2</v>
      </c>
      <c r="BP1239" s="1">
        <f t="shared" si="19"/>
        <v>3526.5</v>
      </c>
    </row>
    <row r="1240" spans="1:68" x14ac:dyDescent="0.25">
      <c r="A1240">
        <v>82.281000000000006</v>
      </c>
      <c r="B1240">
        <v>149</v>
      </c>
      <c r="C1240">
        <v>7057</v>
      </c>
      <c r="D1240">
        <v>86</v>
      </c>
      <c r="E1240">
        <v>606902</v>
      </c>
      <c r="F1240">
        <v>25</v>
      </c>
      <c r="G1240">
        <v>12.4</v>
      </c>
      <c r="H1240">
        <v>0.84399999999999997</v>
      </c>
      <c r="I1240">
        <v>64</v>
      </c>
      <c r="J1240">
        <v>136</v>
      </c>
      <c r="K1240">
        <v>9</v>
      </c>
      <c r="L1240">
        <v>0</v>
      </c>
      <c r="M1240">
        <v>100</v>
      </c>
      <c r="N1240">
        <v>103</v>
      </c>
      <c r="O1240">
        <v>100</v>
      </c>
      <c r="P1240">
        <v>104</v>
      </c>
      <c r="Q1240">
        <v>100</v>
      </c>
      <c r="R1240">
        <v>107</v>
      </c>
      <c r="S1240">
        <v>100</v>
      </c>
      <c r="T1240">
        <v>54</v>
      </c>
      <c r="U1240">
        <v>54</v>
      </c>
      <c r="V1240">
        <v>0</v>
      </c>
      <c r="W1240">
        <v>4.7640000000000002</v>
      </c>
      <c r="X1240">
        <v>13.6</v>
      </c>
      <c r="Y1240">
        <v>0.92500000000000004</v>
      </c>
      <c r="Z1240">
        <v>4.7640000000000002</v>
      </c>
      <c r="AA1240">
        <v>28</v>
      </c>
      <c r="AB1240">
        <v>0</v>
      </c>
      <c r="AC1240">
        <v>34</v>
      </c>
      <c r="AD1240">
        <v>3</v>
      </c>
      <c r="AE1240">
        <v>3.016</v>
      </c>
      <c r="AF1240">
        <v>13.2</v>
      </c>
      <c r="AG1240">
        <v>-50</v>
      </c>
      <c r="AH1240">
        <v>-1.9</v>
      </c>
      <c r="AI1240">
        <v>0</v>
      </c>
      <c r="AJ1240">
        <v>0</v>
      </c>
      <c r="AK1240">
        <v>0</v>
      </c>
      <c r="AL1240">
        <v>1</v>
      </c>
      <c r="AM1240">
        <v>30</v>
      </c>
      <c r="AN1240">
        <v>910</v>
      </c>
      <c r="AO1240">
        <v>-6147</v>
      </c>
      <c r="AP1240">
        <v>99</v>
      </c>
      <c r="AQ1240">
        <v>0</v>
      </c>
      <c r="AR1240">
        <v>0</v>
      </c>
      <c r="AS1240">
        <v>1298</v>
      </c>
      <c r="AT1240">
        <v>11.04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34</v>
      </c>
      <c r="BL1240">
        <v>0</v>
      </c>
      <c r="BM1240">
        <v>25</v>
      </c>
      <c r="BN1240">
        <v>86</v>
      </c>
      <c r="BO1240">
        <v>2</v>
      </c>
      <c r="BP1240" s="1">
        <f t="shared" si="19"/>
        <v>3528.5</v>
      </c>
    </row>
    <row r="1241" spans="1:68" x14ac:dyDescent="0.25">
      <c r="A1241">
        <v>82.344999999999999</v>
      </c>
      <c r="B1241">
        <v>149</v>
      </c>
      <c r="C1241">
        <v>7035</v>
      </c>
      <c r="D1241">
        <v>85</v>
      </c>
      <c r="E1241">
        <v>597975</v>
      </c>
      <c r="F1241">
        <v>25</v>
      </c>
      <c r="G1241">
        <v>12.5</v>
      </c>
      <c r="H1241">
        <v>0.85</v>
      </c>
      <c r="I1241">
        <v>64</v>
      </c>
      <c r="J1241">
        <v>136</v>
      </c>
      <c r="K1241">
        <v>9</v>
      </c>
      <c r="L1241">
        <v>0</v>
      </c>
      <c r="M1241">
        <v>100</v>
      </c>
      <c r="N1241">
        <v>103</v>
      </c>
      <c r="O1241">
        <v>100</v>
      </c>
      <c r="P1241">
        <v>104</v>
      </c>
      <c r="Q1241">
        <v>100</v>
      </c>
      <c r="R1241">
        <v>107</v>
      </c>
      <c r="S1241">
        <v>100</v>
      </c>
      <c r="T1241">
        <v>54</v>
      </c>
      <c r="U1241">
        <v>54</v>
      </c>
      <c r="V1241">
        <v>0</v>
      </c>
      <c r="W1241">
        <v>4.6950000000000003</v>
      </c>
      <c r="X1241">
        <v>13.6</v>
      </c>
      <c r="Y1241">
        <v>0.92500000000000004</v>
      </c>
      <c r="Z1241">
        <v>4.6950000000000003</v>
      </c>
      <c r="AA1241">
        <v>27.5</v>
      </c>
      <c r="AB1241">
        <v>0</v>
      </c>
      <c r="AC1241">
        <v>33</v>
      </c>
      <c r="AD1241">
        <v>3</v>
      </c>
      <c r="AE1241">
        <v>3.016</v>
      </c>
      <c r="AF1241">
        <v>13.2</v>
      </c>
      <c r="AG1241">
        <v>-180</v>
      </c>
      <c r="AH1241">
        <v>-2</v>
      </c>
      <c r="AI1241">
        <v>0</v>
      </c>
      <c r="AJ1241">
        <v>0</v>
      </c>
      <c r="AK1241">
        <v>0</v>
      </c>
      <c r="AL1241">
        <v>1</v>
      </c>
      <c r="AM1241">
        <v>30</v>
      </c>
      <c r="AN1241">
        <v>910</v>
      </c>
      <c r="AO1241">
        <v>-6125</v>
      </c>
      <c r="AP1241">
        <v>99</v>
      </c>
      <c r="AQ1241">
        <v>0</v>
      </c>
      <c r="AR1241">
        <v>0</v>
      </c>
      <c r="AS1241">
        <v>1298</v>
      </c>
      <c r="AT1241">
        <v>11.07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33</v>
      </c>
      <c r="BL1241">
        <v>0</v>
      </c>
      <c r="BM1241">
        <v>25</v>
      </c>
      <c r="BN1241">
        <v>85</v>
      </c>
      <c r="BO1241">
        <v>2</v>
      </c>
      <c r="BP1241" s="1">
        <f t="shared" si="19"/>
        <v>3517.5</v>
      </c>
    </row>
    <row r="1242" spans="1:68" x14ac:dyDescent="0.25">
      <c r="A1242">
        <v>82.411000000000001</v>
      </c>
      <c r="B1242">
        <v>149</v>
      </c>
      <c r="C1242">
        <v>7025</v>
      </c>
      <c r="D1242">
        <v>87</v>
      </c>
      <c r="E1242">
        <v>611175</v>
      </c>
      <c r="F1242">
        <v>25</v>
      </c>
      <c r="G1242">
        <v>12.4</v>
      </c>
      <c r="H1242">
        <v>0.84399999999999997</v>
      </c>
      <c r="I1242">
        <v>64</v>
      </c>
      <c r="J1242">
        <v>136</v>
      </c>
      <c r="K1242">
        <v>9</v>
      </c>
      <c r="L1242">
        <v>0</v>
      </c>
      <c r="M1242">
        <v>100</v>
      </c>
      <c r="N1242">
        <v>103</v>
      </c>
      <c r="O1242">
        <v>100</v>
      </c>
      <c r="P1242">
        <v>104</v>
      </c>
      <c r="Q1242">
        <v>100</v>
      </c>
      <c r="R1242">
        <v>107</v>
      </c>
      <c r="S1242">
        <v>100</v>
      </c>
      <c r="T1242">
        <v>54</v>
      </c>
      <c r="U1242">
        <v>54</v>
      </c>
      <c r="V1242">
        <v>0</v>
      </c>
      <c r="W1242">
        <v>4.798</v>
      </c>
      <c r="X1242">
        <v>13.6</v>
      </c>
      <c r="Y1242">
        <v>0.92500000000000004</v>
      </c>
      <c r="Z1242">
        <v>4.798</v>
      </c>
      <c r="AA1242">
        <v>28.1</v>
      </c>
      <c r="AB1242">
        <v>0</v>
      </c>
      <c r="AC1242">
        <v>33</v>
      </c>
      <c r="AD1242">
        <v>3</v>
      </c>
      <c r="AE1242">
        <v>3.016</v>
      </c>
      <c r="AF1242">
        <v>13.2</v>
      </c>
      <c r="AG1242">
        <v>-180</v>
      </c>
      <c r="AH1242">
        <v>-1.7</v>
      </c>
      <c r="AI1242">
        <v>0</v>
      </c>
      <c r="AJ1242">
        <v>0</v>
      </c>
      <c r="AK1242">
        <v>0</v>
      </c>
      <c r="AL1242">
        <v>1</v>
      </c>
      <c r="AM1242">
        <v>30</v>
      </c>
      <c r="AN1242">
        <v>910</v>
      </c>
      <c r="AO1242">
        <v>-6115</v>
      </c>
      <c r="AP1242">
        <v>99</v>
      </c>
      <c r="AQ1242">
        <v>0</v>
      </c>
      <c r="AR1242">
        <v>0</v>
      </c>
      <c r="AS1242">
        <v>1298</v>
      </c>
      <c r="AT1242">
        <v>11.09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33</v>
      </c>
      <c r="BL1242">
        <v>0</v>
      </c>
      <c r="BM1242">
        <v>25</v>
      </c>
      <c r="BN1242">
        <v>87</v>
      </c>
      <c r="BO1242">
        <v>2</v>
      </c>
      <c r="BP1242" s="1">
        <f t="shared" si="19"/>
        <v>3512.5</v>
      </c>
    </row>
    <row r="1243" spans="1:68" x14ac:dyDescent="0.25">
      <c r="A1243">
        <v>82.477000000000004</v>
      </c>
      <c r="B1243">
        <v>149</v>
      </c>
      <c r="C1243">
        <v>7024</v>
      </c>
      <c r="D1243">
        <v>87</v>
      </c>
      <c r="E1243">
        <v>611088</v>
      </c>
      <c r="F1243">
        <v>25</v>
      </c>
      <c r="G1243">
        <v>12.4</v>
      </c>
      <c r="H1243">
        <v>0.84399999999999997</v>
      </c>
      <c r="I1243">
        <v>64</v>
      </c>
      <c r="J1243">
        <v>136</v>
      </c>
      <c r="K1243">
        <v>9</v>
      </c>
      <c r="L1243">
        <v>0</v>
      </c>
      <c r="M1243">
        <v>100</v>
      </c>
      <c r="N1243">
        <v>103</v>
      </c>
      <c r="O1243">
        <v>100</v>
      </c>
      <c r="P1243">
        <v>104</v>
      </c>
      <c r="Q1243">
        <v>100</v>
      </c>
      <c r="R1243">
        <v>107</v>
      </c>
      <c r="S1243">
        <v>100</v>
      </c>
      <c r="T1243">
        <v>54</v>
      </c>
      <c r="U1243">
        <v>54</v>
      </c>
      <c r="V1243">
        <v>0</v>
      </c>
      <c r="W1243">
        <v>4.798</v>
      </c>
      <c r="X1243">
        <v>13.6</v>
      </c>
      <c r="Y1243">
        <v>0.92500000000000004</v>
      </c>
      <c r="Z1243">
        <v>4.798</v>
      </c>
      <c r="AA1243">
        <v>28.1</v>
      </c>
      <c r="AB1243">
        <v>0</v>
      </c>
      <c r="AC1243">
        <v>33</v>
      </c>
      <c r="AD1243">
        <v>3</v>
      </c>
      <c r="AE1243">
        <v>3.012</v>
      </c>
      <c r="AF1243">
        <v>13.2</v>
      </c>
      <c r="AG1243">
        <v>-160</v>
      </c>
      <c r="AH1243">
        <v>-1.7</v>
      </c>
      <c r="AI1243">
        <v>0</v>
      </c>
      <c r="AJ1243">
        <v>0</v>
      </c>
      <c r="AK1243">
        <v>0</v>
      </c>
      <c r="AL1243">
        <v>1</v>
      </c>
      <c r="AM1243">
        <v>30</v>
      </c>
      <c r="AN1243">
        <v>910</v>
      </c>
      <c r="AO1243">
        <v>-6114</v>
      </c>
      <c r="AP1243">
        <v>99</v>
      </c>
      <c r="AQ1243">
        <v>0</v>
      </c>
      <c r="AR1243">
        <v>0</v>
      </c>
      <c r="AS1243">
        <v>1298</v>
      </c>
      <c r="AT1243">
        <v>11.09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33</v>
      </c>
      <c r="BL1243">
        <v>0</v>
      </c>
      <c r="BM1243">
        <v>25</v>
      </c>
      <c r="BN1243">
        <v>87</v>
      </c>
      <c r="BO1243">
        <v>2</v>
      </c>
      <c r="BP1243" s="1">
        <f t="shared" si="19"/>
        <v>3512</v>
      </c>
    </row>
    <row r="1244" spans="1:68" x14ac:dyDescent="0.25">
      <c r="A1244">
        <v>82.543000000000006</v>
      </c>
      <c r="B1244">
        <v>149</v>
      </c>
      <c r="C1244">
        <v>6970</v>
      </c>
      <c r="D1244">
        <v>88</v>
      </c>
      <c r="E1244">
        <v>613360</v>
      </c>
      <c r="F1244">
        <v>25</v>
      </c>
      <c r="G1244">
        <v>12.4</v>
      </c>
      <c r="H1244">
        <v>0.84399999999999997</v>
      </c>
      <c r="I1244">
        <v>64</v>
      </c>
      <c r="J1244">
        <v>136</v>
      </c>
      <c r="K1244">
        <v>9</v>
      </c>
      <c r="L1244">
        <v>0</v>
      </c>
      <c r="M1244">
        <v>100</v>
      </c>
      <c r="N1244">
        <v>103</v>
      </c>
      <c r="O1244">
        <v>100</v>
      </c>
      <c r="P1244">
        <v>104</v>
      </c>
      <c r="Q1244">
        <v>100</v>
      </c>
      <c r="R1244">
        <v>107</v>
      </c>
      <c r="S1244">
        <v>100</v>
      </c>
      <c r="T1244">
        <v>54</v>
      </c>
      <c r="U1244">
        <v>54</v>
      </c>
      <c r="V1244">
        <v>0</v>
      </c>
      <c r="W1244">
        <v>4.8319999999999999</v>
      </c>
      <c r="X1244">
        <v>13.6</v>
      </c>
      <c r="Y1244">
        <v>0.92500000000000004</v>
      </c>
      <c r="Z1244">
        <v>4.8319999999999999</v>
      </c>
      <c r="AA1244">
        <v>28.1</v>
      </c>
      <c r="AB1244">
        <v>0</v>
      </c>
      <c r="AC1244">
        <v>34</v>
      </c>
      <c r="AD1244">
        <v>3</v>
      </c>
      <c r="AE1244">
        <v>3.0150000000000001</v>
      </c>
      <c r="AF1244">
        <v>13.2</v>
      </c>
      <c r="AG1244">
        <v>-490</v>
      </c>
      <c r="AH1244">
        <v>-1.6</v>
      </c>
      <c r="AI1244">
        <v>0</v>
      </c>
      <c r="AJ1244">
        <v>0</v>
      </c>
      <c r="AK1244">
        <v>0</v>
      </c>
      <c r="AL1244">
        <v>1</v>
      </c>
      <c r="AM1244">
        <v>30</v>
      </c>
      <c r="AN1244">
        <v>910</v>
      </c>
      <c r="AO1244">
        <v>-6060</v>
      </c>
      <c r="AP1244">
        <v>99</v>
      </c>
      <c r="AQ1244">
        <v>0</v>
      </c>
      <c r="AR1244">
        <v>0</v>
      </c>
      <c r="AS1244">
        <v>1298</v>
      </c>
      <c r="AT1244">
        <v>11.17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34</v>
      </c>
      <c r="BL1244">
        <v>0</v>
      </c>
      <c r="BM1244">
        <v>25</v>
      </c>
      <c r="BN1244">
        <v>88</v>
      </c>
      <c r="BO1244">
        <v>2</v>
      </c>
      <c r="BP1244" s="1">
        <f t="shared" si="19"/>
        <v>3485</v>
      </c>
    </row>
    <row r="1245" spans="1:68" x14ac:dyDescent="0.25">
      <c r="A1245">
        <v>82.614000000000004</v>
      </c>
      <c r="B1245">
        <v>149</v>
      </c>
      <c r="C1245">
        <v>6942</v>
      </c>
      <c r="D1245">
        <v>87</v>
      </c>
      <c r="E1245">
        <v>603954</v>
      </c>
      <c r="F1245">
        <v>25</v>
      </c>
      <c r="G1245">
        <v>12.4</v>
      </c>
      <c r="H1245">
        <v>0.84399999999999997</v>
      </c>
      <c r="I1245">
        <v>64</v>
      </c>
      <c r="J1245">
        <v>136</v>
      </c>
      <c r="K1245">
        <v>9</v>
      </c>
      <c r="L1245">
        <v>0</v>
      </c>
      <c r="M1245">
        <v>100</v>
      </c>
      <c r="N1245">
        <v>103</v>
      </c>
      <c r="O1245">
        <v>100</v>
      </c>
      <c r="P1245">
        <v>104</v>
      </c>
      <c r="Q1245">
        <v>100</v>
      </c>
      <c r="R1245">
        <v>107</v>
      </c>
      <c r="S1245">
        <v>100</v>
      </c>
      <c r="T1245">
        <v>54</v>
      </c>
      <c r="U1245">
        <v>54</v>
      </c>
      <c r="V1245">
        <v>0</v>
      </c>
      <c r="W1245">
        <v>4.798</v>
      </c>
      <c r="X1245">
        <v>13.6</v>
      </c>
      <c r="Y1245">
        <v>0.92500000000000004</v>
      </c>
      <c r="Z1245">
        <v>4.798</v>
      </c>
      <c r="AA1245">
        <v>27.8</v>
      </c>
      <c r="AB1245">
        <v>0</v>
      </c>
      <c r="AC1245">
        <v>33</v>
      </c>
      <c r="AD1245">
        <v>3</v>
      </c>
      <c r="AE1245">
        <v>3.0150000000000001</v>
      </c>
      <c r="AF1245">
        <v>13.2</v>
      </c>
      <c r="AG1245">
        <v>-490</v>
      </c>
      <c r="AH1245">
        <v>-1.7</v>
      </c>
      <c r="AI1245">
        <v>0</v>
      </c>
      <c r="AJ1245">
        <v>0</v>
      </c>
      <c r="AK1245">
        <v>0</v>
      </c>
      <c r="AL1245">
        <v>1</v>
      </c>
      <c r="AM1245">
        <v>30</v>
      </c>
      <c r="AN1245">
        <v>910</v>
      </c>
      <c r="AO1245">
        <v>-6032</v>
      </c>
      <c r="AP1245">
        <v>99</v>
      </c>
      <c r="AQ1245">
        <v>0</v>
      </c>
      <c r="AR1245">
        <v>0</v>
      </c>
      <c r="AS1245">
        <v>1298</v>
      </c>
      <c r="AT1245">
        <v>11.22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33</v>
      </c>
      <c r="BL1245">
        <v>0</v>
      </c>
      <c r="BM1245">
        <v>25</v>
      </c>
      <c r="BN1245">
        <v>87</v>
      </c>
      <c r="BO1245">
        <v>2</v>
      </c>
      <c r="BP1245" s="1">
        <f t="shared" si="19"/>
        <v>3471</v>
      </c>
    </row>
    <row r="1246" spans="1:68" x14ac:dyDescent="0.25">
      <c r="A1246">
        <v>82.677999999999997</v>
      </c>
      <c r="B1246">
        <v>150</v>
      </c>
      <c r="C1246">
        <v>6934</v>
      </c>
      <c r="D1246">
        <v>89</v>
      </c>
      <c r="E1246">
        <v>617126</v>
      </c>
      <c r="F1246">
        <v>25</v>
      </c>
      <c r="G1246">
        <v>12.4</v>
      </c>
      <c r="H1246">
        <v>0.84399999999999997</v>
      </c>
      <c r="I1246">
        <v>64</v>
      </c>
      <c r="J1246">
        <v>136</v>
      </c>
      <c r="K1246">
        <v>9</v>
      </c>
      <c r="L1246">
        <v>0</v>
      </c>
      <c r="M1246">
        <v>100</v>
      </c>
      <c r="N1246">
        <v>103</v>
      </c>
      <c r="O1246">
        <v>100</v>
      </c>
      <c r="P1246">
        <v>104</v>
      </c>
      <c r="Q1246">
        <v>100</v>
      </c>
      <c r="R1246">
        <v>107</v>
      </c>
      <c r="S1246">
        <v>100</v>
      </c>
      <c r="T1246">
        <v>54</v>
      </c>
      <c r="U1246">
        <v>54</v>
      </c>
      <c r="V1246">
        <v>0</v>
      </c>
      <c r="W1246">
        <v>4.8659999999999997</v>
      </c>
      <c r="X1246">
        <v>13.6</v>
      </c>
      <c r="Y1246">
        <v>0.92500000000000004</v>
      </c>
      <c r="Z1246">
        <v>4.8659999999999997</v>
      </c>
      <c r="AA1246">
        <v>28.1</v>
      </c>
      <c r="AB1246">
        <v>0</v>
      </c>
      <c r="AC1246">
        <v>34</v>
      </c>
      <c r="AD1246">
        <v>3</v>
      </c>
      <c r="AE1246">
        <v>3.0150000000000001</v>
      </c>
      <c r="AF1246">
        <v>13.2</v>
      </c>
      <c r="AG1246">
        <v>-390</v>
      </c>
      <c r="AH1246">
        <v>-1.5</v>
      </c>
      <c r="AI1246">
        <v>0</v>
      </c>
      <c r="AJ1246">
        <v>0</v>
      </c>
      <c r="AK1246">
        <v>0</v>
      </c>
      <c r="AL1246">
        <v>1</v>
      </c>
      <c r="AM1246">
        <v>30</v>
      </c>
      <c r="AN1246">
        <v>910</v>
      </c>
      <c r="AO1246">
        <v>-6024</v>
      </c>
      <c r="AP1246">
        <v>99</v>
      </c>
      <c r="AQ1246">
        <v>0</v>
      </c>
      <c r="AR1246">
        <v>0</v>
      </c>
      <c r="AS1246">
        <v>1301</v>
      </c>
      <c r="AT1246">
        <v>11.26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34</v>
      </c>
      <c r="BL1246">
        <v>0</v>
      </c>
      <c r="BM1246">
        <v>25</v>
      </c>
      <c r="BN1246">
        <v>89</v>
      </c>
      <c r="BO1246">
        <v>2</v>
      </c>
      <c r="BP1246" s="1">
        <f t="shared" si="19"/>
        <v>3467</v>
      </c>
    </row>
    <row r="1247" spans="1:68" x14ac:dyDescent="0.25">
      <c r="A1247">
        <v>82.748000000000005</v>
      </c>
      <c r="B1247">
        <v>150</v>
      </c>
      <c r="C1247">
        <v>6933</v>
      </c>
      <c r="D1247">
        <v>87</v>
      </c>
      <c r="E1247">
        <v>603171</v>
      </c>
      <c r="F1247">
        <v>25</v>
      </c>
      <c r="G1247">
        <v>12.5</v>
      </c>
      <c r="H1247">
        <v>0.85</v>
      </c>
      <c r="I1247">
        <v>64</v>
      </c>
      <c r="J1247">
        <v>136</v>
      </c>
      <c r="K1247">
        <v>9</v>
      </c>
      <c r="L1247">
        <v>0</v>
      </c>
      <c r="M1247">
        <v>100</v>
      </c>
      <c r="N1247">
        <v>103</v>
      </c>
      <c r="O1247">
        <v>100</v>
      </c>
      <c r="P1247">
        <v>104</v>
      </c>
      <c r="Q1247">
        <v>100</v>
      </c>
      <c r="R1247">
        <v>107</v>
      </c>
      <c r="S1247">
        <v>100</v>
      </c>
      <c r="T1247">
        <v>54</v>
      </c>
      <c r="U1247">
        <v>54</v>
      </c>
      <c r="V1247">
        <v>0</v>
      </c>
      <c r="W1247">
        <v>4.798</v>
      </c>
      <c r="X1247">
        <v>13.6</v>
      </c>
      <c r="Y1247">
        <v>0.92500000000000004</v>
      </c>
      <c r="Z1247">
        <v>4.798</v>
      </c>
      <c r="AA1247">
        <v>27.7</v>
      </c>
      <c r="AB1247">
        <v>0</v>
      </c>
      <c r="AC1247">
        <v>33</v>
      </c>
      <c r="AD1247">
        <v>3</v>
      </c>
      <c r="AE1247">
        <v>3.0150000000000001</v>
      </c>
      <c r="AF1247">
        <v>13.2</v>
      </c>
      <c r="AG1247">
        <v>-390</v>
      </c>
      <c r="AH1247">
        <v>-1.7</v>
      </c>
      <c r="AI1247">
        <v>0</v>
      </c>
      <c r="AJ1247">
        <v>0</v>
      </c>
      <c r="AK1247">
        <v>0</v>
      </c>
      <c r="AL1247">
        <v>1</v>
      </c>
      <c r="AM1247">
        <v>30</v>
      </c>
      <c r="AN1247">
        <v>910</v>
      </c>
      <c r="AO1247">
        <v>-6023</v>
      </c>
      <c r="AP1247">
        <v>99</v>
      </c>
      <c r="AQ1247">
        <v>0</v>
      </c>
      <c r="AR1247">
        <v>0</v>
      </c>
      <c r="AS1247">
        <v>1301</v>
      </c>
      <c r="AT1247">
        <v>11.26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33</v>
      </c>
      <c r="BL1247">
        <v>0</v>
      </c>
      <c r="BM1247">
        <v>25</v>
      </c>
      <c r="BN1247">
        <v>87</v>
      </c>
      <c r="BO1247">
        <v>2</v>
      </c>
      <c r="BP1247" s="1">
        <f t="shared" si="19"/>
        <v>3466.5</v>
      </c>
    </row>
    <row r="1248" spans="1:68" x14ac:dyDescent="0.25">
      <c r="A1248">
        <v>82.811999999999998</v>
      </c>
      <c r="B1248">
        <v>150</v>
      </c>
      <c r="C1248">
        <v>6954</v>
      </c>
      <c r="D1248">
        <v>87</v>
      </c>
      <c r="E1248">
        <v>604998</v>
      </c>
      <c r="F1248">
        <v>25</v>
      </c>
      <c r="G1248">
        <v>12.6</v>
      </c>
      <c r="H1248">
        <v>0.85699999999999998</v>
      </c>
      <c r="I1248">
        <v>64</v>
      </c>
      <c r="J1248">
        <v>136</v>
      </c>
      <c r="K1248">
        <v>9</v>
      </c>
      <c r="L1248">
        <v>0</v>
      </c>
      <c r="M1248">
        <v>100</v>
      </c>
      <c r="N1248">
        <v>103</v>
      </c>
      <c r="O1248">
        <v>100</v>
      </c>
      <c r="P1248">
        <v>104</v>
      </c>
      <c r="Q1248">
        <v>100</v>
      </c>
      <c r="R1248">
        <v>107</v>
      </c>
      <c r="S1248">
        <v>100</v>
      </c>
      <c r="T1248">
        <v>54</v>
      </c>
      <c r="U1248">
        <v>54</v>
      </c>
      <c r="V1248">
        <v>0</v>
      </c>
      <c r="W1248">
        <v>4.798</v>
      </c>
      <c r="X1248">
        <v>13.6</v>
      </c>
      <c r="Y1248">
        <v>0.92500000000000004</v>
      </c>
      <c r="Z1248">
        <v>4.798</v>
      </c>
      <c r="AA1248">
        <v>27.8</v>
      </c>
      <c r="AB1248">
        <v>0</v>
      </c>
      <c r="AC1248">
        <v>33</v>
      </c>
      <c r="AD1248">
        <v>3</v>
      </c>
      <c r="AE1248">
        <v>3.0150000000000001</v>
      </c>
      <c r="AF1248">
        <v>13.2</v>
      </c>
      <c r="AG1248">
        <v>20</v>
      </c>
      <c r="AH1248">
        <v>-1.7</v>
      </c>
      <c r="AI1248">
        <v>0</v>
      </c>
      <c r="AJ1248">
        <v>0</v>
      </c>
      <c r="AK1248">
        <v>0</v>
      </c>
      <c r="AL1248">
        <v>1</v>
      </c>
      <c r="AM1248">
        <v>30</v>
      </c>
      <c r="AN1248">
        <v>910</v>
      </c>
      <c r="AO1248">
        <v>-6044</v>
      </c>
      <c r="AP1248">
        <v>99</v>
      </c>
      <c r="AQ1248">
        <v>0</v>
      </c>
      <c r="AR1248">
        <v>0</v>
      </c>
      <c r="AS1248">
        <v>1301</v>
      </c>
      <c r="AT1248">
        <v>11.23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33</v>
      </c>
      <c r="BL1248">
        <v>0</v>
      </c>
      <c r="BM1248">
        <v>25</v>
      </c>
      <c r="BN1248">
        <v>87</v>
      </c>
      <c r="BO1248">
        <v>2</v>
      </c>
      <c r="BP1248" s="1">
        <f t="shared" si="19"/>
        <v>3477</v>
      </c>
    </row>
    <row r="1249" spans="1:68" x14ac:dyDescent="0.25">
      <c r="A1249">
        <v>82.879000000000005</v>
      </c>
      <c r="B1249">
        <v>150</v>
      </c>
      <c r="C1249">
        <v>6975</v>
      </c>
      <c r="D1249">
        <v>87</v>
      </c>
      <c r="E1249">
        <v>606825</v>
      </c>
      <c r="F1249">
        <v>25</v>
      </c>
      <c r="G1249">
        <v>12.6</v>
      </c>
      <c r="H1249">
        <v>0.85699999999999998</v>
      </c>
      <c r="I1249">
        <v>64</v>
      </c>
      <c r="J1249">
        <v>136</v>
      </c>
      <c r="K1249">
        <v>9</v>
      </c>
      <c r="L1249">
        <v>0</v>
      </c>
      <c r="M1249">
        <v>100</v>
      </c>
      <c r="N1249">
        <v>103</v>
      </c>
      <c r="O1249">
        <v>100</v>
      </c>
      <c r="P1249">
        <v>104</v>
      </c>
      <c r="Q1249">
        <v>100</v>
      </c>
      <c r="R1249">
        <v>107</v>
      </c>
      <c r="S1249">
        <v>100</v>
      </c>
      <c r="T1249">
        <v>54</v>
      </c>
      <c r="U1249">
        <v>54</v>
      </c>
      <c r="V1249">
        <v>0</v>
      </c>
      <c r="W1249">
        <v>4.798</v>
      </c>
      <c r="X1249">
        <v>13.6</v>
      </c>
      <c r="Y1249">
        <v>0.92500000000000004</v>
      </c>
      <c r="Z1249">
        <v>4.798</v>
      </c>
      <c r="AA1249">
        <v>27.9</v>
      </c>
      <c r="AB1249">
        <v>0</v>
      </c>
      <c r="AC1249">
        <v>33</v>
      </c>
      <c r="AD1249">
        <v>3</v>
      </c>
      <c r="AE1249">
        <v>3.0150000000000001</v>
      </c>
      <c r="AF1249">
        <v>13.2</v>
      </c>
      <c r="AG1249">
        <v>340</v>
      </c>
      <c r="AH1249">
        <v>-1.7</v>
      </c>
      <c r="AI1249">
        <v>0</v>
      </c>
      <c r="AJ1249">
        <v>0</v>
      </c>
      <c r="AK1249">
        <v>0</v>
      </c>
      <c r="AL1249">
        <v>1</v>
      </c>
      <c r="AM1249">
        <v>30</v>
      </c>
      <c r="AN1249">
        <v>910</v>
      </c>
      <c r="AO1249">
        <v>-6065</v>
      </c>
      <c r="AP1249">
        <v>99</v>
      </c>
      <c r="AQ1249">
        <v>0</v>
      </c>
      <c r="AR1249">
        <v>0</v>
      </c>
      <c r="AS1249">
        <v>1301</v>
      </c>
      <c r="AT1249">
        <v>11.19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33</v>
      </c>
      <c r="BL1249">
        <v>0</v>
      </c>
      <c r="BM1249">
        <v>25</v>
      </c>
      <c r="BN1249">
        <v>87</v>
      </c>
      <c r="BO1249">
        <v>2</v>
      </c>
      <c r="BP1249" s="1">
        <f t="shared" si="19"/>
        <v>3487.5</v>
      </c>
    </row>
    <row r="1250" spans="1:68" x14ac:dyDescent="0.25">
      <c r="A1250">
        <v>82.944999999999993</v>
      </c>
      <c r="B1250">
        <v>150</v>
      </c>
      <c r="C1250">
        <v>6979</v>
      </c>
      <c r="D1250">
        <v>87</v>
      </c>
      <c r="E1250">
        <v>607173</v>
      </c>
      <c r="F1250">
        <v>25</v>
      </c>
      <c r="G1250">
        <v>12.6</v>
      </c>
      <c r="H1250">
        <v>0.85699999999999998</v>
      </c>
      <c r="I1250">
        <v>64</v>
      </c>
      <c r="J1250">
        <v>136</v>
      </c>
      <c r="K1250">
        <v>9</v>
      </c>
      <c r="L1250">
        <v>0</v>
      </c>
      <c r="M1250">
        <v>100</v>
      </c>
      <c r="N1250">
        <v>103</v>
      </c>
      <c r="O1250">
        <v>100</v>
      </c>
      <c r="P1250">
        <v>104</v>
      </c>
      <c r="Q1250">
        <v>100</v>
      </c>
      <c r="R1250">
        <v>107</v>
      </c>
      <c r="S1250">
        <v>100</v>
      </c>
      <c r="T1250">
        <v>54</v>
      </c>
      <c r="U1250">
        <v>54</v>
      </c>
      <c r="V1250">
        <v>0</v>
      </c>
      <c r="W1250">
        <v>4.798</v>
      </c>
      <c r="X1250">
        <v>13.6</v>
      </c>
      <c r="Y1250">
        <v>0.92500000000000004</v>
      </c>
      <c r="Z1250">
        <v>4.798</v>
      </c>
      <c r="AA1250">
        <v>27.9</v>
      </c>
      <c r="AB1250">
        <v>0</v>
      </c>
      <c r="AC1250">
        <v>33</v>
      </c>
      <c r="AD1250">
        <v>3</v>
      </c>
      <c r="AE1250">
        <v>3.0150000000000001</v>
      </c>
      <c r="AF1250">
        <v>13.2</v>
      </c>
      <c r="AG1250">
        <v>340</v>
      </c>
      <c r="AH1250">
        <v>-1.7</v>
      </c>
      <c r="AI1250">
        <v>0</v>
      </c>
      <c r="AJ1250">
        <v>0</v>
      </c>
      <c r="AK1250">
        <v>0</v>
      </c>
      <c r="AL1250">
        <v>1</v>
      </c>
      <c r="AM1250">
        <v>30</v>
      </c>
      <c r="AN1250">
        <v>910</v>
      </c>
      <c r="AO1250">
        <v>-6069</v>
      </c>
      <c r="AP1250">
        <v>99</v>
      </c>
      <c r="AQ1250">
        <v>0</v>
      </c>
      <c r="AR1250">
        <v>0</v>
      </c>
      <c r="AS1250">
        <v>1301</v>
      </c>
      <c r="AT1250">
        <v>11.18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33</v>
      </c>
      <c r="BL1250">
        <v>0</v>
      </c>
      <c r="BM1250">
        <v>25</v>
      </c>
      <c r="BN1250">
        <v>87</v>
      </c>
      <c r="BO1250">
        <v>2</v>
      </c>
      <c r="BP1250" s="1">
        <f t="shared" si="19"/>
        <v>3489.5</v>
      </c>
    </row>
    <row r="1251" spans="1:68" x14ac:dyDescent="0.25">
      <c r="A1251">
        <v>83.010999999999996</v>
      </c>
      <c r="B1251">
        <v>150</v>
      </c>
      <c r="C1251">
        <v>6975</v>
      </c>
      <c r="D1251">
        <v>90</v>
      </c>
      <c r="E1251">
        <v>627750</v>
      </c>
      <c r="F1251">
        <v>25</v>
      </c>
      <c r="G1251">
        <v>12.6</v>
      </c>
      <c r="H1251">
        <v>0.85699999999999998</v>
      </c>
      <c r="I1251">
        <v>64</v>
      </c>
      <c r="J1251">
        <v>136</v>
      </c>
      <c r="K1251">
        <v>9</v>
      </c>
      <c r="L1251">
        <v>0</v>
      </c>
      <c r="M1251">
        <v>100</v>
      </c>
      <c r="N1251">
        <v>103</v>
      </c>
      <c r="O1251">
        <v>100</v>
      </c>
      <c r="P1251">
        <v>104</v>
      </c>
      <c r="Q1251">
        <v>100</v>
      </c>
      <c r="R1251">
        <v>107</v>
      </c>
      <c r="S1251">
        <v>100</v>
      </c>
      <c r="T1251">
        <v>54</v>
      </c>
      <c r="U1251">
        <v>54</v>
      </c>
      <c r="V1251">
        <v>0</v>
      </c>
      <c r="W1251">
        <v>4.9349999999999996</v>
      </c>
      <c r="X1251">
        <v>13.6</v>
      </c>
      <c r="Y1251">
        <v>0.92500000000000004</v>
      </c>
      <c r="Z1251">
        <v>4.9349999999999996</v>
      </c>
      <c r="AA1251">
        <v>28.7</v>
      </c>
      <c r="AB1251">
        <v>0</v>
      </c>
      <c r="AC1251">
        <v>34</v>
      </c>
      <c r="AD1251">
        <v>3</v>
      </c>
      <c r="AE1251">
        <v>3.0150000000000001</v>
      </c>
      <c r="AF1251">
        <v>13.2</v>
      </c>
      <c r="AG1251">
        <v>120</v>
      </c>
      <c r="AH1251">
        <v>-1.3</v>
      </c>
      <c r="AI1251">
        <v>0</v>
      </c>
      <c r="AJ1251">
        <v>0</v>
      </c>
      <c r="AK1251">
        <v>0</v>
      </c>
      <c r="AL1251">
        <v>1</v>
      </c>
      <c r="AM1251">
        <v>30</v>
      </c>
      <c r="AN1251">
        <v>910</v>
      </c>
      <c r="AO1251">
        <v>-6065</v>
      </c>
      <c r="AP1251">
        <v>99</v>
      </c>
      <c r="AQ1251">
        <v>0</v>
      </c>
      <c r="AR1251">
        <v>0</v>
      </c>
      <c r="AS1251">
        <v>1301</v>
      </c>
      <c r="AT1251">
        <v>11.19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34</v>
      </c>
      <c r="BL1251">
        <v>0</v>
      </c>
      <c r="BM1251">
        <v>25</v>
      </c>
      <c r="BN1251">
        <v>90</v>
      </c>
      <c r="BO1251">
        <v>2</v>
      </c>
      <c r="BP1251" s="1">
        <f t="shared" si="19"/>
        <v>3487.5</v>
      </c>
    </row>
    <row r="1252" spans="1:68" x14ac:dyDescent="0.25">
      <c r="A1252">
        <v>83.08</v>
      </c>
      <c r="B1252">
        <v>150</v>
      </c>
      <c r="C1252">
        <v>6960</v>
      </c>
      <c r="D1252">
        <v>89</v>
      </c>
      <c r="E1252">
        <v>619440</v>
      </c>
      <c r="F1252">
        <v>25</v>
      </c>
      <c r="G1252">
        <v>12.6</v>
      </c>
      <c r="H1252">
        <v>0.85699999999999998</v>
      </c>
      <c r="I1252">
        <v>64</v>
      </c>
      <c r="J1252">
        <v>136</v>
      </c>
      <c r="K1252">
        <v>9</v>
      </c>
      <c r="L1252">
        <v>0</v>
      </c>
      <c r="M1252">
        <v>100</v>
      </c>
      <c r="N1252">
        <v>103</v>
      </c>
      <c r="O1252">
        <v>100</v>
      </c>
      <c r="P1252">
        <v>104</v>
      </c>
      <c r="Q1252">
        <v>100</v>
      </c>
      <c r="R1252">
        <v>107</v>
      </c>
      <c r="S1252">
        <v>100</v>
      </c>
      <c r="T1252">
        <v>54</v>
      </c>
      <c r="U1252">
        <v>54</v>
      </c>
      <c r="V1252">
        <v>0</v>
      </c>
      <c r="W1252">
        <v>4.8659999999999997</v>
      </c>
      <c r="X1252">
        <v>13.6</v>
      </c>
      <c r="Y1252">
        <v>0.92500000000000004</v>
      </c>
      <c r="Z1252">
        <v>4.8659999999999997</v>
      </c>
      <c r="AA1252">
        <v>28.2</v>
      </c>
      <c r="AB1252">
        <v>0</v>
      </c>
      <c r="AC1252">
        <v>34</v>
      </c>
      <c r="AD1252">
        <v>3</v>
      </c>
      <c r="AE1252">
        <v>3.0150000000000001</v>
      </c>
      <c r="AF1252">
        <v>13.2</v>
      </c>
      <c r="AG1252">
        <v>-80</v>
      </c>
      <c r="AH1252">
        <v>-1.5</v>
      </c>
      <c r="AI1252">
        <v>0</v>
      </c>
      <c r="AJ1252">
        <v>0</v>
      </c>
      <c r="AK1252">
        <v>0</v>
      </c>
      <c r="AL1252">
        <v>1</v>
      </c>
      <c r="AM1252">
        <v>30</v>
      </c>
      <c r="AN1252">
        <v>910</v>
      </c>
      <c r="AO1252">
        <v>-6050</v>
      </c>
      <c r="AP1252">
        <v>99</v>
      </c>
      <c r="AQ1252">
        <v>0</v>
      </c>
      <c r="AR1252">
        <v>0</v>
      </c>
      <c r="AS1252">
        <v>1301</v>
      </c>
      <c r="AT1252">
        <v>11.22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34</v>
      </c>
      <c r="BL1252">
        <v>0</v>
      </c>
      <c r="BM1252">
        <v>25</v>
      </c>
      <c r="BN1252">
        <v>89</v>
      </c>
      <c r="BO1252">
        <v>2</v>
      </c>
      <c r="BP1252" s="1">
        <f t="shared" si="19"/>
        <v>3480</v>
      </c>
    </row>
    <row r="1253" spans="1:68" x14ac:dyDescent="0.25">
      <c r="A1253">
        <v>83.144999999999996</v>
      </c>
      <c r="B1253">
        <v>150</v>
      </c>
      <c r="C1253">
        <v>7001</v>
      </c>
      <c r="D1253">
        <v>87</v>
      </c>
      <c r="E1253">
        <v>609087</v>
      </c>
      <c r="F1253">
        <v>25</v>
      </c>
      <c r="G1253">
        <v>12.6</v>
      </c>
      <c r="H1253">
        <v>0.85699999999999998</v>
      </c>
      <c r="I1253">
        <v>64</v>
      </c>
      <c r="J1253">
        <v>136</v>
      </c>
      <c r="K1253">
        <v>9</v>
      </c>
      <c r="L1253">
        <v>0</v>
      </c>
      <c r="M1253">
        <v>100</v>
      </c>
      <c r="N1253">
        <v>103</v>
      </c>
      <c r="O1253">
        <v>100</v>
      </c>
      <c r="P1253">
        <v>104</v>
      </c>
      <c r="Q1253">
        <v>100</v>
      </c>
      <c r="R1253">
        <v>107</v>
      </c>
      <c r="S1253">
        <v>100</v>
      </c>
      <c r="T1253">
        <v>54</v>
      </c>
      <c r="U1253">
        <v>54</v>
      </c>
      <c r="V1253">
        <v>0</v>
      </c>
      <c r="W1253">
        <v>4.798</v>
      </c>
      <c r="X1253">
        <v>13.6</v>
      </c>
      <c r="Y1253">
        <v>0.92500000000000004</v>
      </c>
      <c r="Z1253">
        <v>4.798</v>
      </c>
      <c r="AA1253">
        <v>28</v>
      </c>
      <c r="AB1253">
        <v>0</v>
      </c>
      <c r="AC1253">
        <v>33</v>
      </c>
      <c r="AD1253">
        <v>3</v>
      </c>
      <c r="AE1253">
        <v>3.012</v>
      </c>
      <c r="AF1253">
        <v>13.2</v>
      </c>
      <c r="AG1253">
        <v>-80</v>
      </c>
      <c r="AH1253">
        <v>-1.7</v>
      </c>
      <c r="AI1253">
        <v>0</v>
      </c>
      <c r="AJ1253">
        <v>0</v>
      </c>
      <c r="AK1253">
        <v>0</v>
      </c>
      <c r="AL1253">
        <v>1</v>
      </c>
      <c r="AM1253">
        <v>30</v>
      </c>
      <c r="AN1253">
        <v>910</v>
      </c>
      <c r="AO1253">
        <v>-6091</v>
      </c>
      <c r="AP1253">
        <v>99</v>
      </c>
      <c r="AQ1253">
        <v>0</v>
      </c>
      <c r="AR1253">
        <v>0</v>
      </c>
      <c r="AS1253">
        <v>1301</v>
      </c>
      <c r="AT1253">
        <v>11.15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33</v>
      </c>
      <c r="BL1253">
        <v>0</v>
      </c>
      <c r="BM1253">
        <v>25</v>
      </c>
      <c r="BN1253">
        <v>87</v>
      </c>
      <c r="BO1253">
        <v>2</v>
      </c>
      <c r="BP1253" s="1">
        <f t="shared" si="19"/>
        <v>3500.5</v>
      </c>
    </row>
    <row r="1254" spans="1:68" x14ac:dyDescent="0.25">
      <c r="A1254">
        <v>83.210999999999999</v>
      </c>
      <c r="B1254">
        <v>150</v>
      </c>
      <c r="C1254">
        <v>7010</v>
      </c>
      <c r="D1254">
        <v>87</v>
      </c>
      <c r="E1254">
        <v>609870</v>
      </c>
      <c r="F1254">
        <v>25</v>
      </c>
      <c r="G1254">
        <v>12.6</v>
      </c>
      <c r="H1254">
        <v>0.85699999999999998</v>
      </c>
      <c r="I1254">
        <v>64</v>
      </c>
      <c r="J1254">
        <v>136</v>
      </c>
      <c r="K1254">
        <v>9</v>
      </c>
      <c r="L1254">
        <v>0</v>
      </c>
      <c r="M1254">
        <v>100</v>
      </c>
      <c r="N1254">
        <v>103</v>
      </c>
      <c r="O1254">
        <v>100</v>
      </c>
      <c r="P1254">
        <v>104</v>
      </c>
      <c r="Q1254">
        <v>100</v>
      </c>
      <c r="R1254">
        <v>107</v>
      </c>
      <c r="S1254">
        <v>100</v>
      </c>
      <c r="T1254">
        <v>54</v>
      </c>
      <c r="U1254">
        <v>54</v>
      </c>
      <c r="V1254">
        <v>0</v>
      </c>
      <c r="W1254">
        <v>4.798</v>
      </c>
      <c r="X1254">
        <v>13.6</v>
      </c>
      <c r="Y1254">
        <v>0.92500000000000004</v>
      </c>
      <c r="Z1254">
        <v>4.798</v>
      </c>
      <c r="AA1254">
        <v>28</v>
      </c>
      <c r="AB1254">
        <v>0</v>
      </c>
      <c r="AC1254">
        <v>33</v>
      </c>
      <c r="AD1254">
        <v>3</v>
      </c>
      <c r="AE1254">
        <v>3.0150000000000001</v>
      </c>
      <c r="AF1254">
        <v>13.2</v>
      </c>
      <c r="AG1254">
        <v>-250</v>
      </c>
      <c r="AH1254">
        <v>-1.7</v>
      </c>
      <c r="AI1254">
        <v>0</v>
      </c>
      <c r="AJ1254">
        <v>0</v>
      </c>
      <c r="AK1254">
        <v>0</v>
      </c>
      <c r="AL1254">
        <v>1</v>
      </c>
      <c r="AM1254">
        <v>30</v>
      </c>
      <c r="AN1254">
        <v>910</v>
      </c>
      <c r="AO1254">
        <v>-6100</v>
      </c>
      <c r="AP1254">
        <v>99</v>
      </c>
      <c r="AQ1254">
        <v>0</v>
      </c>
      <c r="AR1254">
        <v>0</v>
      </c>
      <c r="AS1254">
        <v>1301</v>
      </c>
      <c r="AT1254">
        <v>11.14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33</v>
      </c>
      <c r="BL1254">
        <v>0</v>
      </c>
      <c r="BM1254">
        <v>25</v>
      </c>
      <c r="BN1254">
        <v>87</v>
      </c>
      <c r="BO1254">
        <v>2</v>
      </c>
      <c r="BP1254" s="1">
        <f t="shared" si="19"/>
        <v>3505</v>
      </c>
    </row>
    <row r="1255" spans="1:68" x14ac:dyDescent="0.25">
      <c r="A1255">
        <v>83.275000000000006</v>
      </c>
      <c r="B1255">
        <v>150</v>
      </c>
      <c r="C1255">
        <v>6962</v>
      </c>
      <c r="D1255">
        <v>87</v>
      </c>
      <c r="E1255">
        <v>605694</v>
      </c>
      <c r="F1255">
        <v>25</v>
      </c>
      <c r="G1255">
        <v>12.6</v>
      </c>
      <c r="H1255">
        <v>0.85699999999999998</v>
      </c>
      <c r="I1255">
        <v>64</v>
      </c>
      <c r="J1255">
        <v>136</v>
      </c>
      <c r="K1255">
        <v>9</v>
      </c>
      <c r="L1255">
        <v>0</v>
      </c>
      <c r="M1255">
        <v>100</v>
      </c>
      <c r="N1255">
        <v>103</v>
      </c>
      <c r="O1255">
        <v>100</v>
      </c>
      <c r="P1255">
        <v>104</v>
      </c>
      <c r="Q1255">
        <v>100</v>
      </c>
      <c r="R1255">
        <v>107</v>
      </c>
      <c r="S1255">
        <v>100</v>
      </c>
      <c r="T1255">
        <v>54</v>
      </c>
      <c r="U1255">
        <v>54</v>
      </c>
      <c r="V1255">
        <v>0</v>
      </c>
      <c r="W1255">
        <v>4.798</v>
      </c>
      <c r="X1255">
        <v>13.6</v>
      </c>
      <c r="Y1255">
        <v>0.92500000000000004</v>
      </c>
      <c r="Z1255">
        <v>4.798</v>
      </c>
      <c r="AA1255">
        <v>27.8</v>
      </c>
      <c r="AB1255">
        <v>0</v>
      </c>
      <c r="AC1255">
        <v>34</v>
      </c>
      <c r="AD1255">
        <v>3</v>
      </c>
      <c r="AE1255">
        <v>3.0150000000000001</v>
      </c>
      <c r="AF1255">
        <v>13.2</v>
      </c>
      <c r="AG1255">
        <v>120</v>
      </c>
      <c r="AH1255">
        <v>-1.7</v>
      </c>
      <c r="AI1255">
        <v>0</v>
      </c>
      <c r="AJ1255">
        <v>0</v>
      </c>
      <c r="AK1255">
        <v>0</v>
      </c>
      <c r="AL1255">
        <v>1</v>
      </c>
      <c r="AM1255">
        <v>30</v>
      </c>
      <c r="AN1255">
        <v>910</v>
      </c>
      <c r="AO1255">
        <v>-6052</v>
      </c>
      <c r="AP1255">
        <v>99</v>
      </c>
      <c r="AQ1255">
        <v>0</v>
      </c>
      <c r="AR1255">
        <v>0</v>
      </c>
      <c r="AS1255">
        <v>1301</v>
      </c>
      <c r="AT1255">
        <v>11.21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34</v>
      </c>
      <c r="BL1255">
        <v>0</v>
      </c>
      <c r="BM1255">
        <v>25</v>
      </c>
      <c r="BN1255">
        <v>87</v>
      </c>
      <c r="BO1255">
        <v>2</v>
      </c>
      <c r="BP1255" s="1">
        <f t="shared" si="19"/>
        <v>3481</v>
      </c>
    </row>
    <row r="1256" spans="1:68" x14ac:dyDescent="0.25">
      <c r="A1256">
        <v>83.358000000000004</v>
      </c>
      <c r="B1256">
        <v>150</v>
      </c>
      <c r="C1256">
        <v>6979</v>
      </c>
      <c r="D1256">
        <v>87</v>
      </c>
      <c r="E1256">
        <v>607173</v>
      </c>
      <c r="F1256">
        <v>25</v>
      </c>
      <c r="G1256">
        <v>12.7</v>
      </c>
      <c r="H1256">
        <v>0.86399999999999999</v>
      </c>
      <c r="I1256">
        <v>64</v>
      </c>
      <c r="J1256">
        <v>136</v>
      </c>
      <c r="K1256">
        <v>9</v>
      </c>
      <c r="L1256">
        <v>0</v>
      </c>
      <c r="M1256">
        <v>100</v>
      </c>
      <c r="N1256">
        <v>103</v>
      </c>
      <c r="O1256">
        <v>100</v>
      </c>
      <c r="P1256">
        <v>104</v>
      </c>
      <c r="Q1256">
        <v>100</v>
      </c>
      <c r="R1256">
        <v>107</v>
      </c>
      <c r="S1256">
        <v>100</v>
      </c>
      <c r="T1256">
        <v>54</v>
      </c>
      <c r="U1256">
        <v>54</v>
      </c>
      <c r="V1256">
        <v>0</v>
      </c>
      <c r="W1256">
        <v>4.798</v>
      </c>
      <c r="X1256">
        <v>13.6</v>
      </c>
      <c r="Y1256">
        <v>0.92500000000000004</v>
      </c>
      <c r="Z1256">
        <v>4.798</v>
      </c>
      <c r="AA1256">
        <v>27.9</v>
      </c>
      <c r="AB1256">
        <v>0</v>
      </c>
      <c r="AC1256">
        <v>33</v>
      </c>
      <c r="AD1256">
        <v>3</v>
      </c>
      <c r="AE1256">
        <v>3.0150000000000001</v>
      </c>
      <c r="AF1256">
        <v>13.2</v>
      </c>
      <c r="AG1256">
        <v>210</v>
      </c>
      <c r="AH1256">
        <v>-1.7</v>
      </c>
      <c r="AI1256">
        <v>0</v>
      </c>
      <c r="AJ1256">
        <v>0</v>
      </c>
      <c r="AK1256">
        <v>0</v>
      </c>
      <c r="AL1256">
        <v>1</v>
      </c>
      <c r="AM1256">
        <v>30</v>
      </c>
      <c r="AN1256">
        <v>910</v>
      </c>
      <c r="AO1256">
        <v>-6069</v>
      </c>
      <c r="AP1256">
        <v>99</v>
      </c>
      <c r="AQ1256">
        <v>0</v>
      </c>
      <c r="AR1256">
        <v>0</v>
      </c>
      <c r="AS1256">
        <v>1301</v>
      </c>
      <c r="AT1256">
        <v>11.18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33</v>
      </c>
      <c r="BL1256">
        <v>0</v>
      </c>
      <c r="BM1256">
        <v>25</v>
      </c>
      <c r="BN1256">
        <v>87</v>
      </c>
      <c r="BO1256">
        <v>2</v>
      </c>
      <c r="BP1256" s="1">
        <f t="shared" si="19"/>
        <v>3489.5</v>
      </c>
    </row>
    <row r="1257" spans="1:68" x14ac:dyDescent="0.25">
      <c r="A1257">
        <v>83.43</v>
      </c>
      <c r="B1257">
        <v>150</v>
      </c>
      <c r="C1257">
        <v>6989</v>
      </c>
      <c r="D1257">
        <v>87</v>
      </c>
      <c r="E1257">
        <v>608043</v>
      </c>
      <c r="F1257">
        <v>25</v>
      </c>
      <c r="G1257">
        <v>12.7</v>
      </c>
      <c r="H1257">
        <v>0.86399999999999999</v>
      </c>
      <c r="I1257">
        <v>64</v>
      </c>
      <c r="J1257">
        <v>136</v>
      </c>
      <c r="K1257">
        <v>9</v>
      </c>
      <c r="L1257">
        <v>0</v>
      </c>
      <c r="M1257">
        <v>100</v>
      </c>
      <c r="N1257">
        <v>103</v>
      </c>
      <c r="O1257">
        <v>100</v>
      </c>
      <c r="P1257">
        <v>104</v>
      </c>
      <c r="Q1257">
        <v>100</v>
      </c>
      <c r="R1257">
        <v>107</v>
      </c>
      <c r="S1257">
        <v>100</v>
      </c>
      <c r="T1257">
        <v>54</v>
      </c>
      <c r="U1257">
        <v>54</v>
      </c>
      <c r="V1257">
        <v>0</v>
      </c>
      <c r="W1257">
        <v>4.798</v>
      </c>
      <c r="X1257">
        <v>13.6</v>
      </c>
      <c r="Y1257">
        <v>0.92500000000000004</v>
      </c>
      <c r="Z1257">
        <v>4.798</v>
      </c>
      <c r="AA1257">
        <v>27.9</v>
      </c>
      <c r="AB1257">
        <v>0</v>
      </c>
      <c r="AC1257">
        <v>33</v>
      </c>
      <c r="AD1257">
        <v>3</v>
      </c>
      <c r="AE1257">
        <v>3.012</v>
      </c>
      <c r="AF1257">
        <v>13.2</v>
      </c>
      <c r="AG1257">
        <v>210</v>
      </c>
      <c r="AH1257">
        <v>-1.7</v>
      </c>
      <c r="AI1257">
        <v>0</v>
      </c>
      <c r="AJ1257">
        <v>0</v>
      </c>
      <c r="AK1257">
        <v>0</v>
      </c>
      <c r="AL1257">
        <v>1</v>
      </c>
      <c r="AM1257">
        <v>30</v>
      </c>
      <c r="AN1257">
        <v>910</v>
      </c>
      <c r="AO1257">
        <v>-6079</v>
      </c>
      <c r="AP1257">
        <v>99</v>
      </c>
      <c r="AQ1257">
        <v>0</v>
      </c>
      <c r="AR1257">
        <v>0</v>
      </c>
      <c r="AS1257">
        <v>1301</v>
      </c>
      <c r="AT1257">
        <v>11.17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33</v>
      </c>
      <c r="BL1257">
        <v>0</v>
      </c>
      <c r="BM1257">
        <v>25</v>
      </c>
      <c r="BN1257">
        <v>87</v>
      </c>
      <c r="BO1257">
        <v>2</v>
      </c>
      <c r="BP1257" s="1">
        <f t="shared" si="19"/>
        <v>3494.5</v>
      </c>
    </row>
    <row r="1258" spans="1:68" x14ac:dyDescent="0.25">
      <c r="A1258">
        <v>83.488</v>
      </c>
      <c r="B1258">
        <v>150</v>
      </c>
      <c r="C1258">
        <v>7040</v>
      </c>
      <c r="D1258">
        <v>85</v>
      </c>
      <c r="E1258">
        <v>598400</v>
      </c>
      <c r="F1258">
        <v>25</v>
      </c>
      <c r="G1258">
        <v>12.7</v>
      </c>
      <c r="H1258">
        <v>0.86399999999999999</v>
      </c>
      <c r="I1258">
        <v>64</v>
      </c>
      <c r="J1258">
        <v>136</v>
      </c>
      <c r="K1258">
        <v>9</v>
      </c>
      <c r="L1258">
        <v>0</v>
      </c>
      <c r="M1258">
        <v>100</v>
      </c>
      <c r="N1258">
        <v>103</v>
      </c>
      <c r="O1258">
        <v>100</v>
      </c>
      <c r="P1258">
        <v>104</v>
      </c>
      <c r="Q1258">
        <v>100</v>
      </c>
      <c r="R1258">
        <v>107</v>
      </c>
      <c r="S1258">
        <v>100</v>
      </c>
      <c r="T1258">
        <v>54</v>
      </c>
      <c r="U1258">
        <v>54</v>
      </c>
      <c r="V1258">
        <v>0</v>
      </c>
      <c r="W1258">
        <v>4.6950000000000003</v>
      </c>
      <c r="X1258">
        <v>13.6</v>
      </c>
      <c r="Y1258">
        <v>0.92500000000000004</v>
      </c>
      <c r="Z1258">
        <v>4.6950000000000003</v>
      </c>
      <c r="AA1258">
        <v>27.5</v>
      </c>
      <c r="AB1258">
        <v>0</v>
      </c>
      <c r="AC1258">
        <v>33</v>
      </c>
      <c r="AD1258">
        <v>3</v>
      </c>
      <c r="AE1258">
        <v>3.0150000000000001</v>
      </c>
      <c r="AF1258">
        <v>13.2</v>
      </c>
      <c r="AG1258">
        <v>100</v>
      </c>
      <c r="AH1258">
        <v>-2</v>
      </c>
      <c r="AI1258">
        <v>0</v>
      </c>
      <c r="AJ1258">
        <v>0</v>
      </c>
      <c r="AK1258">
        <v>0</v>
      </c>
      <c r="AL1258">
        <v>1</v>
      </c>
      <c r="AM1258">
        <v>30</v>
      </c>
      <c r="AN1258">
        <v>910</v>
      </c>
      <c r="AO1258">
        <v>-6130</v>
      </c>
      <c r="AP1258">
        <v>99</v>
      </c>
      <c r="AQ1258">
        <v>0</v>
      </c>
      <c r="AR1258">
        <v>0</v>
      </c>
      <c r="AS1258">
        <v>1301</v>
      </c>
      <c r="AT1258">
        <v>11.09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33</v>
      </c>
      <c r="BL1258">
        <v>0</v>
      </c>
      <c r="BM1258">
        <v>25</v>
      </c>
      <c r="BN1258">
        <v>85</v>
      </c>
      <c r="BO1258">
        <v>2</v>
      </c>
      <c r="BP1258" s="1">
        <f t="shared" si="19"/>
        <v>3520</v>
      </c>
    </row>
    <row r="1259" spans="1:68" x14ac:dyDescent="0.25">
      <c r="A1259">
        <v>83.558999999999997</v>
      </c>
      <c r="B1259">
        <v>150</v>
      </c>
      <c r="C1259">
        <v>7043</v>
      </c>
      <c r="D1259">
        <v>88</v>
      </c>
      <c r="E1259">
        <v>619784</v>
      </c>
      <c r="F1259">
        <v>25</v>
      </c>
      <c r="G1259">
        <v>12.6</v>
      </c>
      <c r="H1259">
        <v>0.85699999999999998</v>
      </c>
      <c r="I1259">
        <v>64</v>
      </c>
      <c r="J1259">
        <v>136</v>
      </c>
      <c r="K1259">
        <v>9</v>
      </c>
      <c r="L1259">
        <v>0</v>
      </c>
      <c r="M1259">
        <v>100</v>
      </c>
      <c r="N1259">
        <v>103</v>
      </c>
      <c r="O1259">
        <v>100</v>
      </c>
      <c r="P1259">
        <v>104</v>
      </c>
      <c r="Q1259">
        <v>100</v>
      </c>
      <c r="R1259">
        <v>107</v>
      </c>
      <c r="S1259">
        <v>100</v>
      </c>
      <c r="T1259">
        <v>54</v>
      </c>
      <c r="U1259">
        <v>54</v>
      </c>
      <c r="V1259">
        <v>0</v>
      </c>
      <c r="W1259">
        <v>4.8319999999999999</v>
      </c>
      <c r="X1259">
        <v>13.6</v>
      </c>
      <c r="Y1259">
        <v>0.92500000000000004</v>
      </c>
      <c r="Z1259">
        <v>4.8319999999999999</v>
      </c>
      <c r="AA1259">
        <v>28.4</v>
      </c>
      <c r="AB1259">
        <v>0</v>
      </c>
      <c r="AC1259">
        <v>34</v>
      </c>
      <c r="AD1259">
        <v>3</v>
      </c>
      <c r="AE1259">
        <v>3.0150000000000001</v>
      </c>
      <c r="AF1259">
        <v>13.2</v>
      </c>
      <c r="AG1259">
        <v>100</v>
      </c>
      <c r="AH1259">
        <v>-1.6</v>
      </c>
      <c r="AI1259">
        <v>0</v>
      </c>
      <c r="AJ1259">
        <v>0</v>
      </c>
      <c r="AK1259">
        <v>0</v>
      </c>
      <c r="AL1259">
        <v>1</v>
      </c>
      <c r="AM1259">
        <v>30</v>
      </c>
      <c r="AN1259">
        <v>910</v>
      </c>
      <c r="AO1259">
        <v>-6133</v>
      </c>
      <c r="AP1259">
        <v>99</v>
      </c>
      <c r="AQ1259">
        <v>0</v>
      </c>
      <c r="AR1259">
        <v>0</v>
      </c>
      <c r="AS1259">
        <v>1301</v>
      </c>
      <c r="AT1259">
        <v>11.08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34</v>
      </c>
      <c r="BL1259">
        <v>0</v>
      </c>
      <c r="BM1259">
        <v>25</v>
      </c>
      <c r="BN1259">
        <v>88</v>
      </c>
      <c r="BO1259">
        <v>2</v>
      </c>
      <c r="BP1259" s="1">
        <f t="shared" si="19"/>
        <v>3521.5</v>
      </c>
    </row>
    <row r="1260" spans="1:68" x14ac:dyDescent="0.25">
      <c r="A1260">
        <v>83.620999999999995</v>
      </c>
      <c r="B1260">
        <v>150</v>
      </c>
      <c r="C1260">
        <v>7029</v>
      </c>
      <c r="D1260">
        <v>87</v>
      </c>
      <c r="E1260">
        <v>611523</v>
      </c>
      <c r="F1260">
        <v>25</v>
      </c>
      <c r="G1260">
        <v>12.7</v>
      </c>
      <c r="H1260">
        <v>0.86399999999999999</v>
      </c>
      <c r="I1260">
        <v>64</v>
      </c>
      <c r="J1260">
        <v>136</v>
      </c>
      <c r="K1260">
        <v>9</v>
      </c>
      <c r="L1260">
        <v>0</v>
      </c>
      <c r="M1260">
        <v>100</v>
      </c>
      <c r="N1260">
        <v>103</v>
      </c>
      <c r="O1260">
        <v>100</v>
      </c>
      <c r="P1260">
        <v>104</v>
      </c>
      <c r="Q1260">
        <v>100</v>
      </c>
      <c r="R1260">
        <v>107</v>
      </c>
      <c r="S1260">
        <v>100</v>
      </c>
      <c r="T1260">
        <v>54</v>
      </c>
      <c r="U1260">
        <v>54</v>
      </c>
      <c r="V1260">
        <v>0</v>
      </c>
      <c r="W1260">
        <v>4.798</v>
      </c>
      <c r="X1260">
        <v>13.6</v>
      </c>
      <c r="Y1260">
        <v>0.92500000000000004</v>
      </c>
      <c r="Z1260">
        <v>4.798</v>
      </c>
      <c r="AA1260">
        <v>28.1</v>
      </c>
      <c r="AB1260">
        <v>0</v>
      </c>
      <c r="AC1260">
        <v>33</v>
      </c>
      <c r="AD1260">
        <v>3</v>
      </c>
      <c r="AE1260">
        <v>3.0150000000000001</v>
      </c>
      <c r="AF1260">
        <v>13.2</v>
      </c>
      <c r="AG1260">
        <v>540</v>
      </c>
      <c r="AH1260">
        <v>-1.7</v>
      </c>
      <c r="AI1260">
        <v>0</v>
      </c>
      <c r="AJ1260">
        <v>0</v>
      </c>
      <c r="AK1260">
        <v>0</v>
      </c>
      <c r="AL1260">
        <v>1</v>
      </c>
      <c r="AM1260">
        <v>30</v>
      </c>
      <c r="AN1260">
        <v>910</v>
      </c>
      <c r="AO1260">
        <v>-6119</v>
      </c>
      <c r="AP1260">
        <v>99</v>
      </c>
      <c r="AQ1260">
        <v>0</v>
      </c>
      <c r="AR1260">
        <v>0</v>
      </c>
      <c r="AS1260">
        <v>1301</v>
      </c>
      <c r="AT1260">
        <v>11.11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33</v>
      </c>
      <c r="BL1260">
        <v>0</v>
      </c>
      <c r="BM1260">
        <v>25</v>
      </c>
      <c r="BN1260">
        <v>87</v>
      </c>
      <c r="BO1260">
        <v>2</v>
      </c>
      <c r="BP1260" s="1">
        <f t="shared" si="19"/>
        <v>3514.5</v>
      </c>
    </row>
    <row r="1261" spans="1:68" x14ac:dyDescent="0.25">
      <c r="A1261">
        <v>83.685000000000002</v>
      </c>
      <c r="B1261">
        <v>151</v>
      </c>
      <c r="C1261">
        <v>7015</v>
      </c>
      <c r="D1261">
        <v>88</v>
      </c>
      <c r="E1261">
        <v>617320</v>
      </c>
      <c r="F1261">
        <v>25</v>
      </c>
      <c r="G1261">
        <v>12.6</v>
      </c>
      <c r="H1261">
        <v>0.85699999999999998</v>
      </c>
      <c r="I1261">
        <v>64</v>
      </c>
      <c r="J1261">
        <v>136</v>
      </c>
      <c r="K1261">
        <v>9</v>
      </c>
      <c r="L1261">
        <v>0</v>
      </c>
      <c r="M1261">
        <v>100</v>
      </c>
      <c r="N1261">
        <v>103</v>
      </c>
      <c r="O1261">
        <v>100</v>
      </c>
      <c r="P1261">
        <v>104</v>
      </c>
      <c r="Q1261">
        <v>100</v>
      </c>
      <c r="R1261">
        <v>107</v>
      </c>
      <c r="S1261">
        <v>100</v>
      </c>
      <c r="T1261">
        <v>54</v>
      </c>
      <c r="U1261">
        <v>54</v>
      </c>
      <c r="V1261">
        <v>0</v>
      </c>
      <c r="W1261">
        <v>4.8319999999999999</v>
      </c>
      <c r="X1261">
        <v>13.6</v>
      </c>
      <c r="Y1261">
        <v>0.92500000000000004</v>
      </c>
      <c r="Z1261">
        <v>4.8319999999999999</v>
      </c>
      <c r="AA1261">
        <v>28.2</v>
      </c>
      <c r="AB1261">
        <v>0</v>
      </c>
      <c r="AC1261">
        <v>34</v>
      </c>
      <c r="AD1261">
        <v>3</v>
      </c>
      <c r="AE1261">
        <v>3.0150000000000001</v>
      </c>
      <c r="AF1261">
        <v>13.2</v>
      </c>
      <c r="AG1261">
        <v>-230</v>
      </c>
      <c r="AH1261">
        <v>-1.6</v>
      </c>
      <c r="AI1261">
        <v>0</v>
      </c>
      <c r="AJ1261">
        <v>0</v>
      </c>
      <c r="AK1261">
        <v>0</v>
      </c>
      <c r="AL1261">
        <v>1</v>
      </c>
      <c r="AM1261">
        <v>30</v>
      </c>
      <c r="AN1261">
        <v>910</v>
      </c>
      <c r="AO1261">
        <v>-6105</v>
      </c>
      <c r="AP1261">
        <v>99</v>
      </c>
      <c r="AQ1261">
        <v>0</v>
      </c>
      <c r="AR1261">
        <v>0</v>
      </c>
      <c r="AS1261">
        <v>1301</v>
      </c>
      <c r="AT1261">
        <v>11.13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34</v>
      </c>
      <c r="BL1261">
        <v>0</v>
      </c>
      <c r="BM1261">
        <v>25</v>
      </c>
      <c r="BN1261">
        <v>88</v>
      </c>
      <c r="BO1261">
        <v>2</v>
      </c>
      <c r="BP1261" s="1">
        <f t="shared" si="19"/>
        <v>3507.5</v>
      </c>
    </row>
    <row r="1262" spans="1:68" x14ac:dyDescent="0.25">
      <c r="A1262">
        <v>83.748000000000005</v>
      </c>
      <c r="B1262">
        <v>151</v>
      </c>
      <c r="C1262">
        <v>7017</v>
      </c>
      <c r="D1262">
        <v>87</v>
      </c>
      <c r="E1262">
        <v>610479</v>
      </c>
      <c r="F1262">
        <v>25</v>
      </c>
      <c r="G1262">
        <v>12.7</v>
      </c>
      <c r="H1262">
        <v>0.86399999999999999</v>
      </c>
      <c r="I1262">
        <v>64</v>
      </c>
      <c r="J1262">
        <v>136</v>
      </c>
      <c r="K1262">
        <v>9</v>
      </c>
      <c r="L1262">
        <v>0</v>
      </c>
      <c r="M1262">
        <v>100</v>
      </c>
      <c r="N1262">
        <v>103</v>
      </c>
      <c r="O1262">
        <v>100</v>
      </c>
      <c r="P1262">
        <v>104</v>
      </c>
      <c r="Q1262">
        <v>100</v>
      </c>
      <c r="R1262">
        <v>107</v>
      </c>
      <c r="S1262">
        <v>100</v>
      </c>
      <c r="T1262">
        <v>54</v>
      </c>
      <c r="U1262">
        <v>54</v>
      </c>
      <c r="V1262">
        <v>0</v>
      </c>
      <c r="W1262">
        <v>4.798</v>
      </c>
      <c r="X1262">
        <v>13.6</v>
      </c>
      <c r="Y1262">
        <v>0.92500000000000004</v>
      </c>
      <c r="Z1262">
        <v>4.798</v>
      </c>
      <c r="AA1262">
        <v>28.1</v>
      </c>
      <c r="AB1262">
        <v>0</v>
      </c>
      <c r="AC1262">
        <v>34</v>
      </c>
      <c r="AD1262">
        <v>3</v>
      </c>
      <c r="AE1262">
        <v>3.0150000000000001</v>
      </c>
      <c r="AF1262">
        <v>13.2</v>
      </c>
      <c r="AG1262">
        <v>-230</v>
      </c>
      <c r="AH1262">
        <v>-1.7</v>
      </c>
      <c r="AI1262">
        <v>0</v>
      </c>
      <c r="AJ1262">
        <v>0</v>
      </c>
      <c r="AK1262">
        <v>0</v>
      </c>
      <c r="AL1262">
        <v>1</v>
      </c>
      <c r="AM1262">
        <v>30</v>
      </c>
      <c r="AN1262">
        <v>910</v>
      </c>
      <c r="AO1262">
        <v>-6107</v>
      </c>
      <c r="AP1262">
        <v>99</v>
      </c>
      <c r="AQ1262">
        <v>0</v>
      </c>
      <c r="AR1262">
        <v>0</v>
      </c>
      <c r="AS1262">
        <v>1301</v>
      </c>
      <c r="AT1262">
        <v>11.12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34</v>
      </c>
      <c r="BL1262">
        <v>0</v>
      </c>
      <c r="BM1262">
        <v>25</v>
      </c>
      <c r="BN1262">
        <v>87</v>
      </c>
      <c r="BO1262">
        <v>2</v>
      </c>
      <c r="BP1262" s="1">
        <f t="shared" si="19"/>
        <v>3508.5</v>
      </c>
    </row>
    <row r="1263" spans="1:68" x14ac:dyDescent="0.25">
      <c r="A1263">
        <v>83.816999999999993</v>
      </c>
      <c r="B1263">
        <v>151</v>
      </c>
      <c r="C1263">
        <v>6971</v>
      </c>
      <c r="D1263">
        <v>88</v>
      </c>
      <c r="E1263">
        <v>613448</v>
      </c>
      <c r="F1263">
        <v>25</v>
      </c>
      <c r="G1263">
        <v>12.6</v>
      </c>
      <c r="H1263">
        <v>0.85699999999999998</v>
      </c>
      <c r="I1263">
        <v>64</v>
      </c>
      <c r="J1263">
        <v>136</v>
      </c>
      <c r="K1263">
        <v>9</v>
      </c>
      <c r="L1263">
        <v>0</v>
      </c>
      <c r="M1263">
        <v>100</v>
      </c>
      <c r="N1263">
        <v>103</v>
      </c>
      <c r="O1263">
        <v>100</v>
      </c>
      <c r="P1263">
        <v>104</v>
      </c>
      <c r="Q1263">
        <v>100</v>
      </c>
      <c r="R1263">
        <v>107</v>
      </c>
      <c r="S1263">
        <v>100</v>
      </c>
      <c r="T1263">
        <v>54</v>
      </c>
      <c r="U1263">
        <v>54</v>
      </c>
      <c r="V1263">
        <v>0</v>
      </c>
      <c r="W1263">
        <v>4.8319999999999999</v>
      </c>
      <c r="X1263">
        <v>13.6</v>
      </c>
      <c r="Y1263">
        <v>0.92500000000000004</v>
      </c>
      <c r="Z1263">
        <v>4.8319999999999999</v>
      </c>
      <c r="AA1263">
        <v>28.1</v>
      </c>
      <c r="AB1263">
        <v>0</v>
      </c>
      <c r="AC1263">
        <v>34</v>
      </c>
      <c r="AD1263">
        <v>3</v>
      </c>
      <c r="AE1263">
        <v>3.0150000000000001</v>
      </c>
      <c r="AF1263">
        <v>13.2</v>
      </c>
      <c r="AG1263">
        <v>-30</v>
      </c>
      <c r="AH1263">
        <v>-1.6</v>
      </c>
      <c r="AI1263">
        <v>0</v>
      </c>
      <c r="AJ1263">
        <v>0</v>
      </c>
      <c r="AK1263">
        <v>0</v>
      </c>
      <c r="AL1263">
        <v>1</v>
      </c>
      <c r="AM1263">
        <v>30</v>
      </c>
      <c r="AN1263">
        <v>910</v>
      </c>
      <c r="AO1263">
        <v>-6061</v>
      </c>
      <c r="AP1263">
        <v>99</v>
      </c>
      <c r="AQ1263">
        <v>0</v>
      </c>
      <c r="AR1263">
        <v>0</v>
      </c>
      <c r="AS1263">
        <v>1301</v>
      </c>
      <c r="AT1263">
        <v>11.2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34</v>
      </c>
      <c r="BL1263">
        <v>0</v>
      </c>
      <c r="BM1263">
        <v>25</v>
      </c>
      <c r="BN1263">
        <v>88</v>
      </c>
      <c r="BO1263">
        <v>2</v>
      </c>
      <c r="BP1263" s="1">
        <f t="shared" si="19"/>
        <v>3485.5</v>
      </c>
    </row>
    <row r="1264" spans="1:68" x14ac:dyDescent="0.25">
      <c r="A1264">
        <v>83.882999999999996</v>
      </c>
      <c r="B1264">
        <v>151</v>
      </c>
      <c r="C1264">
        <v>6970</v>
      </c>
      <c r="D1264">
        <v>89</v>
      </c>
      <c r="E1264">
        <v>620330</v>
      </c>
      <c r="F1264">
        <v>25</v>
      </c>
      <c r="G1264">
        <v>12.7</v>
      </c>
      <c r="H1264">
        <v>0.86399999999999999</v>
      </c>
      <c r="I1264">
        <v>64</v>
      </c>
      <c r="J1264">
        <v>136</v>
      </c>
      <c r="K1264">
        <v>9</v>
      </c>
      <c r="L1264">
        <v>0</v>
      </c>
      <c r="M1264">
        <v>100</v>
      </c>
      <c r="N1264">
        <v>103</v>
      </c>
      <c r="O1264">
        <v>100</v>
      </c>
      <c r="P1264">
        <v>104</v>
      </c>
      <c r="Q1264">
        <v>100</v>
      </c>
      <c r="R1264">
        <v>107</v>
      </c>
      <c r="S1264">
        <v>100</v>
      </c>
      <c r="T1264">
        <v>54</v>
      </c>
      <c r="U1264">
        <v>54</v>
      </c>
      <c r="V1264">
        <v>0</v>
      </c>
      <c r="W1264">
        <v>4.8659999999999997</v>
      </c>
      <c r="X1264">
        <v>13.6</v>
      </c>
      <c r="Y1264">
        <v>0.92500000000000004</v>
      </c>
      <c r="Z1264">
        <v>4.8659999999999997</v>
      </c>
      <c r="AA1264">
        <v>28.3</v>
      </c>
      <c r="AB1264">
        <v>0</v>
      </c>
      <c r="AC1264">
        <v>34</v>
      </c>
      <c r="AD1264">
        <v>3</v>
      </c>
      <c r="AE1264">
        <v>3.0150000000000001</v>
      </c>
      <c r="AF1264">
        <v>13.2</v>
      </c>
      <c r="AG1264">
        <v>70</v>
      </c>
      <c r="AH1264">
        <v>-1.5</v>
      </c>
      <c r="AI1264">
        <v>0</v>
      </c>
      <c r="AJ1264">
        <v>0</v>
      </c>
      <c r="AK1264">
        <v>0</v>
      </c>
      <c r="AL1264">
        <v>1</v>
      </c>
      <c r="AM1264">
        <v>30</v>
      </c>
      <c r="AN1264">
        <v>910</v>
      </c>
      <c r="AO1264">
        <v>-6060</v>
      </c>
      <c r="AP1264">
        <v>99</v>
      </c>
      <c r="AQ1264">
        <v>0</v>
      </c>
      <c r="AR1264">
        <v>0</v>
      </c>
      <c r="AS1264">
        <v>1301</v>
      </c>
      <c r="AT1264">
        <v>11.2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34</v>
      </c>
      <c r="BL1264">
        <v>0</v>
      </c>
      <c r="BM1264">
        <v>25</v>
      </c>
      <c r="BN1264">
        <v>89</v>
      </c>
      <c r="BO1264">
        <v>2</v>
      </c>
      <c r="BP1264" s="1">
        <f t="shared" si="19"/>
        <v>3485</v>
      </c>
    </row>
    <row r="1265" spans="1:68" x14ac:dyDescent="0.25">
      <c r="A1265">
        <v>83.947999999999993</v>
      </c>
      <c r="B1265">
        <v>151</v>
      </c>
      <c r="C1265">
        <v>6962</v>
      </c>
      <c r="D1265">
        <v>87</v>
      </c>
      <c r="E1265">
        <v>605694</v>
      </c>
      <c r="F1265">
        <v>25</v>
      </c>
      <c r="G1265">
        <v>12.6</v>
      </c>
      <c r="H1265">
        <v>0.85699999999999998</v>
      </c>
      <c r="I1265">
        <v>64</v>
      </c>
      <c r="J1265">
        <v>136</v>
      </c>
      <c r="K1265">
        <v>9</v>
      </c>
      <c r="L1265">
        <v>0</v>
      </c>
      <c r="M1265">
        <v>100</v>
      </c>
      <c r="N1265">
        <v>103</v>
      </c>
      <c r="O1265">
        <v>100</v>
      </c>
      <c r="P1265">
        <v>104</v>
      </c>
      <c r="Q1265">
        <v>100</v>
      </c>
      <c r="R1265">
        <v>107</v>
      </c>
      <c r="S1265">
        <v>100</v>
      </c>
      <c r="T1265">
        <v>54</v>
      </c>
      <c r="U1265">
        <v>54</v>
      </c>
      <c r="V1265">
        <v>0</v>
      </c>
      <c r="W1265">
        <v>4.798</v>
      </c>
      <c r="X1265">
        <v>13.6</v>
      </c>
      <c r="Y1265">
        <v>0.92500000000000004</v>
      </c>
      <c r="Z1265">
        <v>4.798</v>
      </c>
      <c r="AA1265">
        <v>27.8</v>
      </c>
      <c r="AB1265">
        <v>0</v>
      </c>
      <c r="AC1265">
        <v>34</v>
      </c>
      <c r="AD1265">
        <v>3</v>
      </c>
      <c r="AE1265">
        <v>3.0150000000000001</v>
      </c>
      <c r="AF1265">
        <v>13.2</v>
      </c>
      <c r="AG1265">
        <v>70</v>
      </c>
      <c r="AH1265">
        <v>-1.7</v>
      </c>
      <c r="AI1265">
        <v>0</v>
      </c>
      <c r="AJ1265">
        <v>0</v>
      </c>
      <c r="AK1265">
        <v>0</v>
      </c>
      <c r="AL1265">
        <v>1</v>
      </c>
      <c r="AM1265">
        <v>30</v>
      </c>
      <c r="AN1265">
        <v>910</v>
      </c>
      <c r="AO1265">
        <v>-6052</v>
      </c>
      <c r="AP1265">
        <v>99</v>
      </c>
      <c r="AQ1265">
        <v>0</v>
      </c>
      <c r="AR1265">
        <v>0</v>
      </c>
      <c r="AS1265">
        <v>1301</v>
      </c>
      <c r="AT1265">
        <v>11.21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34</v>
      </c>
      <c r="BL1265">
        <v>0</v>
      </c>
      <c r="BM1265">
        <v>25</v>
      </c>
      <c r="BN1265">
        <v>87</v>
      </c>
      <c r="BO1265">
        <v>2</v>
      </c>
      <c r="BP1265" s="1">
        <f t="shared" si="19"/>
        <v>3481</v>
      </c>
    </row>
    <row r="1266" spans="1:68" x14ac:dyDescent="0.25">
      <c r="A1266">
        <v>84.013000000000005</v>
      </c>
      <c r="B1266">
        <v>151</v>
      </c>
      <c r="C1266">
        <v>6968</v>
      </c>
      <c r="D1266">
        <v>87</v>
      </c>
      <c r="E1266">
        <v>606216</v>
      </c>
      <c r="F1266">
        <v>25</v>
      </c>
      <c r="G1266">
        <v>12.6</v>
      </c>
      <c r="H1266">
        <v>0.85699999999999998</v>
      </c>
      <c r="I1266">
        <v>64</v>
      </c>
      <c r="J1266">
        <v>136</v>
      </c>
      <c r="K1266">
        <v>9</v>
      </c>
      <c r="L1266">
        <v>0</v>
      </c>
      <c r="M1266">
        <v>100</v>
      </c>
      <c r="N1266">
        <v>103</v>
      </c>
      <c r="O1266">
        <v>100</v>
      </c>
      <c r="P1266">
        <v>104</v>
      </c>
      <c r="Q1266">
        <v>100</v>
      </c>
      <c r="R1266">
        <v>107</v>
      </c>
      <c r="S1266">
        <v>100</v>
      </c>
      <c r="T1266">
        <v>54</v>
      </c>
      <c r="U1266">
        <v>54</v>
      </c>
      <c r="V1266">
        <v>0</v>
      </c>
      <c r="W1266">
        <v>4.798</v>
      </c>
      <c r="X1266">
        <v>13.6</v>
      </c>
      <c r="Y1266">
        <v>0.92500000000000004</v>
      </c>
      <c r="Z1266">
        <v>4.798</v>
      </c>
      <c r="AA1266">
        <v>27.9</v>
      </c>
      <c r="AB1266">
        <v>0</v>
      </c>
      <c r="AC1266">
        <v>33</v>
      </c>
      <c r="AD1266">
        <v>3</v>
      </c>
      <c r="AE1266">
        <v>3.0190000000000001</v>
      </c>
      <c r="AF1266">
        <v>13.2</v>
      </c>
      <c r="AG1266">
        <v>-90</v>
      </c>
      <c r="AH1266">
        <v>-1.7</v>
      </c>
      <c r="AI1266">
        <v>0</v>
      </c>
      <c r="AJ1266">
        <v>0</v>
      </c>
      <c r="AK1266">
        <v>0</v>
      </c>
      <c r="AL1266">
        <v>1</v>
      </c>
      <c r="AM1266">
        <v>30</v>
      </c>
      <c r="AN1266">
        <v>910</v>
      </c>
      <c r="AO1266">
        <v>-6058</v>
      </c>
      <c r="AP1266">
        <v>99</v>
      </c>
      <c r="AQ1266">
        <v>0</v>
      </c>
      <c r="AR1266">
        <v>0</v>
      </c>
      <c r="AS1266">
        <v>1301</v>
      </c>
      <c r="AT1266">
        <v>11.2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33</v>
      </c>
      <c r="BL1266">
        <v>0</v>
      </c>
      <c r="BM1266">
        <v>25</v>
      </c>
      <c r="BN1266">
        <v>87</v>
      </c>
      <c r="BO1266">
        <v>2</v>
      </c>
      <c r="BP1266" s="1">
        <f t="shared" si="19"/>
        <v>3484</v>
      </c>
    </row>
    <row r="1267" spans="1:68" x14ac:dyDescent="0.25">
      <c r="A1267">
        <v>84.08</v>
      </c>
      <c r="B1267">
        <v>151</v>
      </c>
      <c r="C1267">
        <v>6978</v>
      </c>
      <c r="D1267">
        <v>87</v>
      </c>
      <c r="E1267">
        <v>607086</v>
      </c>
      <c r="F1267">
        <v>25</v>
      </c>
      <c r="G1267">
        <v>12.6</v>
      </c>
      <c r="H1267">
        <v>0.85699999999999998</v>
      </c>
      <c r="I1267">
        <v>64</v>
      </c>
      <c r="J1267">
        <v>136</v>
      </c>
      <c r="K1267">
        <v>9</v>
      </c>
      <c r="L1267">
        <v>0</v>
      </c>
      <c r="M1267">
        <v>100</v>
      </c>
      <c r="N1267">
        <v>103</v>
      </c>
      <c r="O1267">
        <v>100</v>
      </c>
      <c r="P1267">
        <v>104</v>
      </c>
      <c r="Q1267">
        <v>100</v>
      </c>
      <c r="R1267">
        <v>107</v>
      </c>
      <c r="S1267">
        <v>100</v>
      </c>
      <c r="T1267">
        <v>54</v>
      </c>
      <c r="U1267">
        <v>54</v>
      </c>
      <c r="V1267">
        <v>0</v>
      </c>
      <c r="W1267">
        <v>4.798</v>
      </c>
      <c r="X1267">
        <v>13.6</v>
      </c>
      <c r="Y1267">
        <v>0.92500000000000004</v>
      </c>
      <c r="Z1267">
        <v>4.798</v>
      </c>
      <c r="AA1267">
        <v>27.9</v>
      </c>
      <c r="AB1267">
        <v>0</v>
      </c>
      <c r="AC1267">
        <v>34</v>
      </c>
      <c r="AD1267">
        <v>3</v>
      </c>
      <c r="AE1267">
        <v>3.016</v>
      </c>
      <c r="AF1267">
        <v>13.2</v>
      </c>
      <c r="AG1267">
        <v>140</v>
      </c>
      <c r="AH1267">
        <v>-1.7</v>
      </c>
      <c r="AI1267">
        <v>0</v>
      </c>
      <c r="AJ1267">
        <v>0</v>
      </c>
      <c r="AK1267">
        <v>0</v>
      </c>
      <c r="AL1267">
        <v>1</v>
      </c>
      <c r="AM1267">
        <v>30</v>
      </c>
      <c r="AN1267">
        <v>910</v>
      </c>
      <c r="AO1267">
        <v>-6068</v>
      </c>
      <c r="AP1267">
        <v>99</v>
      </c>
      <c r="AQ1267">
        <v>0</v>
      </c>
      <c r="AR1267">
        <v>0</v>
      </c>
      <c r="AS1267">
        <v>1301</v>
      </c>
      <c r="AT1267">
        <v>11.19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34</v>
      </c>
      <c r="BL1267">
        <v>0</v>
      </c>
      <c r="BM1267">
        <v>25</v>
      </c>
      <c r="BN1267">
        <v>87</v>
      </c>
      <c r="BO1267">
        <v>2</v>
      </c>
      <c r="BP1267" s="1">
        <f t="shared" si="19"/>
        <v>3489</v>
      </c>
    </row>
    <row r="1268" spans="1:68" x14ac:dyDescent="0.25">
      <c r="A1268">
        <v>84.149000000000001</v>
      </c>
      <c r="B1268">
        <v>151</v>
      </c>
      <c r="C1268">
        <v>6979</v>
      </c>
      <c r="D1268">
        <v>86</v>
      </c>
      <c r="E1268">
        <v>600194</v>
      </c>
      <c r="F1268">
        <v>25</v>
      </c>
      <c r="G1268">
        <v>12.7</v>
      </c>
      <c r="H1268">
        <v>0.86399999999999999</v>
      </c>
      <c r="I1268">
        <v>64</v>
      </c>
      <c r="J1268">
        <v>136</v>
      </c>
      <c r="K1268">
        <v>9</v>
      </c>
      <c r="L1268">
        <v>0</v>
      </c>
      <c r="M1268">
        <v>100</v>
      </c>
      <c r="N1268">
        <v>103</v>
      </c>
      <c r="O1268">
        <v>100</v>
      </c>
      <c r="P1268">
        <v>104</v>
      </c>
      <c r="Q1268">
        <v>100</v>
      </c>
      <c r="R1268">
        <v>107</v>
      </c>
      <c r="S1268">
        <v>100</v>
      </c>
      <c r="T1268">
        <v>54</v>
      </c>
      <c r="U1268">
        <v>54</v>
      </c>
      <c r="V1268">
        <v>0</v>
      </c>
      <c r="W1268">
        <v>4.7640000000000002</v>
      </c>
      <c r="X1268">
        <v>13.6</v>
      </c>
      <c r="Y1268">
        <v>0.92500000000000004</v>
      </c>
      <c r="Z1268">
        <v>4.7640000000000002</v>
      </c>
      <c r="AA1268">
        <v>27.7</v>
      </c>
      <c r="AB1268">
        <v>0</v>
      </c>
      <c r="AC1268">
        <v>33</v>
      </c>
      <c r="AD1268">
        <v>3</v>
      </c>
      <c r="AE1268">
        <v>3.016</v>
      </c>
      <c r="AF1268">
        <v>13.2</v>
      </c>
      <c r="AG1268">
        <v>140</v>
      </c>
      <c r="AH1268">
        <v>-1.9</v>
      </c>
      <c r="AI1268">
        <v>0</v>
      </c>
      <c r="AJ1268">
        <v>0</v>
      </c>
      <c r="AK1268">
        <v>0</v>
      </c>
      <c r="AL1268">
        <v>1</v>
      </c>
      <c r="AM1268">
        <v>30</v>
      </c>
      <c r="AN1268">
        <v>910</v>
      </c>
      <c r="AO1268">
        <v>-6069</v>
      </c>
      <c r="AP1268">
        <v>99</v>
      </c>
      <c r="AQ1268">
        <v>0</v>
      </c>
      <c r="AR1268">
        <v>0</v>
      </c>
      <c r="AS1268">
        <v>1301</v>
      </c>
      <c r="AT1268">
        <v>11.18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33</v>
      </c>
      <c r="BL1268">
        <v>0</v>
      </c>
      <c r="BM1268">
        <v>25</v>
      </c>
      <c r="BN1268">
        <v>86</v>
      </c>
      <c r="BO1268">
        <v>2</v>
      </c>
      <c r="BP1268" s="1">
        <f t="shared" si="19"/>
        <v>3489.5</v>
      </c>
    </row>
    <row r="1269" spans="1:68" x14ac:dyDescent="0.25">
      <c r="A1269">
        <v>84.212999999999994</v>
      </c>
      <c r="B1269">
        <v>151</v>
      </c>
      <c r="C1269">
        <v>7032</v>
      </c>
      <c r="D1269">
        <v>86</v>
      </c>
      <c r="E1269">
        <v>604752</v>
      </c>
      <c r="F1269">
        <v>25</v>
      </c>
      <c r="G1269">
        <v>12.7</v>
      </c>
      <c r="H1269">
        <v>0.86399999999999999</v>
      </c>
      <c r="I1269">
        <v>64</v>
      </c>
      <c r="J1269">
        <v>136</v>
      </c>
      <c r="K1269">
        <v>9</v>
      </c>
      <c r="L1269">
        <v>0</v>
      </c>
      <c r="M1269">
        <v>100</v>
      </c>
      <c r="N1269">
        <v>103</v>
      </c>
      <c r="O1269">
        <v>100</v>
      </c>
      <c r="P1269">
        <v>104</v>
      </c>
      <c r="Q1269">
        <v>100</v>
      </c>
      <c r="R1269">
        <v>107</v>
      </c>
      <c r="S1269">
        <v>100</v>
      </c>
      <c r="T1269">
        <v>54</v>
      </c>
      <c r="U1269">
        <v>54</v>
      </c>
      <c r="V1269">
        <v>0</v>
      </c>
      <c r="W1269">
        <v>4.7640000000000002</v>
      </c>
      <c r="X1269">
        <v>13.6</v>
      </c>
      <c r="Y1269">
        <v>0.92500000000000004</v>
      </c>
      <c r="Z1269">
        <v>4.7640000000000002</v>
      </c>
      <c r="AA1269">
        <v>27.9</v>
      </c>
      <c r="AB1269">
        <v>0</v>
      </c>
      <c r="AC1269">
        <v>33</v>
      </c>
      <c r="AD1269">
        <v>3</v>
      </c>
      <c r="AE1269">
        <v>3.016</v>
      </c>
      <c r="AF1269">
        <v>13.2</v>
      </c>
      <c r="AG1269">
        <v>-20</v>
      </c>
      <c r="AH1269">
        <v>-1.9</v>
      </c>
      <c r="AI1269">
        <v>0</v>
      </c>
      <c r="AJ1269">
        <v>0</v>
      </c>
      <c r="AK1269">
        <v>0</v>
      </c>
      <c r="AL1269">
        <v>1</v>
      </c>
      <c r="AM1269">
        <v>30</v>
      </c>
      <c r="AN1269">
        <v>910</v>
      </c>
      <c r="AO1269">
        <v>-6122</v>
      </c>
      <c r="AP1269">
        <v>99</v>
      </c>
      <c r="AQ1269">
        <v>0</v>
      </c>
      <c r="AR1269">
        <v>0</v>
      </c>
      <c r="AS1269">
        <v>1301</v>
      </c>
      <c r="AT1269">
        <v>11.1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33</v>
      </c>
      <c r="BL1269">
        <v>0</v>
      </c>
      <c r="BM1269">
        <v>25</v>
      </c>
      <c r="BN1269">
        <v>86</v>
      </c>
      <c r="BO1269">
        <v>2</v>
      </c>
      <c r="BP1269" s="1">
        <f t="shared" si="19"/>
        <v>3516</v>
      </c>
    </row>
    <row r="1270" spans="1:68" x14ac:dyDescent="0.25">
      <c r="A1270">
        <v>84.278999999999996</v>
      </c>
      <c r="B1270">
        <v>151</v>
      </c>
      <c r="C1270">
        <v>6997</v>
      </c>
      <c r="D1270">
        <v>87</v>
      </c>
      <c r="E1270">
        <v>608739</v>
      </c>
      <c r="F1270">
        <v>25</v>
      </c>
      <c r="G1270">
        <v>12.6</v>
      </c>
      <c r="H1270">
        <v>0.85699999999999998</v>
      </c>
      <c r="I1270">
        <v>64</v>
      </c>
      <c r="J1270">
        <v>136</v>
      </c>
      <c r="K1270">
        <v>9</v>
      </c>
      <c r="L1270">
        <v>0</v>
      </c>
      <c r="M1270">
        <v>100</v>
      </c>
      <c r="N1270">
        <v>103</v>
      </c>
      <c r="O1270">
        <v>100</v>
      </c>
      <c r="P1270">
        <v>104</v>
      </c>
      <c r="Q1270">
        <v>100</v>
      </c>
      <c r="R1270">
        <v>107</v>
      </c>
      <c r="S1270">
        <v>100</v>
      </c>
      <c r="T1270">
        <v>54</v>
      </c>
      <c r="U1270">
        <v>54</v>
      </c>
      <c r="V1270">
        <v>0</v>
      </c>
      <c r="W1270">
        <v>4.798</v>
      </c>
      <c r="X1270">
        <v>13.6</v>
      </c>
      <c r="Y1270">
        <v>0.92500000000000004</v>
      </c>
      <c r="Z1270">
        <v>4.798</v>
      </c>
      <c r="AA1270">
        <v>28</v>
      </c>
      <c r="AB1270">
        <v>0</v>
      </c>
      <c r="AC1270">
        <v>33</v>
      </c>
      <c r="AD1270">
        <v>3</v>
      </c>
      <c r="AE1270">
        <v>3.016</v>
      </c>
      <c r="AF1270">
        <v>13.2</v>
      </c>
      <c r="AG1270">
        <v>-300</v>
      </c>
      <c r="AH1270">
        <v>-1.7</v>
      </c>
      <c r="AI1270">
        <v>0</v>
      </c>
      <c r="AJ1270">
        <v>0</v>
      </c>
      <c r="AK1270">
        <v>0</v>
      </c>
      <c r="AL1270">
        <v>1</v>
      </c>
      <c r="AM1270">
        <v>30</v>
      </c>
      <c r="AN1270">
        <v>910</v>
      </c>
      <c r="AO1270">
        <v>-6087</v>
      </c>
      <c r="AP1270">
        <v>99</v>
      </c>
      <c r="AQ1270">
        <v>0</v>
      </c>
      <c r="AR1270">
        <v>0</v>
      </c>
      <c r="AS1270">
        <v>1301</v>
      </c>
      <c r="AT1270">
        <v>11.16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33</v>
      </c>
      <c r="BL1270">
        <v>0</v>
      </c>
      <c r="BM1270">
        <v>25</v>
      </c>
      <c r="BN1270">
        <v>87</v>
      </c>
      <c r="BO1270">
        <v>2</v>
      </c>
      <c r="BP1270" s="1">
        <f t="shared" si="19"/>
        <v>3498.5</v>
      </c>
    </row>
    <row r="1271" spans="1:68" x14ac:dyDescent="0.25">
      <c r="A1271">
        <v>84.344999999999999</v>
      </c>
      <c r="B1271">
        <v>151</v>
      </c>
      <c r="C1271">
        <v>7032</v>
      </c>
      <c r="D1271">
        <v>87</v>
      </c>
      <c r="E1271">
        <v>611784</v>
      </c>
      <c r="F1271">
        <v>25</v>
      </c>
      <c r="G1271">
        <v>12.7</v>
      </c>
      <c r="H1271">
        <v>0.86399999999999999</v>
      </c>
      <c r="I1271">
        <v>64</v>
      </c>
      <c r="J1271">
        <v>136</v>
      </c>
      <c r="K1271">
        <v>9</v>
      </c>
      <c r="L1271">
        <v>0</v>
      </c>
      <c r="M1271">
        <v>100</v>
      </c>
      <c r="N1271">
        <v>103</v>
      </c>
      <c r="O1271">
        <v>100</v>
      </c>
      <c r="P1271">
        <v>104</v>
      </c>
      <c r="Q1271">
        <v>100</v>
      </c>
      <c r="R1271">
        <v>107</v>
      </c>
      <c r="S1271">
        <v>100</v>
      </c>
      <c r="T1271">
        <v>54</v>
      </c>
      <c r="U1271">
        <v>54</v>
      </c>
      <c r="V1271">
        <v>0</v>
      </c>
      <c r="W1271">
        <v>4.798</v>
      </c>
      <c r="X1271">
        <v>13.6</v>
      </c>
      <c r="Y1271">
        <v>0.92500000000000004</v>
      </c>
      <c r="Z1271">
        <v>4.798</v>
      </c>
      <c r="AA1271">
        <v>28.1</v>
      </c>
      <c r="AB1271">
        <v>0</v>
      </c>
      <c r="AC1271">
        <v>33</v>
      </c>
      <c r="AD1271">
        <v>3</v>
      </c>
      <c r="AE1271">
        <v>3.016</v>
      </c>
      <c r="AF1271">
        <v>13.2</v>
      </c>
      <c r="AG1271">
        <v>-300</v>
      </c>
      <c r="AH1271">
        <v>-1.7</v>
      </c>
      <c r="AI1271">
        <v>0</v>
      </c>
      <c r="AJ1271">
        <v>0</v>
      </c>
      <c r="AK1271">
        <v>0</v>
      </c>
      <c r="AL1271">
        <v>1</v>
      </c>
      <c r="AM1271">
        <v>30</v>
      </c>
      <c r="AN1271">
        <v>910</v>
      </c>
      <c r="AO1271">
        <v>-6122</v>
      </c>
      <c r="AP1271">
        <v>99</v>
      </c>
      <c r="AQ1271">
        <v>0</v>
      </c>
      <c r="AR1271">
        <v>0</v>
      </c>
      <c r="AS1271">
        <v>1301</v>
      </c>
      <c r="AT1271">
        <v>11.1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33</v>
      </c>
      <c r="BL1271">
        <v>0</v>
      </c>
      <c r="BM1271">
        <v>25</v>
      </c>
      <c r="BN1271">
        <v>87</v>
      </c>
      <c r="BO1271">
        <v>2</v>
      </c>
      <c r="BP1271" s="1">
        <f t="shared" si="19"/>
        <v>3516</v>
      </c>
    </row>
    <row r="1272" spans="1:68" x14ac:dyDescent="0.25">
      <c r="A1272">
        <v>84.41</v>
      </c>
      <c r="B1272">
        <v>151</v>
      </c>
      <c r="C1272">
        <v>7055</v>
      </c>
      <c r="D1272">
        <v>87</v>
      </c>
      <c r="E1272">
        <v>613785</v>
      </c>
      <c r="F1272">
        <v>25</v>
      </c>
      <c r="G1272">
        <v>12.7</v>
      </c>
      <c r="H1272">
        <v>0.86399999999999999</v>
      </c>
      <c r="I1272">
        <v>64</v>
      </c>
      <c r="J1272">
        <v>136</v>
      </c>
      <c r="K1272">
        <v>9</v>
      </c>
      <c r="L1272">
        <v>0</v>
      </c>
      <c r="M1272">
        <v>100</v>
      </c>
      <c r="N1272">
        <v>103</v>
      </c>
      <c r="O1272">
        <v>100</v>
      </c>
      <c r="P1272">
        <v>104</v>
      </c>
      <c r="Q1272">
        <v>100</v>
      </c>
      <c r="R1272">
        <v>107</v>
      </c>
      <c r="S1272">
        <v>100</v>
      </c>
      <c r="T1272">
        <v>54</v>
      </c>
      <c r="U1272">
        <v>54</v>
      </c>
      <c r="V1272">
        <v>0</v>
      </c>
      <c r="W1272">
        <v>4.798</v>
      </c>
      <c r="X1272">
        <v>13.6</v>
      </c>
      <c r="Y1272">
        <v>0.92500000000000004</v>
      </c>
      <c r="Z1272">
        <v>4.798</v>
      </c>
      <c r="AA1272">
        <v>28.2</v>
      </c>
      <c r="AB1272">
        <v>0</v>
      </c>
      <c r="AC1272">
        <v>33</v>
      </c>
      <c r="AD1272">
        <v>3</v>
      </c>
      <c r="AE1272">
        <v>3.0150000000000001</v>
      </c>
      <c r="AF1272">
        <v>13.2</v>
      </c>
      <c r="AG1272">
        <v>430</v>
      </c>
      <c r="AH1272">
        <v>-1.7</v>
      </c>
      <c r="AI1272">
        <v>0</v>
      </c>
      <c r="AJ1272">
        <v>0</v>
      </c>
      <c r="AK1272">
        <v>0</v>
      </c>
      <c r="AL1272">
        <v>1</v>
      </c>
      <c r="AM1272">
        <v>30</v>
      </c>
      <c r="AN1272">
        <v>910</v>
      </c>
      <c r="AO1272">
        <v>-6145</v>
      </c>
      <c r="AP1272">
        <v>99</v>
      </c>
      <c r="AQ1272">
        <v>0</v>
      </c>
      <c r="AR1272">
        <v>0</v>
      </c>
      <c r="AS1272">
        <v>1301</v>
      </c>
      <c r="AT1272">
        <v>11.06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33</v>
      </c>
      <c r="BL1272">
        <v>0</v>
      </c>
      <c r="BM1272">
        <v>25</v>
      </c>
      <c r="BN1272">
        <v>87</v>
      </c>
      <c r="BO1272">
        <v>2</v>
      </c>
      <c r="BP1272" s="1">
        <f t="shared" si="19"/>
        <v>3527.5</v>
      </c>
    </row>
    <row r="1273" spans="1:68" x14ac:dyDescent="0.25">
      <c r="A1273">
        <v>84.474999999999994</v>
      </c>
      <c r="B1273">
        <v>151</v>
      </c>
      <c r="C1273">
        <v>7050</v>
      </c>
      <c r="D1273">
        <v>87</v>
      </c>
      <c r="E1273">
        <v>613350</v>
      </c>
      <c r="F1273">
        <v>25</v>
      </c>
      <c r="G1273">
        <v>12.7</v>
      </c>
      <c r="H1273">
        <v>0.86399999999999999</v>
      </c>
      <c r="I1273">
        <v>64</v>
      </c>
      <c r="J1273">
        <v>136</v>
      </c>
      <c r="K1273">
        <v>9</v>
      </c>
      <c r="L1273">
        <v>0</v>
      </c>
      <c r="M1273">
        <v>100</v>
      </c>
      <c r="N1273">
        <v>103</v>
      </c>
      <c r="O1273">
        <v>100</v>
      </c>
      <c r="P1273">
        <v>104</v>
      </c>
      <c r="Q1273">
        <v>100</v>
      </c>
      <c r="R1273">
        <v>107</v>
      </c>
      <c r="S1273">
        <v>100</v>
      </c>
      <c r="T1273">
        <v>54</v>
      </c>
      <c r="U1273">
        <v>54</v>
      </c>
      <c r="V1273">
        <v>0</v>
      </c>
      <c r="W1273">
        <v>4.798</v>
      </c>
      <c r="X1273">
        <v>13.6</v>
      </c>
      <c r="Y1273">
        <v>0.92500000000000004</v>
      </c>
      <c r="Z1273">
        <v>4.798</v>
      </c>
      <c r="AA1273">
        <v>28.2</v>
      </c>
      <c r="AB1273">
        <v>0</v>
      </c>
      <c r="AC1273">
        <v>34</v>
      </c>
      <c r="AD1273">
        <v>3</v>
      </c>
      <c r="AE1273">
        <v>3.0150000000000001</v>
      </c>
      <c r="AF1273">
        <v>13.2</v>
      </c>
      <c r="AG1273">
        <v>100</v>
      </c>
      <c r="AH1273">
        <v>-1.7</v>
      </c>
      <c r="AI1273">
        <v>0</v>
      </c>
      <c r="AJ1273">
        <v>0</v>
      </c>
      <c r="AK1273">
        <v>0</v>
      </c>
      <c r="AL1273">
        <v>1</v>
      </c>
      <c r="AM1273">
        <v>30</v>
      </c>
      <c r="AN1273">
        <v>910</v>
      </c>
      <c r="AO1273">
        <v>-6140</v>
      </c>
      <c r="AP1273">
        <v>99</v>
      </c>
      <c r="AQ1273">
        <v>0</v>
      </c>
      <c r="AR1273">
        <v>0</v>
      </c>
      <c r="AS1273">
        <v>1301</v>
      </c>
      <c r="AT1273">
        <v>11.07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34</v>
      </c>
      <c r="BL1273">
        <v>0</v>
      </c>
      <c r="BM1273">
        <v>25</v>
      </c>
      <c r="BN1273">
        <v>87</v>
      </c>
      <c r="BO1273">
        <v>2</v>
      </c>
      <c r="BP1273" s="1">
        <f t="shared" si="19"/>
        <v>3525</v>
      </c>
    </row>
    <row r="1274" spans="1:68" x14ac:dyDescent="0.25">
      <c r="A1274">
        <v>84.546000000000006</v>
      </c>
      <c r="B1274">
        <v>151</v>
      </c>
      <c r="C1274">
        <v>7057</v>
      </c>
      <c r="D1274">
        <v>87</v>
      </c>
      <c r="E1274">
        <v>613959</v>
      </c>
      <c r="F1274">
        <v>25</v>
      </c>
      <c r="G1274">
        <v>12.6</v>
      </c>
      <c r="H1274">
        <v>0.85699999999999998</v>
      </c>
      <c r="I1274">
        <v>64</v>
      </c>
      <c r="J1274">
        <v>136</v>
      </c>
      <c r="K1274">
        <v>9</v>
      </c>
      <c r="L1274">
        <v>0</v>
      </c>
      <c r="M1274">
        <v>100</v>
      </c>
      <c r="N1274">
        <v>103</v>
      </c>
      <c r="O1274">
        <v>100</v>
      </c>
      <c r="P1274">
        <v>104</v>
      </c>
      <c r="Q1274">
        <v>100</v>
      </c>
      <c r="R1274">
        <v>107</v>
      </c>
      <c r="S1274">
        <v>100</v>
      </c>
      <c r="T1274">
        <v>54</v>
      </c>
      <c r="U1274">
        <v>54</v>
      </c>
      <c r="V1274">
        <v>0</v>
      </c>
      <c r="W1274">
        <v>4.798</v>
      </c>
      <c r="X1274">
        <v>13.6</v>
      </c>
      <c r="Y1274">
        <v>0.92500000000000004</v>
      </c>
      <c r="Z1274">
        <v>4.798</v>
      </c>
      <c r="AA1274">
        <v>28.2</v>
      </c>
      <c r="AB1274">
        <v>0</v>
      </c>
      <c r="AC1274">
        <v>33</v>
      </c>
      <c r="AD1274">
        <v>3</v>
      </c>
      <c r="AE1274">
        <v>3.012</v>
      </c>
      <c r="AF1274">
        <v>13.2</v>
      </c>
      <c r="AG1274">
        <v>70</v>
      </c>
      <c r="AH1274">
        <v>-1.7</v>
      </c>
      <c r="AI1274">
        <v>0</v>
      </c>
      <c r="AJ1274">
        <v>0</v>
      </c>
      <c r="AK1274">
        <v>0</v>
      </c>
      <c r="AL1274">
        <v>1</v>
      </c>
      <c r="AM1274">
        <v>30</v>
      </c>
      <c r="AN1274">
        <v>910</v>
      </c>
      <c r="AO1274">
        <v>-6147</v>
      </c>
      <c r="AP1274">
        <v>99</v>
      </c>
      <c r="AQ1274">
        <v>0</v>
      </c>
      <c r="AR1274">
        <v>0</v>
      </c>
      <c r="AS1274">
        <v>1301</v>
      </c>
      <c r="AT1274">
        <v>11.06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33</v>
      </c>
      <c r="BL1274">
        <v>0</v>
      </c>
      <c r="BM1274">
        <v>25</v>
      </c>
      <c r="BN1274">
        <v>87</v>
      </c>
      <c r="BO1274">
        <v>2</v>
      </c>
      <c r="BP1274" s="1">
        <f t="shared" si="19"/>
        <v>3528.5</v>
      </c>
    </row>
    <row r="1275" spans="1:68" x14ac:dyDescent="0.25">
      <c r="A1275">
        <v>84.641999999999996</v>
      </c>
      <c r="B1275">
        <v>151</v>
      </c>
      <c r="C1275">
        <v>7002</v>
      </c>
      <c r="D1275">
        <v>86</v>
      </c>
      <c r="E1275">
        <v>602172</v>
      </c>
      <c r="F1275">
        <v>25</v>
      </c>
      <c r="G1275">
        <v>12.6</v>
      </c>
      <c r="H1275">
        <v>0.85699999999999998</v>
      </c>
      <c r="I1275">
        <v>64</v>
      </c>
      <c r="J1275">
        <v>136</v>
      </c>
      <c r="K1275">
        <v>9</v>
      </c>
      <c r="L1275">
        <v>0</v>
      </c>
      <c r="M1275">
        <v>100</v>
      </c>
      <c r="N1275">
        <v>103</v>
      </c>
      <c r="O1275">
        <v>100</v>
      </c>
      <c r="P1275">
        <v>104</v>
      </c>
      <c r="Q1275">
        <v>100</v>
      </c>
      <c r="R1275">
        <v>107</v>
      </c>
      <c r="S1275">
        <v>100</v>
      </c>
      <c r="T1275">
        <v>54</v>
      </c>
      <c r="U1275">
        <v>54</v>
      </c>
      <c r="V1275">
        <v>0</v>
      </c>
      <c r="W1275">
        <v>4.7640000000000002</v>
      </c>
      <c r="X1275">
        <v>13.6</v>
      </c>
      <c r="Y1275">
        <v>0.92500000000000004</v>
      </c>
      <c r="Z1275">
        <v>4.7640000000000002</v>
      </c>
      <c r="AA1275">
        <v>27.8</v>
      </c>
      <c r="AB1275">
        <v>0</v>
      </c>
      <c r="AC1275">
        <v>33</v>
      </c>
      <c r="AD1275">
        <v>3</v>
      </c>
      <c r="AE1275">
        <v>3.0150000000000001</v>
      </c>
      <c r="AF1275">
        <v>13.2</v>
      </c>
      <c r="AG1275">
        <v>70</v>
      </c>
      <c r="AH1275">
        <v>-1.9</v>
      </c>
      <c r="AI1275">
        <v>0</v>
      </c>
      <c r="AJ1275">
        <v>0</v>
      </c>
      <c r="AK1275">
        <v>0</v>
      </c>
      <c r="AL1275">
        <v>1</v>
      </c>
      <c r="AM1275">
        <v>30</v>
      </c>
      <c r="AN1275">
        <v>910</v>
      </c>
      <c r="AO1275">
        <v>-6092</v>
      </c>
      <c r="AP1275">
        <v>99</v>
      </c>
      <c r="AQ1275">
        <v>0</v>
      </c>
      <c r="AR1275">
        <v>0</v>
      </c>
      <c r="AS1275">
        <v>1301</v>
      </c>
      <c r="AT1275">
        <v>11.15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33</v>
      </c>
      <c r="BL1275">
        <v>0</v>
      </c>
      <c r="BM1275">
        <v>25</v>
      </c>
      <c r="BN1275">
        <v>86</v>
      </c>
      <c r="BO1275">
        <v>2</v>
      </c>
      <c r="BP1275" s="1">
        <f t="shared" si="19"/>
        <v>3501</v>
      </c>
    </row>
    <row r="1276" spans="1:68" x14ac:dyDescent="0.25">
      <c r="A1276">
        <v>84.697000000000003</v>
      </c>
      <c r="B1276">
        <v>152</v>
      </c>
      <c r="C1276">
        <v>7040</v>
      </c>
      <c r="D1276">
        <v>88</v>
      </c>
      <c r="E1276">
        <v>619520</v>
      </c>
      <c r="F1276">
        <v>25</v>
      </c>
      <c r="G1276">
        <v>12.6</v>
      </c>
      <c r="H1276">
        <v>0.85699999999999998</v>
      </c>
      <c r="I1276">
        <v>64</v>
      </c>
      <c r="J1276">
        <v>136</v>
      </c>
      <c r="K1276">
        <v>9</v>
      </c>
      <c r="L1276">
        <v>0</v>
      </c>
      <c r="M1276">
        <v>100</v>
      </c>
      <c r="N1276">
        <v>103</v>
      </c>
      <c r="O1276">
        <v>100</v>
      </c>
      <c r="P1276">
        <v>104</v>
      </c>
      <c r="Q1276">
        <v>100</v>
      </c>
      <c r="R1276">
        <v>107</v>
      </c>
      <c r="S1276">
        <v>100</v>
      </c>
      <c r="T1276">
        <v>54</v>
      </c>
      <c r="U1276">
        <v>54</v>
      </c>
      <c r="V1276">
        <v>0</v>
      </c>
      <c r="W1276">
        <v>4.8319999999999999</v>
      </c>
      <c r="X1276">
        <v>13.6</v>
      </c>
      <c r="Y1276">
        <v>0.92500000000000004</v>
      </c>
      <c r="Z1276">
        <v>4.8319999999999999</v>
      </c>
      <c r="AA1276">
        <v>28.3</v>
      </c>
      <c r="AB1276">
        <v>0</v>
      </c>
      <c r="AC1276">
        <v>34</v>
      </c>
      <c r="AD1276">
        <v>3</v>
      </c>
      <c r="AE1276">
        <v>3.0150000000000001</v>
      </c>
      <c r="AF1276">
        <v>13.2</v>
      </c>
      <c r="AG1276">
        <v>-170</v>
      </c>
      <c r="AH1276">
        <v>-1.6</v>
      </c>
      <c r="AI1276">
        <v>0</v>
      </c>
      <c r="AJ1276">
        <v>0</v>
      </c>
      <c r="AK1276">
        <v>0</v>
      </c>
      <c r="AL1276">
        <v>1</v>
      </c>
      <c r="AM1276">
        <v>30</v>
      </c>
      <c r="AN1276">
        <v>910</v>
      </c>
      <c r="AO1276">
        <v>-6130</v>
      </c>
      <c r="AP1276">
        <v>99</v>
      </c>
      <c r="AQ1276">
        <v>0</v>
      </c>
      <c r="AR1276">
        <v>0</v>
      </c>
      <c r="AS1276">
        <v>1302</v>
      </c>
      <c r="AT1276">
        <v>11.1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34</v>
      </c>
      <c r="BL1276">
        <v>0</v>
      </c>
      <c r="BM1276">
        <v>25</v>
      </c>
      <c r="BN1276">
        <v>88</v>
      </c>
      <c r="BO1276">
        <v>2</v>
      </c>
      <c r="BP1276" s="1">
        <f t="shared" si="19"/>
        <v>3520</v>
      </c>
    </row>
    <row r="1277" spans="1:68" x14ac:dyDescent="0.25">
      <c r="A1277">
        <v>84.756</v>
      </c>
      <c r="B1277">
        <v>152</v>
      </c>
      <c r="C1277">
        <v>7038</v>
      </c>
      <c r="D1277">
        <v>87</v>
      </c>
      <c r="E1277">
        <v>612306</v>
      </c>
      <c r="F1277">
        <v>25</v>
      </c>
      <c r="G1277">
        <v>12.5</v>
      </c>
      <c r="H1277">
        <v>0.85</v>
      </c>
      <c r="I1277">
        <v>64</v>
      </c>
      <c r="J1277">
        <v>136</v>
      </c>
      <c r="K1277">
        <v>9</v>
      </c>
      <c r="L1277">
        <v>0</v>
      </c>
      <c r="M1277">
        <v>100</v>
      </c>
      <c r="N1277">
        <v>103</v>
      </c>
      <c r="O1277">
        <v>100</v>
      </c>
      <c r="P1277">
        <v>104</v>
      </c>
      <c r="Q1277">
        <v>100</v>
      </c>
      <c r="R1277">
        <v>107</v>
      </c>
      <c r="S1277">
        <v>100</v>
      </c>
      <c r="T1277">
        <v>54</v>
      </c>
      <c r="U1277">
        <v>54</v>
      </c>
      <c r="V1277">
        <v>0</v>
      </c>
      <c r="W1277">
        <v>4.798</v>
      </c>
      <c r="X1277">
        <v>13.6</v>
      </c>
      <c r="Y1277">
        <v>0.92500000000000004</v>
      </c>
      <c r="Z1277">
        <v>4.798</v>
      </c>
      <c r="AA1277">
        <v>28.1</v>
      </c>
      <c r="AB1277">
        <v>0</v>
      </c>
      <c r="AC1277">
        <v>33</v>
      </c>
      <c r="AD1277">
        <v>3</v>
      </c>
      <c r="AE1277">
        <v>3.0150000000000001</v>
      </c>
      <c r="AF1277">
        <v>13.2</v>
      </c>
      <c r="AG1277">
        <v>-170</v>
      </c>
      <c r="AH1277">
        <v>-1.7</v>
      </c>
      <c r="AI1277">
        <v>0</v>
      </c>
      <c r="AJ1277">
        <v>0</v>
      </c>
      <c r="AK1277">
        <v>0</v>
      </c>
      <c r="AL1277">
        <v>1</v>
      </c>
      <c r="AM1277">
        <v>30</v>
      </c>
      <c r="AN1277">
        <v>910</v>
      </c>
      <c r="AO1277">
        <v>-6128</v>
      </c>
      <c r="AP1277">
        <v>99</v>
      </c>
      <c r="AQ1277">
        <v>0</v>
      </c>
      <c r="AR1277">
        <v>0</v>
      </c>
      <c r="AS1277">
        <v>1302</v>
      </c>
      <c r="AT1277">
        <v>11.1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33</v>
      </c>
      <c r="BL1277">
        <v>0</v>
      </c>
      <c r="BM1277">
        <v>25</v>
      </c>
      <c r="BN1277">
        <v>87</v>
      </c>
      <c r="BO1277">
        <v>2</v>
      </c>
      <c r="BP1277" s="1">
        <f t="shared" si="19"/>
        <v>3519</v>
      </c>
    </row>
    <row r="1278" spans="1:68" x14ac:dyDescent="0.25">
      <c r="A1278">
        <v>84.82</v>
      </c>
      <c r="B1278">
        <v>152</v>
      </c>
      <c r="C1278">
        <v>7042</v>
      </c>
      <c r="D1278">
        <v>88</v>
      </c>
      <c r="E1278">
        <v>619696</v>
      </c>
      <c r="F1278">
        <v>25</v>
      </c>
      <c r="G1278">
        <v>12.5</v>
      </c>
      <c r="H1278">
        <v>0.85</v>
      </c>
      <c r="I1278">
        <v>64</v>
      </c>
      <c r="J1278">
        <v>136</v>
      </c>
      <c r="K1278">
        <v>9</v>
      </c>
      <c r="L1278">
        <v>0</v>
      </c>
      <c r="M1278">
        <v>100</v>
      </c>
      <c r="N1278">
        <v>103</v>
      </c>
      <c r="O1278">
        <v>100</v>
      </c>
      <c r="P1278">
        <v>104</v>
      </c>
      <c r="Q1278">
        <v>100</v>
      </c>
      <c r="R1278">
        <v>107</v>
      </c>
      <c r="S1278">
        <v>100</v>
      </c>
      <c r="T1278">
        <v>54</v>
      </c>
      <c r="U1278">
        <v>54</v>
      </c>
      <c r="V1278">
        <v>0</v>
      </c>
      <c r="W1278">
        <v>4.8319999999999999</v>
      </c>
      <c r="X1278">
        <v>13.6</v>
      </c>
      <c r="Y1278">
        <v>0.92500000000000004</v>
      </c>
      <c r="Z1278">
        <v>4.8319999999999999</v>
      </c>
      <c r="AA1278">
        <v>28.4</v>
      </c>
      <c r="AB1278">
        <v>0</v>
      </c>
      <c r="AC1278">
        <v>34</v>
      </c>
      <c r="AD1278">
        <v>3</v>
      </c>
      <c r="AE1278">
        <v>3.0150000000000001</v>
      </c>
      <c r="AF1278">
        <v>13.2</v>
      </c>
      <c r="AG1278">
        <v>-520</v>
      </c>
      <c r="AH1278">
        <v>-1.6</v>
      </c>
      <c r="AI1278">
        <v>0</v>
      </c>
      <c r="AJ1278">
        <v>0</v>
      </c>
      <c r="AK1278">
        <v>0</v>
      </c>
      <c r="AL1278">
        <v>1</v>
      </c>
      <c r="AM1278">
        <v>30</v>
      </c>
      <c r="AN1278">
        <v>910</v>
      </c>
      <c r="AO1278">
        <v>-6132</v>
      </c>
      <c r="AP1278">
        <v>99</v>
      </c>
      <c r="AQ1278">
        <v>0</v>
      </c>
      <c r="AR1278">
        <v>0</v>
      </c>
      <c r="AS1278">
        <v>1302</v>
      </c>
      <c r="AT1278">
        <v>11.09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34</v>
      </c>
      <c r="BL1278">
        <v>0</v>
      </c>
      <c r="BM1278">
        <v>25</v>
      </c>
      <c r="BN1278">
        <v>88</v>
      </c>
      <c r="BO1278">
        <v>2</v>
      </c>
      <c r="BP1278" s="1">
        <f t="shared" si="19"/>
        <v>3521</v>
      </c>
    </row>
    <row r="1279" spans="1:68" x14ac:dyDescent="0.25">
      <c r="A1279">
        <v>84.885000000000005</v>
      </c>
      <c r="B1279">
        <v>152</v>
      </c>
      <c r="C1279">
        <v>7029</v>
      </c>
      <c r="D1279">
        <v>87</v>
      </c>
      <c r="E1279">
        <v>611523</v>
      </c>
      <c r="F1279">
        <v>25</v>
      </c>
      <c r="G1279">
        <v>12.6</v>
      </c>
      <c r="H1279">
        <v>0.85699999999999998</v>
      </c>
      <c r="I1279">
        <v>64</v>
      </c>
      <c r="J1279">
        <v>136</v>
      </c>
      <c r="K1279">
        <v>9</v>
      </c>
      <c r="L1279">
        <v>0</v>
      </c>
      <c r="M1279">
        <v>100</v>
      </c>
      <c r="N1279">
        <v>103</v>
      </c>
      <c r="O1279">
        <v>100</v>
      </c>
      <c r="P1279">
        <v>104</v>
      </c>
      <c r="Q1279">
        <v>100</v>
      </c>
      <c r="R1279">
        <v>107</v>
      </c>
      <c r="S1279">
        <v>100</v>
      </c>
      <c r="T1279">
        <v>54</v>
      </c>
      <c r="U1279">
        <v>54</v>
      </c>
      <c r="V1279">
        <v>0</v>
      </c>
      <c r="W1279">
        <v>4.798</v>
      </c>
      <c r="X1279">
        <v>13.6</v>
      </c>
      <c r="Y1279">
        <v>0.92500000000000004</v>
      </c>
      <c r="Z1279">
        <v>4.798</v>
      </c>
      <c r="AA1279">
        <v>28.1</v>
      </c>
      <c r="AB1279">
        <v>0</v>
      </c>
      <c r="AC1279">
        <v>33</v>
      </c>
      <c r="AD1279">
        <v>3</v>
      </c>
      <c r="AE1279">
        <v>3.0150000000000001</v>
      </c>
      <c r="AF1279">
        <v>13.2</v>
      </c>
      <c r="AG1279">
        <v>-90</v>
      </c>
      <c r="AH1279">
        <v>-1.7</v>
      </c>
      <c r="AI1279">
        <v>0</v>
      </c>
      <c r="AJ1279">
        <v>0</v>
      </c>
      <c r="AK1279">
        <v>0</v>
      </c>
      <c r="AL1279">
        <v>1</v>
      </c>
      <c r="AM1279">
        <v>30</v>
      </c>
      <c r="AN1279">
        <v>910</v>
      </c>
      <c r="AO1279">
        <v>-6119</v>
      </c>
      <c r="AP1279">
        <v>99</v>
      </c>
      <c r="AQ1279">
        <v>0</v>
      </c>
      <c r="AR1279">
        <v>0</v>
      </c>
      <c r="AS1279">
        <v>1302</v>
      </c>
      <c r="AT1279">
        <v>11.11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33</v>
      </c>
      <c r="BL1279">
        <v>0</v>
      </c>
      <c r="BM1279">
        <v>25</v>
      </c>
      <c r="BN1279">
        <v>87</v>
      </c>
      <c r="BO1279">
        <v>2</v>
      </c>
      <c r="BP1279" s="1">
        <f t="shared" si="19"/>
        <v>3514.5</v>
      </c>
    </row>
    <row r="1280" spans="1:68" x14ac:dyDescent="0.25">
      <c r="A1280">
        <v>84.947000000000003</v>
      </c>
      <c r="B1280">
        <v>152</v>
      </c>
      <c r="C1280">
        <v>6963</v>
      </c>
      <c r="D1280">
        <v>88</v>
      </c>
      <c r="E1280">
        <v>612744</v>
      </c>
      <c r="F1280">
        <v>25</v>
      </c>
      <c r="G1280">
        <v>12.6</v>
      </c>
      <c r="H1280">
        <v>0.85699999999999998</v>
      </c>
      <c r="I1280">
        <v>64</v>
      </c>
      <c r="J1280">
        <v>136</v>
      </c>
      <c r="K1280">
        <v>9</v>
      </c>
      <c r="L1280">
        <v>0</v>
      </c>
      <c r="M1280">
        <v>100</v>
      </c>
      <c r="N1280">
        <v>103</v>
      </c>
      <c r="O1280">
        <v>100</v>
      </c>
      <c r="P1280">
        <v>104</v>
      </c>
      <c r="Q1280">
        <v>100</v>
      </c>
      <c r="R1280">
        <v>107</v>
      </c>
      <c r="S1280">
        <v>100</v>
      </c>
      <c r="T1280">
        <v>54</v>
      </c>
      <c r="U1280">
        <v>54</v>
      </c>
      <c r="V1280">
        <v>0</v>
      </c>
      <c r="W1280">
        <v>4.8319999999999999</v>
      </c>
      <c r="X1280">
        <v>13.6</v>
      </c>
      <c r="Y1280">
        <v>0.92500000000000004</v>
      </c>
      <c r="Z1280">
        <v>4.8319999999999999</v>
      </c>
      <c r="AA1280">
        <v>28</v>
      </c>
      <c r="AB1280">
        <v>0</v>
      </c>
      <c r="AC1280">
        <v>34</v>
      </c>
      <c r="AD1280">
        <v>3</v>
      </c>
      <c r="AE1280">
        <v>3.0150000000000001</v>
      </c>
      <c r="AF1280">
        <v>13.2</v>
      </c>
      <c r="AG1280">
        <v>-90</v>
      </c>
      <c r="AH1280">
        <v>-1.6</v>
      </c>
      <c r="AI1280">
        <v>0</v>
      </c>
      <c r="AJ1280">
        <v>0</v>
      </c>
      <c r="AK1280">
        <v>0</v>
      </c>
      <c r="AL1280">
        <v>1</v>
      </c>
      <c r="AM1280">
        <v>30</v>
      </c>
      <c r="AN1280">
        <v>910</v>
      </c>
      <c r="AO1280">
        <v>-6053</v>
      </c>
      <c r="AP1280">
        <v>99</v>
      </c>
      <c r="AQ1280">
        <v>0</v>
      </c>
      <c r="AR1280">
        <v>0</v>
      </c>
      <c r="AS1280">
        <v>1302</v>
      </c>
      <c r="AT1280">
        <v>11.22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34</v>
      </c>
      <c r="BL1280">
        <v>0</v>
      </c>
      <c r="BM1280">
        <v>25</v>
      </c>
      <c r="BN1280">
        <v>88</v>
      </c>
      <c r="BO1280">
        <v>2</v>
      </c>
      <c r="BP1280" s="1">
        <f t="shared" si="19"/>
        <v>3481.5</v>
      </c>
    </row>
    <row r="1281" spans="1:68" x14ac:dyDescent="0.25">
      <c r="A1281">
        <v>85.012</v>
      </c>
      <c r="B1281">
        <v>152</v>
      </c>
      <c r="C1281">
        <v>7014</v>
      </c>
      <c r="D1281">
        <v>88</v>
      </c>
      <c r="E1281">
        <v>617232</v>
      </c>
      <c r="F1281">
        <v>25</v>
      </c>
      <c r="G1281">
        <v>12.6</v>
      </c>
      <c r="H1281">
        <v>0.85699999999999998</v>
      </c>
      <c r="I1281">
        <v>64</v>
      </c>
      <c r="J1281">
        <v>136</v>
      </c>
      <c r="K1281">
        <v>9</v>
      </c>
      <c r="L1281">
        <v>0</v>
      </c>
      <c r="M1281">
        <v>100</v>
      </c>
      <c r="N1281">
        <v>103</v>
      </c>
      <c r="O1281">
        <v>100</v>
      </c>
      <c r="P1281">
        <v>104</v>
      </c>
      <c r="Q1281">
        <v>100</v>
      </c>
      <c r="R1281">
        <v>107</v>
      </c>
      <c r="S1281">
        <v>100</v>
      </c>
      <c r="T1281">
        <v>54</v>
      </c>
      <c r="U1281">
        <v>54</v>
      </c>
      <c r="V1281">
        <v>0</v>
      </c>
      <c r="W1281">
        <v>4.8319999999999999</v>
      </c>
      <c r="X1281">
        <v>13.6</v>
      </c>
      <c r="Y1281">
        <v>0.92500000000000004</v>
      </c>
      <c r="Z1281">
        <v>4.8319999999999999</v>
      </c>
      <c r="AA1281">
        <v>28.2</v>
      </c>
      <c r="AB1281">
        <v>0</v>
      </c>
      <c r="AC1281">
        <v>34</v>
      </c>
      <c r="AD1281">
        <v>3</v>
      </c>
      <c r="AE1281">
        <v>3.0150000000000001</v>
      </c>
      <c r="AF1281">
        <v>13.2</v>
      </c>
      <c r="AG1281">
        <v>-90</v>
      </c>
      <c r="AH1281">
        <v>-1.6</v>
      </c>
      <c r="AI1281">
        <v>0</v>
      </c>
      <c r="AJ1281">
        <v>0</v>
      </c>
      <c r="AK1281">
        <v>0</v>
      </c>
      <c r="AL1281">
        <v>1</v>
      </c>
      <c r="AM1281">
        <v>30</v>
      </c>
      <c r="AN1281">
        <v>910</v>
      </c>
      <c r="AO1281">
        <v>-6104</v>
      </c>
      <c r="AP1281">
        <v>99</v>
      </c>
      <c r="AQ1281">
        <v>0</v>
      </c>
      <c r="AR1281">
        <v>0</v>
      </c>
      <c r="AS1281">
        <v>1302</v>
      </c>
      <c r="AT1281">
        <v>11.14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34</v>
      </c>
      <c r="BL1281">
        <v>0</v>
      </c>
      <c r="BM1281">
        <v>25</v>
      </c>
      <c r="BN1281">
        <v>88</v>
      </c>
      <c r="BO1281">
        <v>2</v>
      </c>
      <c r="BP1281" s="1">
        <f t="shared" si="19"/>
        <v>3507</v>
      </c>
    </row>
    <row r="1282" spans="1:68" x14ac:dyDescent="0.25">
      <c r="A1282">
        <v>85.09</v>
      </c>
      <c r="B1282">
        <v>152</v>
      </c>
      <c r="C1282">
        <v>7042</v>
      </c>
      <c r="D1282">
        <v>87</v>
      </c>
      <c r="E1282">
        <v>612654</v>
      </c>
      <c r="F1282">
        <v>25</v>
      </c>
      <c r="G1282">
        <v>12.6</v>
      </c>
      <c r="H1282">
        <v>0.85699999999999998</v>
      </c>
      <c r="I1282">
        <v>64</v>
      </c>
      <c r="J1282">
        <v>136</v>
      </c>
      <c r="K1282">
        <v>9</v>
      </c>
      <c r="L1282">
        <v>0</v>
      </c>
      <c r="M1282">
        <v>100</v>
      </c>
      <c r="N1282">
        <v>103</v>
      </c>
      <c r="O1282">
        <v>100</v>
      </c>
      <c r="P1282">
        <v>104</v>
      </c>
      <c r="Q1282">
        <v>100</v>
      </c>
      <c r="R1282">
        <v>107</v>
      </c>
      <c r="S1282">
        <v>100</v>
      </c>
      <c r="T1282">
        <v>54</v>
      </c>
      <c r="U1282">
        <v>54</v>
      </c>
      <c r="V1282">
        <v>0</v>
      </c>
      <c r="W1282">
        <v>4.798</v>
      </c>
      <c r="X1282">
        <v>13.6</v>
      </c>
      <c r="Y1282">
        <v>0.92500000000000004</v>
      </c>
      <c r="Z1282">
        <v>4.798</v>
      </c>
      <c r="AA1282">
        <v>28.2</v>
      </c>
      <c r="AB1282">
        <v>0</v>
      </c>
      <c r="AC1282">
        <v>33</v>
      </c>
      <c r="AD1282">
        <v>3</v>
      </c>
      <c r="AE1282">
        <v>3.0150000000000001</v>
      </c>
      <c r="AF1282">
        <v>13.2</v>
      </c>
      <c r="AG1282">
        <v>110</v>
      </c>
      <c r="AH1282">
        <v>-1.7</v>
      </c>
      <c r="AI1282">
        <v>0</v>
      </c>
      <c r="AJ1282">
        <v>0</v>
      </c>
      <c r="AK1282">
        <v>0</v>
      </c>
      <c r="AL1282">
        <v>1</v>
      </c>
      <c r="AM1282">
        <v>30</v>
      </c>
      <c r="AN1282">
        <v>910</v>
      </c>
      <c r="AO1282">
        <v>-6132</v>
      </c>
      <c r="AP1282">
        <v>99</v>
      </c>
      <c r="AQ1282">
        <v>0</v>
      </c>
      <c r="AR1282">
        <v>0</v>
      </c>
      <c r="AS1282">
        <v>1302</v>
      </c>
      <c r="AT1282">
        <v>11.09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33</v>
      </c>
      <c r="BL1282">
        <v>0</v>
      </c>
      <c r="BM1282">
        <v>25</v>
      </c>
      <c r="BN1282">
        <v>87</v>
      </c>
      <c r="BO1282">
        <v>2</v>
      </c>
      <c r="BP1282" s="1">
        <f t="shared" si="19"/>
        <v>3521</v>
      </c>
    </row>
    <row r="1283" spans="1:68" x14ac:dyDescent="0.25">
      <c r="A1283">
        <v>85.152000000000001</v>
      </c>
      <c r="B1283">
        <v>152</v>
      </c>
      <c r="C1283">
        <v>7025</v>
      </c>
      <c r="D1283">
        <v>85</v>
      </c>
      <c r="E1283">
        <v>597125</v>
      </c>
      <c r="F1283">
        <v>25</v>
      </c>
      <c r="G1283">
        <v>12.6</v>
      </c>
      <c r="H1283">
        <v>0.85699999999999998</v>
      </c>
      <c r="I1283">
        <v>64</v>
      </c>
      <c r="J1283">
        <v>136</v>
      </c>
      <c r="K1283">
        <v>9</v>
      </c>
      <c r="L1283">
        <v>0</v>
      </c>
      <c r="M1283">
        <v>100</v>
      </c>
      <c r="N1283">
        <v>103</v>
      </c>
      <c r="O1283">
        <v>100</v>
      </c>
      <c r="P1283">
        <v>104</v>
      </c>
      <c r="Q1283">
        <v>100</v>
      </c>
      <c r="R1283">
        <v>107</v>
      </c>
      <c r="S1283">
        <v>100</v>
      </c>
      <c r="T1283">
        <v>54</v>
      </c>
      <c r="U1283">
        <v>54</v>
      </c>
      <c r="V1283">
        <v>0</v>
      </c>
      <c r="W1283">
        <v>4.6950000000000003</v>
      </c>
      <c r="X1283">
        <v>13.6</v>
      </c>
      <c r="Y1283">
        <v>0.92500000000000004</v>
      </c>
      <c r="Z1283">
        <v>4.6950000000000003</v>
      </c>
      <c r="AA1283">
        <v>27.5</v>
      </c>
      <c r="AB1283">
        <v>0</v>
      </c>
      <c r="AC1283">
        <v>33</v>
      </c>
      <c r="AD1283">
        <v>3</v>
      </c>
      <c r="AE1283">
        <v>3.0150000000000001</v>
      </c>
      <c r="AF1283">
        <v>13.2</v>
      </c>
      <c r="AG1283">
        <v>110</v>
      </c>
      <c r="AH1283">
        <v>-2</v>
      </c>
      <c r="AI1283">
        <v>0</v>
      </c>
      <c r="AJ1283">
        <v>0</v>
      </c>
      <c r="AK1283">
        <v>0</v>
      </c>
      <c r="AL1283">
        <v>1</v>
      </c>
      <c r="AM1283">
        <v>30</v>
      </c>
      <c r="AN1283">
        <v>910</v>
      </c>
      <c r="AO1283">
        <v>-6115</v>
      </c>
      <c r="AP1283">
        <v>99</v>
      </c>
      <c r="AQ1283">
        <v>0</v>
      </c>
      <c r="AR1283">
        <v>0</v>
      </c>
      <c r="AS1283">
        <v>1302</v>
      </c>
      <c r="AT1283">
        <v>11.12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33</v>
      </c>
      <c r="BL1283">
        <v>0</v>
      </c>
      <c r="BM1283">
        <v>25</v>
      </c>
      <c r="BN1283">
        <v>85</v>
      </c>
      <c r="BO1283">
        <v>2</v>
      </c>
      <c r="BP1283" s="1">
        <f t="shared" si="19"/>
        <v>3512.5</v>
      </c>
    </row>
    <row r="1284" spans="1:68" x14ac:dyDescent="0.25">
      <c r="A1284">
        <v>85.224999999999994</v>
      </c>
      <c r="B1284">
        <v>152</v>
      </c>
      <c r="C1284">
        <v>6973</v>
      </c>
      <c r="D1284">
        <v>89</v>
      </c>
      <c r="E1284">
        <v>620597</v>
      </c>
      <c r="F1284">
        <v>25</v>
      </c>
      <c r="G1284">
        <v>12.6</v>
      </c>
      <c r="H1284">
        <v>0.85699999999999998</v>
      </c>
      <c r="I1284">
        <v>64</v>
      </c>
      <c r="J1284">
        <v>136</v>
      </c>
      <c r="K1284">
        <v>9</v>
      </c>
      <c r="L1284">
        <v>0</v>
      </c>
      <c r="M1284">
        <v>100</v>
      </c>
      <c r="N1284">
        <v>103</v>
      </c>
      <c r="O1284">
        <v>100</v>
      </c>
      <c r="P1284">
        <v>104</v>
      </c>
      <c r="Q1284">
        <v>100</v>
      </c>
      <c r="R1284">
        <v>107</v>
      </c>
      <c r="S1284">
        <v>100</v>
      </c>
      <c r="T1284">
        <v>54</v>
      </c>
      <c r="U1284">
        <v>54</v>
      </c>
      <c r="V1284">
        <v>0</v>
      </c>
      <c r="W1284">
        <v>4.8659999999999997</v>
      </c>
      <c r="X1284">
        <v>13.6</v>
      </c>
      <c r="Y1284">
        <v>0.92500000000000004</v>
      </c>
      <c r="Z1284">
        <v>4.8659999999999997</v>
      </c>
      <c r="AA1284">
        <v>28.3</v>
      </c>
      <c r="AB1284">
        <v>0</v>
      </c>
      <c r="AC1284">
        <v>34</v>
      </c>
      <c r="AD1284">
        <v>3</v>
      </c>
      <c r="AE1284">
        <v>3.0150000000000001</v>
      </c>
      <c r="AF1284">
        <v>13.2</v>
      </c>
      <c r="AG1284">
        <v>-60</v>
      </c>
      <c r="AH1284">
        <v>-1.5</v>
      </c>
      <c r="AI1284">
        <v>0</v>
      </c>
      <c r="AJ1284">
        <v>0</v>
      </c>
      <c r="AK1284">
        <v>0</v>
      </c>
      <c r="AL1284">
        <v>1</v>
      </c>
      <c r="AM1284">
        <v>30</v>
      </c>
      <c r="AN1284">
        <v>910</v>
      </c>
      <c r="AO1284">
        <v>-6063</v>
      </c>
      <c r="AP1284">
        <v>99</v>
      </c>
      <c r="AQ1284">
        <v>0</v>
      </c>
      <c r="AR1284">
        <v>0</v>
      </c>
      <c r="AS1284">
        <v>1302</v>
      </c>
      <c r="AT1284">
        <v>11.2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34</v>
      </c>
      <c r="BL1284">
        <v>0</v>
      </c>
      <c r="BM1284">
        <v>25</v>
      </c>
      <c r="BN1284">
        <v>89</v>
      </c>
      <c r="BO1284">
        <v>2</v>
      </c>
      <c r="BP1284" s="1">
        <f t="shared" si="19"/>
        <v>3486.5</v>
      </c>
    </row>
    <row r="1285" spans="1:68" x14ac:dyDescent="0.25">
      <c r="A1285">
        <v>85.287999999999997</v>
      </c>
      <c r="B1285">
        <v>152</v>
      </c>
      <c r="C1285">
        <v>6976</v>
      </c>
      <c r="D1285">
        <v>89</v>
      </c>
      <c r="E1285">
        <v>620864</v>
      </c>
      <c r="F1285">
        <v>25</v>
      </c>
      <c r="G1285">
        <v>12.6</v>
      </c>
      <c r="H1285">
        <v>0.85699999999999998</v>
      </c>
      <c r="I1285">
        <v>64</v>
      </c>
      <c r="J1285">
        <v>136</v>
      </c>
      <c r="K1285">
        <v>9</v>
      </c>
      <c r="L1285">
        <v>0</v>
      </c>
      <c r="M1285">
        <v>100</v>
      </c>
      <c r="N1285">
        <v>103</v>
      </c>
      <c r="O1285">
        <v>100</v>
      </c>
      <c r="P1285">
        <v>104</v>
      </c>
      <c r="Q1285">
        <v>100</v>
      </c>
      <c r="R1285">
        <v>107</v>
      </c>
      <c r="S1285">
        <v>100</v>
      </c>
      <c r="T1285">
        <v>54</v>
      </c>
      <c r="U1285">
        <v>54</v>
      </c>
      <c r="V1285">
        <v>0</v>
      </c>
      <c r="W1285">
        <v>4.8659999999999997</v>
      </c>
      <c r="X1285">
        <v>13.6</v>
      </c>
      <c r="Y1285">
        <v>0.92500000000000004</v>
      </c>
      <c r="Z1285">
        <v>4.8659999999999997</v>
      </c>
      <c r="AA1285">
        <v>28.3</v>
      </c>
      <c r="AB1285">
        <v>0</v>
      </c>
      <c r="AC1285">
        <v>34</v>
      </c>
      <c r="AD1285">
        <v>3</v>
      </c>
      <c r="AE1285">
        <v>3.0150000000000001</v>
      </c>
      <c r="AF1285">
        <v>13.2</v>
      </c>
      <c r="AG1285">
        <v>10</v>
      </c>
      <c r="AH1285">
        <v>-1.5</v>
      </c>
      <c r="AI1285">
        <v>0</v>
      </c>
      <c r="AJ1285">
        <v>0</v>
      </c>
      <c r="AK1285">
        <v>0</v>
      </c>
      <c r="AL1285">
        <v>1</v>
      </c>
      <c r="AM1285">
        <v>30</v>
      </c>
      <c r="AN1285">
        <v>910</v>
      </c>
      <c r="AO1285">
        <v>-6066</v>
      </c>
      <c r="AP1285">
        <v>99</v>
      </c>
      <c r="AQ1285">
        <v>0</v>
      </c>
      <c r="AR1285">
        <v>0</v>
      </c>
      <c r="AS1285">
        <v>1302</v>
      </c>
      <c r="AT1285">
        <v>11.2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34</v>
      </c>
      <c r="BL1285">
        <v>0</v>
      </c>
      <c r="BM1285">
        <v>25</v>
      </c>
      <c r="BN1285">
        <v>89</v>
      </c>
      <c r="BO1285">
        <v>2</v>
      </c>
      <c r="BP1285" s="1">
        <f t="shared" si="19"/>
        <v>3488</v>
      </c>
    </row>
    <row r="1286" spans="1:68" x14ac:dyDescent="0.25">
      <c r="A1286">
        <v>85.37</v>
      </c>
      <c r="B1286">
        <v>152</v>
      </c>
      <c r="C1286">
        <v>7035</v>
      </c>
      <c r="D1286">
        <v>88</v>
      </c>
      <c r="E1286">
        <v>619080</v>
      </c>
      <c r="F1286">
        <v>25</v>
      </c>
      <c r="G1286">
        <v>12.6</v>
      </c>
      <c r="H1286">
        <v>0.85699999999999998</v>
      </c>
      <c r="I1286">
        <v>64</v>
      </c>
      <c r="J1286">
        <v>136</v>
      </c>
      <c r="K1286">
        <v>9</v>
      </c>
      <c r="L1286">
        <v>0</v>
      </c>
      <c r="M1286">
        <v>100</v>
      </c>
      <c r="N1286">
        <v>103</v>
      </c>
      <c r="O1286">
        <v>100</v>
      </c>
      <c r="P1286">
        <v>104</v>
      </c>
      <c r="Q1286">
        <v>100</v>
      </c>
      <c r="R1286">
        <v>107</v>
      </c>
      <c r="S1286">
        <v>100</v>
      </c>
      <c r="T1286">
        <v>54</v>
      </c>
      <c r="U1286">
        <v>54</v>
      </c>
      <c r="V1286">
        <v>0</v>
      </c>
      <c r="W1286">
        <v>4.8319999999999999</v>
      </c>
      <c r="X1286">
        <v>13.6</v>
      </c>
      <c r="Y1286">
        <v>0.92500000000000004</v>
      </c>
      <c r="Z1286">
        <v>4.8319999999999999</v>
      </c>
      <c r="AA1286">
        <v>28.3</v>
      </c>
      <c r="AB1286">
        <v>0</v>
      </c>
      <c r="AC1286">
        <v>34</v>
      </c>
      <c r="AD1286">
        <v>3</v>
      </c>
      <c r="AE1286">
        <v>3.0150000000000001</v>
      </c>
      <c r="AF1286">
        <v>13.2</v>
      </c>
      <c r="AG1286">
        <v>10</v>
      </c>
      <c r="AH1286">
        <v>-1.6</v>
      </c>
      <c r="AI1286">
        <v>0</v>
      </c>
      <c r="AJ1286">
        <v>0</v>
      </c>
      <c r="AK1286">
        <v>0</v>
      </c>
      <c r="AL1286">
        <v>1</v>
      </c>
      <c r="AM1286">
        <v>30</v>
      </c>
      <c r="AN1286">
        <v>910</v>
      </c>
      <c r="AO1286">
        <v>-6125</v>
      </c>
      <c r="AP1286">
        <v>99</v>
      </c>
      <c r="AQ1286">
        <v>0</v>
      </c>
      <c r="AR1286">
        <v>0</v>
      </c>
      <c r="AS1286">
        <v>1302</v>
      </c>
      <c r="AT1286">
        <v>11.1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34</v>
      </c>
      <c r="BL1286">
        <v>0</v>
      </c>
      <c r="BM1286">
        <v>25</v>
      </c>
      <c r="BN1286">
        <v>88</v>
      </c>
      <c r="BO1286">
        <v>2</v>
      </c>
      <c r="BP1286" s="1">
        <f t="shared" si="19"/>
        <v>3517.5</v>
      </c>
    </row>
    <row r="1287" spans="1:68" x14ac:dyDescent="0.25">
      <c r="A1287">
        <v>85.429000000000002</v>
      </c>
      <c r="B1287">
        <v>152</v>
      </c>
      <c r="C1287">
        <v>6971</v>
      </c>
      <c r="D1287">
        <v>88</v>
      </c>
      <c r="E1287">
        <v>613448</v>
      </c>
      <c r="F1287">
        <v>25</v>
      </c>
      <c r="G1287">
        <v>12.6</v>
      </c>
      <c r="H1287">
        <v>0.85699999999999998</v>
      </c>
      <c r="I1287">
        <v>64</v>
      </c>
      <c r="J1287">
        <v>136</v>
      </c>
      <c r="K1287">
        <v>9</v>
      </c>
      <c r="L1287">
        <v>0</v>
      </c>
      <c r="M1287">
        <v>100</v>
      </c>
      <c r="N1287">
        <v>103</v>
      </c>
      <c r="O1287">
        <v>100</v>
      </c>
      <c r="P1287">
        <v>104</v>
      </c>
      <c r="Q1287">
        <v>100</v>
      </c>
      <c r="R1287">
        <v>107</v>
      </c>
      <c r="S1287">
        <v>100</v>
      </c>
      <c r="T1287">
        <v>54</v>
      </c>
      <c r="U1287">
        <v>54</v>
      </c>
      <c r="V1287">
        <v>0</v>
      </c>
      <c r="W1287">
        <v>4.8319999999999999</v>
      </c>
      <c r="X1287">
        <v>13.6</v>
      </c>
      <c r="Y1287">
        <v>0.92500000000000004</v>
      </c>
      <c r="Z1287">
        <v>4.8319999999999999</v>
      </c>
      <c r="AA1287">
        <v>28.1</v>
      </c>
      <c r="AB1287">
        <v>0</v>
      </c>
      <c r="AC1287">
        <v>34</v>
      </c>
      <c r="AD1287">
        <v>3</v>
      </c>
      <c r="AE1287">
        <v>3.0150000000000001</v>
      </c>
      <c r="AF1287">
        <v>13.2</v>
      </c>
      <c r="AG1287">
        <v>20</v>
      </c>
      <c r="AH1287">
        <v>-1.6</v>
      </c>
      <c r="AI1287">
        <v>0</v>
      </c>
      <c r="AJ1287">
        <v>0</v>
      </c>
      <c r="AK1287">
        <v>0</v>
      </c>
      <c r="AL1287">
        <v>1</v>
      </c>
      <c r="AM1287">
        <v>30</v>
      </c>
      <c r="AN1287">
        <v>910</v>
      </c>
      <c r="AO1287">
        <v>-6061</v>
      </c>
      <c r="AP1287">
        <v>99</v>
      </c>
      <c r="AQ1287">
        <v>0</v>
      </c>
      <c r="AR1287">
        <v>0</v>
      </c>
      <c r="AS1287">
        <v>1302</v>
      </c>
      <c r="AT1287">
        <v>11.21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34</v>
      </c>
      <c r="BL1287">
        <v>0</v>
      </c>
      <c r="BM1287">
        <v>25</v>
      </c>
      <c r="BN1287">
        <v>88</v>
      </c>
      <c r="BO1287">
        <v>2</v>
      </c>
      <c r="BP1287" s="1">
        <f t="shared" ref="BP1287:BP1350" si="20">C1287/2</f>
        <v>3485.5</v>
      </c>
    </row>
    <row r="1288" spans="1:68" x14ac:dyDescent="0.25">
      <c r="A1288">
        <v>85.486999999999995</v>
      </c>
      <c r="B1288">
        <v>152</v>
      </c>
      <c r="C1288">
        <v>6963</v>
      </c>
      <c r="D1288">
        <v>87</v>
      </c>
      <c r="E1288">
        <v>605781</v>
      </c>
      <c r="F1288">
        <v>25</v>
      </c>
      <c r="G1288">
        <v>12.5</v>
      </c>
      <c r="H1288">
        <v>0.85</v>
      </c>
      <c r="I1288">
        <v>64</v>
      </c>
      <c r="J1288">
        <v>136</v>
      </c>
      <c r="K1288">
        <v>9</v>
      </c>
      <c r="L1288">
        <v>0</v>
      </c>
      <c r="M1288">
        <v>100</v>
      </c>
      <c r="N1288">
        <v>103</v>
      </c>
      <c r="O1288">
        <v>100</v>
      </c>
      <c r="P1288">
        <v>104</v>
      </c>
      <c r="Q1288">
        <v>100</v>
      </c>
      <c r="R1288">
        <v>107</v>
      </c>
      <c r="S1288">
        <v>100</v>
      </c>
      <c r="T1288">
        <v>54</v>
      </c>
      <c r="U1288">
        <v>54</v>
      </c>
      <c r="V1288">
        <v>0</v>
      </c>
      <c r="W1288">
        <v>4.798</v>
      </c>
      <c r="X1288">
        <v>13.6</v>
      </c>
      <c r="Y1288">
        <v>0.92500000000000004</v>
      </c>
      <c r="Z1288">
        <v>4.798</v>
      </c>
      <c r="AA1288">
        <v>27.8</v>
      </c>
      <c r="AB1288">
        <v>0</v>
      </c>
      <c r="AC1288">
        <v>33</v>
      </c>
      <c r="AD1288">
        <v>3</v>
      </c>
      <c r="AE1288">
        <v>3.0150000000000001</v>
      </c>
      <c r="AF1288">
        <v>13.2</v>
      </c>
      <c r="AG1288">
        <v>20</v>
      </c>
      <c r="AH1288">
        <v>-1.7</v>
      </c>
      <c r="AI1288">
        <v>0</v>
      </c>
      <c r="AJ1288">
        <v>0</v>
      </c>
      <c r="AK1288">
        <v>0</v>
      </c>
      <c r="AL1288">
        <v>1</v>
      </c>
      <c r="AM1288">
        <v>30</v>
      </c>
      <c r="AN1288">
        <v>910</v>
      </c>
      <c r="AO1288">
        <v>-6053</v>
      </c>
      <c r="AP1288">
        <v>99</v>
      </c>
      <c r="AQ1288">
        <v>0</v>
      </c>
      <c r="AR1288">
        <v>0</v>
      </c>
      <c r="AS1288">
        <v>1302</v>
      </c>
      <c r="AT1288">
        <v>11.22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33</v>
      </c>
      <c r="BL1288">
        <v>0</v>
      </c>
      <c r="BM1288">
        <v>25</v>
      </c>
      <c r="BN1288">
        <v>87</v>
      </c>
      <c r="BO1288">
        <v>2</v>
      </c>
      <c r="BP1288" s="1">
        <f t="shared" si="20"/>
        <v>3481.5</v>
      </c>
    </row>
    <row r="1289" spans="1:68" x14ac:dyDescent="0.25">
      <c r="A1289">
        <v>85.548000000000002</v>
      </c>
      <c r="B1289">
        <v>152</v>
      </c>
      <c r="C1289">
        <v>7017</v>
      </c>
      <c r="D1289">
        <v>87</v>
      </c>
      <c r="E1289">
        <v>610479</v>
      </c>
      <c r="F1289">
        <v>25</v>
      </c>
      <c r="G1289">
        <v>12.5</v>
      </c>
      <c r="H1289">
        <v>0.85</v>
      </c>
      <c r="I1289">
        <v>64</v>
      </c>
      <c r="J1289">
        <v>136</v>
      </c>
      <c r="K1289">
        <v>9</v>
      </c>
      <c r="L1289">
        <v>0</v>
      </c>
      <c r="M1289">
        <v>100</v>
      </c>
      <c r="N1289">
        <v>103</v>
      </c>
      <c r="O1289">
        <v>100</v>
      </c>
      <c r="P1289">
        <v>104</v>
      </c>
      <c r="Q1289">
        <v>100</v>
      </c>
      <c r="R1289">
        <v>107</v>
      </c>
      <c r="S1289">
        <v>100</v>
      </c>
      <c r="T1289">
        <v>54</v>
      </c>
      <c r="U1289">
        <v>54</v>
      </c>
      <c r="V1289">
        <v>0</v>
      </c>
      <c r="W1289">
        <v>4.798</v>
      </c>
      <c r="X1289">
        <v>13.6</v>
      </c>
      <c r="Y1289">
        <v>0.92500000000000004</v>
      </c>
      <c r="Z1289">
        <v>4.798</v>
      </c>
      <c r="AA1289">
        <v>28.1</v>
      </c>
      <c r="AB1289">
        <v>0</v>
      </c>
      <c r="AC1289">
        <v>34</v>
      </c>
      <c r="AD1289">
        <v>3</v>
      </c>
      <c r="AE1289">
        <v>3.0150000000000001</v>
      </c>
      <c r="AF1289">
        <v>13.2</v>
      </c>
      <c r="AG1289">
        <v>-150</v>
      </c>
      <c r="AH1289">
        <v>-1.7</v>
      </c>
      <c r="AI1289">
        <v>0</v>
      </c>
      <c r="AJ1289">
        <v>0</v>
      </c>
      <c r="AK1289">
        <v>0</v>
      </c>
      <c r="AL1289">
        <v>1</v>
      </c>
      <c r="AM1289">
        <v>30</v>
      </c>
      <c r="AN1289">
        <v>910</v>
      </c>
      <c r="AO1289">
        <v>-6107</v>
      </c>
      <c r="AP1289">
        <v>99</v>
      </c>
      <c r="AQ1289">
        <v>0</v>
      </c>
      <c r="AR1289">
        <v>0</v>
      </c>
      <c r="AS1289">
        <v>1302</v>
      </c>
      <c r="AT1289">
        <v>11.13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34</v>
      </c>
      <c r="BL1289">
        <v>0</v>
      </c>
      <c r="BM1289">
        <v>25</v>
      </c>
      <c r="BN1289">
        <v>87</v>
      </c>
      <c r="BO1289">
        <v>2</v>
      </c>
      <c r="BP1289" s="1">
        <f t="shared" si="20"/>
        <v>3508.5</v>
      </c>
    </row>
    <row r="1290" spans="1:68" x14ac:dyDescent="0.25">
      <c r="A1290">
        <v>85.614999999999995</v>
      </c>
      <c r="B1290">
        <v>152</v>
      </c>
      <c r="C1290">
        <v>7015</v>
      </c>
      <c r="D1290">
        <v>86</v>
      </c>
      <c r="E1290">
        <v>603290</v>
      </c>
      <c r="F1290">
        <v>25</v>
      </c>
      <c r="G1290">
        <v>12.6</v>
      </c>
      <c r="H1290">
        <v>0.85699999999999998</v>
      </c>
      <c r="I1290">
        <v>64</v>
      </c>
      <c r="J1290">
        <v>136</v>
      </c>
      <c r="K1290">
        <v>9</v>
      </c>
      <c r="L1290">
        <v>0</v>
      </c>
      <c r="M1290">
        <v>100</v>
      </c>
      <c r="N1290">
        <v>103</v>
      </c>
      <c r="O1290">
        <v>100</v>
      </c>
      <c r="P1290">
        <v>104</v>
      </c>
      <c r="Q1290">
        <v>100</v>
      </c>
      <c r="R1290">
        <v>107</v>
      </c>
      <c r="S1290">
        <v>100</v>
      </c>
      <c r="T1290">
        <v>54</v>
      </c>
      <c r="U1290">
        <v>54</v>
      </c>
      <c r="V1290">
        <v>0</v>
      </c>
      <c r="W1290">
        <v>4.7640000000000002</v>
      </c>
      <c r="X1290">
        <v>13.6</v>
      </c>
      <c r="Y1290">
        <v>0.92500000000000004</v>
      </c>
      <c r="Z1290">
        <v>4.7640000000000002</v>
      </c>
      <c r="AA1290">
        <v>27.8</v>
      </c>
      <c r="AB1290">
        <v>0</v>
      </c>
      <c r="AC1290">
        <v>33</v>
      </c>
      <c r="AD1290">
        <v>3</v>
      </c>
      <c r="AE1290">
        <v>3.0150000000000001</v>
      </c>
      <c r="AF1290">
        <v>13.2</v>
      </c>
      <c r="AG1290">
        <v>-60</v>
      </c>
      <c r="AH1290">
        <v>-1.9</v>
      </c>
      <c r="AI1290">
        <v>0</v>
      </c>
      <c r="AJ1290">
        <v>0</v>
      </c>
      <c r="AK1290">
        <v>0</v>
      </c>
      <c r="AL1290">
        <v>1</v>
      </c>
      <c r="AM1290">
        <v>30</v>
      </c>
      <c r="AN1290">
        <v>910</v>
      </c>
      <c r="AO1290">
        <v>-6105</v>
      </c>
      <c r="AP1290">
        <v>99</v>
      </c>
      <c r="AQ1290">
        <v>0</v>
      </c>
      <c r="AR1290">
        <v>0</v>
      </c>
      <c r="AS1290">
        <v>1302</v>
      </c>
      <c r="AT1290">
        <v>11.14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33</v>
      </c>
      <c r="BL1290">
        <v>0</v>
      </c>
      <c r="BM1290">
        <v>25</v>
      </c>
      <c r="BN1290">
        <v>86</v>
      </c>
      <c r="BO1290">
        <v>2</v>
      </c>
      <c r="BP1290" s="1">
        <f t="shared" si="20"/>
        <v>3507.5</v>
      </c>
    </row>
    <row r="1291" spans="1:68" x14ac:dyDescent="0.25">
      <c r="A1291">
        <v>85.680999999999997</v>
      </c>
      <c r="B1291">
        <v>152</v>
      </c>
      <c r="C1291">
        <v>6978</v>
      </c>
      <c r="D1291">
        <v>87</v>
      </c>
      <c r="E1291">
        <v>607086</v>
      </c>
      <c r="F1291">
        <v>25</v>
      </c>
      <c r="G1291">
        <v>12.7</v>
      </c>
      <c r="H1291">
        <v>0.86399999999999999</v>
      </c>
      <c r="I1291">
        <v>64</v>
      </c>
      <c r="J1291">
        <v>136</v>
      </c>
      <c r="K1291">
        <v>9</v>
      </c>
      <c r="L1291">
        <v>0</v>
      </c>
      <c r="M1291">
        <v>100</v>
      </c>
      <c r="N1291">
        <v>103</v>
      </c>
      <c r="O1291">
        <v>100</v>
      </c>
      <c r="P1291">
        <v>104</v>
      </c>
      <c r="Q1291">
        <v>100</v>
      </c>
      <c r="R1291">
        <v>107</v>
      </c>
      <c r="S1291">
        <v>100</v>
      </c>
      <c r="T1291">
        <v>54</v>
      </c>
      <c r="U1291">
        <v>54</v>
      </c>
      <c r="V1291">
        <v>0</v>
      </c>
      <c r="W1291">
        <v>4.798</v>
      </c>
      <c r="X1291">
        <v>13.6</v>
      </c>
      <c r="Y1291">
        <v>0.92500000000000004</v>
      </c>
      <c r="Z1291">
        <v>4.798</v>
      </c>
      <c r="AA1291">
        <v>27.9</v>
      </c>
      <c r="AB1291">
        <v>0</v>
      </c>
      <c r="AC1291">
        <v>34</v>
      </c>
      <c r="AD1291">
        <v>3</v>
      </c>
      <c r="AE1291">
        <v>3.0150000000000001</v>
      </c>
      <c r="AF1291">
        <v>13.2</v>
      </c>
      <c r="AG1291">
        <v>-60</v>
      </c>
      <c r="AH1291">
        <v>-1.7</v>
      </c>
      <c r="AI1291">
        <v>0</v>
      </c>
      <c r="AJ1291">
        <v>0</v>
      </c>
      <c r="AK1291">
        <v>0</v>
      </c>
      <c r="AL1291">
        <v>1</v>
      </c>
      <c r="AM1291">
        <v>30</v>
      </c>
      <c r="AN1291">
        <v>910</v>
      </c>
      <c r="AO1291">
        <v>-6068</v>
      </c>
      <c r="AP1291">
        <v>99</v>
      </c>
      <c r="AQ1291">
        <v>0</v>
      </c>
      <c r="AR1291">
        <v>0</v>
      </c>
      <c r="AS1291">
        <v>1302</v>
      </c>
      <c r="AT1291">
        <v>11.2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34</v>
      </c>
      <c r="BL1291">
        <v>0</v>
      </c>
      <c r="BM1291">
        <v>25</v>
      </c>
      <c r="BN1291">
        <v>87</v>
      </c>
      <c r="BO1291">
        <v>2</v>
      </c>
      <c r="BP1291" s="1">
        <f t="shared" si="20"/>
        <v>3489</v>
      </c>
    </row>
    <row r="1292" spans="1:68" x14ac:dyDescent="0.25">
      <c r="A1292">
        <v>85.754000000000005</v>
      </c>
      <c r="B1292">
        <v>153</v>
      </c>
      <c r="C1292">
        <v>7020</v>
      </c>
      <c r="D1292">
        <v>87</v>
      </c>
      <c r="E1292">
        <v>610740</v>
      </c>
      <c r="F1292">
        <v>25</v>
      </c>
      <c r="G1292">
        <v>12.7</v>
      </c>
      <c r="H1292">
        <v>0.86399999999999999</v>
      </c>
      <c r="I1292">
        <v>64</v>
      </c>
      <c r="J1292">
        <v>136</v>
      </c>
      <c r="K1292">
        <v>9</v>
      </c>
      <c r="L1292">
        <v>0</v>
      </c>
      <c r="M1292">
        <v>100</v>
      </c>
      <c r="N1292">
        <v>103</v>
      </c>
      <c r="O1292">
        <v>100</v>
      </c>
      <c r="P1292">
        <v>104</v>
      </c>
      <c r="Q1292">
        <v>100</v>
      </c>
      <c r="R1292">
        <v>107</v>
      </c>
      <c r="S1292">
        <v>100</v>
      </c>
      <c r="T1292">
        <v>54</v>
      </c>
      <c r="U1292">
        <v>54</v>
      </c>
      <c r="V1292">
        <v>0</v>
      </c>
      <c r="W1292">
        <v>4.798</v>
      </c>
      <c r="X1292">
        <v>13.6</v>
      </c>
      <c r="Y1292">
        <v>0.92500000000000004</v>
      </c>
      <c r="Z1292">
        <v>4.798</v>
      </c>
      <c r="AA1292">
        <v>28.1</v>
      </c>
      <c r="AB1292">
        <v>0</v>
      </c>
      <c r="AC1292">
        <v>33</v>
      </c>
      <c r="AD1292">
        <v>3</v>
      </c>
      <c r="AE1292">
        <v>3.0150000000000001</v>
      </c>
      <c r="AF1292">
        <v>13.2</v>
      </c>
      <c r="AG1292">
        <v>210</v>
      </c>
      <c r="AH1292">
        <v>-1.7</v>
      </c>
      <c r="AI1292">
        <v>0</v>
      </c>
      <c r="AJ1292">
        <v>0</v>
      </c>
      <c r="AK1292">
        <v>0</v>
      </c>
      <c r="AL1292">
        <v>1</v>
      </c>
      <c r="AM1292">
        <v>30</v>
      </c>
      <c r="AN1292">
        <v>910</v>
      </c>
      <c r="AO1292">
        <v>-6110</v>
      </c>
      <c r="AP1292">
        <v>99</v>
      </c>
      <c r="AQ1292">
        <v>0</v>
      </c>
      <c r="AR1292">
        <v>0</v>
      </c>
      <c r="AS1292">
        <v>1300</v>
      </c>
      <c r="AT1292">
        <v>11.11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33</v>
      </c>
      <c r="BL1292">
        <v>0</v>
      </c>
      <c r="BM1292">
        <v>25</v>
      </c>
      <c r="BN1292">
        <v>87</v>
      </c>
      <c r="BO1292">
        <v>2</v>
      </c>
      <c r="BP1292" s="1">
        <f t="shared" si="20"/>
        <v>3510</v>
      </c>
    </row>
    <row r="1293" spans="1:68" x14ac:dyDescent="0.25">
      <c r="A1293">
        <v>85.82</v>
      </c>
      <c r="B1293">
        <v>153</v>
      </c>
      <c r="C1293">
        <v>7022</v>
      </c>
      <c r="D1293">
        <v>88</v>
      </c>
      <c r="E1293">
        <v>617936</v>
      </c>
      <c r="F1293">
        <v>25</v>
      </c>
      <c r="G1293">
        <v>12.7</v>
      </c>
      <c r="H1293">
        <v>0.86399999999999999</v>
      </c>
      <c r="I1293">
        <v>64</v>
      </c>
      <c r="J1293">
        <v>136</v>
      </c>
      <c r="K1293">
        <v>9</v>
      </c>
      <c r="L1293">
        <v>0</v>
      </c>
      <c r="M1293">
        <v>100</v>
      </c>
      <c r="N1293">
        <v>103</v>
      </c>
      <c r="O1293">
        <v>100</v>
      </c>
      <c r="P1293">
        <v>104</v>
      </c>
      <c r="Q1293">
        <v>100</v>
      </c>
      <c r="R1293">
        <v>107</v>
      </c>
      <c r="S1293">
        <v>100</v>
      </c>
      <c r="T1293">
        <v>54</v>
      </c>
      <c r="U1293">
        <v>54</v>
      </c>
      <c r="V1293">
        <v>0</v>
      </c>
      <c r="W1293">
        <v>4.8319999999999999</v>
      </c>
      <c r="X1293">
        <v>13.6</v>
      </c>
      <c r="Y1293">
        <v>0.92500000000000004</v>
      </c>
      <c r="Z1293">
        <v>4.8319999999999999</v>
      </c>
      <c r="AA1293">
        <v>28.3</v>
      </c>
      <c r="AB1293">
        <v>0</v>
      </c>
      <c r="AC1293">
        <v>34</v>
      </c>
      <c r="AD1293">
        <v>3</v>
      </c>
      <c r="AE1293">
        <v>3.012</v>
      </c>
      <c r="AF1293">
        <v>13.2</v>
      </c>
      <c r="AG1293">
        <v>-50</v>
      </c>
      <c r="AH1293">
        <v>-1.6</v>
      </c>
      <c r="AI1293">
        <v>0</v>
      </c>
      <c r="AJ1293">
        <v>0</v>
      </c>
      <c r="AK1293">
        <v>0</v>
      </c>
      <c r="AL1293">
        <v>1</v>
      </c>
      <c r="AM1293">
        <v>30</v>
      </c>
      <c r="AN1293">
        <v>910</v>
      </c>
      <c r="AO1293">
        <v>-6112</v>
      </c>
      <c r="AP1293">
        <v>99</v>
      </c>
      <c r="AQ1293">
        <v>0</v>
      </c>
      <c r="AR1293">
        <v>0</v>
      </c>
      <c r="AS1293">
        <v>1300</v>
      </c>
      <c r="AT1293">
        <v>11.11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34</v>
      </c>
      <c r="BL1293">
        <v>0</v>
      </c>
      <c r="BM1293">
        <v>25</v>
      </c>
      <c r="BN1293">
        <v>88</v>
      </c>
      <c r="BO1293">
        <v>2</v>
      </c>
      <c r="BP1293" s="1">
        <f t="shared" si="20"/>
        <v>3511</v>
      </c>
    </row>
    <row r="1294" spans="1:68" x14ac:dyDescent="0.25">
      <c r="A1294">
        <v>85.882000000000005</v>
      </c>
      <c r="B1294">
        <v>153</v>
      </c>
      <c r="C1294">
        <v>7024</v>
      </c>
      <c r="D1294">
        <v>87</v>
      </c>
      <c r="E1294">
        <v>611088</v>
      </c>
      <c r="F1294">
        <v>25</v>
      </c>
      <c r="G1294">
        <v>12.7</v>
      </c>
      <c r="H1294">
        <v>0.86399999999999999</v>
      </c>
      <c r="I1294">
        <v>64</v>
      </c>
      <c r="J1294">
        <v>136</v>
      </c>
      <c r="K1294">
        <v>9</v>
      </c>
      <c r="L1294">
        <v>0</v>
      </c>
      <c r="M1294">
        <v>100</v>
      </c>
      <c r="N1294">
        <v>103</v>
      </c>
      <c r="O1294">
        <v>100</v>
      </c>
      <c r="P1294">
        <v>104</v>
      </c>
      <c r="Q1294">
        <v>100</v>
      </c>
      <c r="R1294">
        <v>107</v>
      </c>
      <c r="S1294">
        <v>100</v>
      </c>
      <c r="T1294">
        <v>54</v>
      </c>
      <c r="U1294">
        <v>54</v>
      </c>
      <c r="V1294">
        <v>0</v>
      </c>
      <c r="W1294">
        <v>4.798</v>
      </c>
      <c r="X1294">
        <v>13.6</v>
      </c>
      <c r="Y1294">
        <v>0.92500000000000004</v>
      </c>
      <c r="Z1294">
        <v>4.798</v>
      </c>
      <c r="AA1294">
        <v>28.1</v>
      </c>
      <c r="AB1294">
        <v>0</v>
      </c>
      <c r="AC1294">
        <v>33</v>
      </c>
      <c r="AD1294">
        <v>3</v>
      </c>
      <c r="AE1294">
        <v>3.016</v>
      </c>
      <c r="AF1294">
        <v>13.2</v>
      </c>
      <c r="AG1294">
        <v>-50</v>
      </c>
      <c r="AH1294">
        <v>-1.7</v>
      </c>
      <c r="AI1294">
        <v>0</v>
      </c>
      <c r="AJ1294">
        <v>0</v>
      </c>
      <c r="AK1294">
        <v>0</v>
      </c>
      <c r="AL1294">
        <v>1</v>
      </c>
      <c r="AM1294">
        <v>30</v>
      </c>
      <c r="AN1294">
        <v>910</v>
      </c>
      <c r="AO1294">
        <v>-6114</v>
      </c>
      <c r="AP1294">
        <v>99</v>
      </c>
      <c r="AQ1294">
        <v>0</v>
      </c>
      <c r="AR1294">
        <v>0</v>
      </c>
      <c r="AS1294">
        <v>1300</v>
      </c>
      <c r="AT1294">
        <v>11.1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33</v>
      </c>
      <c r="BL1294">
        <v>0</v>
      </c>
      <c r="BM1294">
        <v>25</v>
      </c>
      <c r="BN1294">
        <v>87</v>
      </c>
      <c r="BO1294">
        <v>2</v>
      </c>
      <c r="BP1294" s="1">
        <f t="shared" si="20"/>
        <v>3512</v>
      </c>
    </row>
    <row r="1295" spans="1:68" x14ac:dyDescent="0.25">
      <c r="A1295">
        <v>85.945999999999998</v>
      </c>
      <c r="B1295">
        <v>153</v>
      </c>
      <c r="C1295">
        <v>7027</v>
      </c>
      <c r="D1295">
        <v>87</v>
      </c>
      <c r="E1295">
        <v>611349</v>
      </c>
      <c r="F1295">
        <v>25</v>
      </c>
      <c r="G1295">
        <v>12.6</v>
      </c>
      <c r="H1295">
        <v>0.85699999999999998</v>
      </c>
      <c r="I1295">
        <v>64</v>
      </c>
      <c r="J1295">
        <v>136</v>
      </c>
      <c r="K1295">
        <v>9</v>
      </c>
      <c r="L1295">
        <v>0</v>
      </c>
      <c r="M1295">
        <v>100</v>
      </c>
      <c r="N1295">
        <v>103</v>
      </c>
      <c r="O1295">
        <v>100</v>
      </c>
      <c r="P1295">
        <v>104</v>
      </c>
      <c r="Q1295">
        <v>100</v>
      </c>
      <c r="R1295">
        <v>107</v>
      </c>
      <c r="S1295">
        <v>100</v>
      </c>
      <c r="T1295">
        <v>54</v>
      </c>
      <c r="U1295">
        <v>54</v>
      </c>
      <c r="V1295">
        <v>0</v>
      </c>
      <c r="W1295">
        <v>4.798</v>
      </c>
      <c r="X1295">
        <v>13.6</v>
      </c>
      <c r="Y1295">
        <v>0.92500000000000004</v>
      </c>
      <c r="Z1295">
        <v>4.798</v>
      </c>
      <c r="AA1295">
        <v>28.1</v>
      </c>
      <c r="AB1295">
        <v>0</v>
      </c>
      <c r="AC1295">
        <v>33</v>
      </c>
      <c r="AD1295">
        <v>3</v>
      </c>
      <c r="AE1295">
        <v>3.016</v>
      </c>
      <c r="AF1295">
        <v>13.2</v>
      </c>
      <c r="AG1295">
        <v>510</v>
      </c>
      <c r="AH1295">
        <v>-1.7</v>
      </c>
      <c r="AI1295">
        <v>0</v>
      </c>
      <c r="AJ1295">
        <v>0</v>
      </c>
      <c r="AK1295">
        <v>0</v>
      </c>
      <c r="AL1295">
        <v>1</v>
      </c>
      <c r="AM1295">
        <v>30</v>
      </c>
      <c r="AN1295">
        <v>910</v>
      </c>
      <c r="AO1295">
        <v>-6117</v>
      </c>
      <c r="AP1295">
        <v>99</v>
      </c>
      <c r="AQ1295">
        <v>0</v>
      </c>
      <c r="AR1295">
        <v>0</v>
      </c>
      <c r="AS1295">
        <v>1300</v>
      </c>
      <c r="AT1295">
        <v>11.1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33</v>
      </c>
      <c r="BL1295">
        <v>0</v>
      </c>
      <c r="BM1295">
        <v>25</v>
      </c>
      <c r="BN1295">
        <v>87</v>
      </c>
      <c r="BO1295">
        <v>2</v>
      </c>
      <c r="BP1295" s="1">
        <f t="shared" si="20"/>
        <v>3513.5</v>
      </c>
    </row>
    <row r="1296" spans="1:68" x14ac:dyDescent="0.25">
      <c r="A1296">
        <v>86.012</v>
      </c>
      <c r="B1296">
        <v>153</v>
      </c>
      <c r="C1296">
        <v>7015</v>
      </c>
      <c r="D1296">
        <v>88</v>
      </c>
      <c r="E1296">
        <v>617320</v>
      </c>
      <c r="F1296">
        <v>25</v>
      </c>
      <c r="G1296">
        <v>12.7</v>
      </c>
      <c r="H1296">
        <v>0.86399999999999999</v>
      </c>
      <c r="I1296">
        <v>64</v>
      </c>
      <c r="J1296">
        <v>136</v>
      </c>
      <c r="K1296">
        <v>9</v>
      </c>
      <c r="L1296">
        <v>0</v>
      </c>
      <c r="M1296">
        <v>100</v>
      </c>
      <c r="N1296">
        <v>103</v>
      </c>
      <c r="O1296">
        <v>100</v>
      </c>
      <c r="P1296">
        <v>104</v>
      </c>
      <c r="Q1296">
        <v>100</v>
      </c>
      <c r="R1296">
        <v>107</v>
      </c>
      <c r="S1296">
        <v>100</v>
      </c>
      <c r="T1296">
        <v>54</v>
      </c>
      <c r="U1296">
        <v>54</v>
      </c>
      <c r="V1296">
        <v>0</v>
      </c>
      <c r="W1296">
        <v>4.8319999999999999</v>
      </c>
      <c r="X1296">
        <v>13.6</v>
      </c>
      <c r="Y1296">
        <v>0.92500000000000004</v>
      </c>
      <c r="Z1296">
        <v>4.8319999999999999</v>
      </c>
      <c r="AA1296">
        <v>28.2</v>
      </c>
      <c r="AB1296">
        <v>0</v>
      </c>
      <c r="AC1296">
        <v>34</v>
      </c>
      <c r="AD1296">
        <v>3</v>
      </c>
      <c r="AE1296">
        <v>3.0150000000000001</v>
      </c>
      <c r="AF1296">
        <v>13.2</v>
      </c>
      <c r="AG1296">
        <v>-100</v>
      </c>
      <c r="AH1296">
        <v>-1.6</v>
      </c>
      <c r="AI1296">
        <v>0</v>
      </c>
      <c r="AJ1296">
        <v>0</v>
      </c>
      <c r="AK1296">
        <v>0</v>
      </c>
      <c r="AL1296">
        <v>1</v>
      </c>
      <c r="AM1296">
        <v>30</v>
      </c>
      <c r="AN1296">
        <v>910</v>
      </c>
      <c r="AO1296">
        <v>-6105</v>
      </c>
      <c r="AP1296">
        <v>99</v>
      </c>
      <c r="AQ1296">
        <v>0</v>
      </c>
      <c r="AR1296">
        <v>0</v>
      </c>
      <c r="AS1296">
        <v>1300</v>
      </c>
      <c r="AT1296">
        <v>11.12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34</v>
      </c>
      <c r="BL1296">
        <v>0</v>
      </c>
      <c r="BM1296">
        <v>25</v>
      </c>
      <c r="BN1296">
        <v>88</v>
      </c>
      <c r="BO1296">
        <v>2</v>
      </c>
      <c r="BP1296" s="1">
        <f t="shared" si="20"/>
        <v>3507.5</v>
      </c>
    </row>
    <row r="1297" spans="1:68" x14ac:dyDescent="0.25">
      <c r="A1297">
        <v>86.078000000000003</v>
      </c>
      <c r="B1297">
        <v>153</v>
      </c>
      <c r="C1297">
        <v>6979</v>
      </c>
      <c r="D1297">
        <v>87</v>
      </c>
      <c r="E1297">
        <v>607173</v>
      </c>
      <c r="F1297">
        <v>25</v>
      </c>
      <c r="G1297">
        <v>12.7</v>
      </c>
      <c r="H1297">
        <v>0.86399999999999999</v>
      </c>
      <c r="I1297">
        <v>64</v>
      </c>
      <c r="J1297">
        <v>136</v>
      </c>
      <c r="K1297">
        <v>9</v>
      </c>
      <c r="L1297">
        <v>0</v>
      </c>
      <c r="M1297">
        <v>100</v>
      </c>
      <c r="N1297">
        <v>103</v>
      </c>
      <c r="O1297">
        <v>100</v>
      </c>
      <c r="P1297">
        <v>104</v>
      </c>
      <c r="Q1297">
        <v>100</v>
      </c>
      <c r="R1297">
        <v>107</v>
      </c>
      <c r="S1297">
        <v>100</v>
      </c>
      <c r="T1297">
        <v>54</v>
      </c>
      <c r="U1297">
        <v>54</v>
      </c>
      <c r="V1297">
        <v>0</v>
      </c>
      <c r="W1297">
        <v>4.798</v>
      </c>
      <c r="X1297">
        <v>13.6</v>
      </c>
      <c r="Y1297">
        <v>0.92500000000000004</v>
      </c>
      <c r="Z1297">
        <v>4.798</v>
      </c>
      <c r="AA1297">
        <v>27.9</v>
      </c>
      <c r="AB1297">
        <v>0</v>
      </c>
      <c r="AC1297">
        <v>33</v>
      </c>
      <c r="AD1297">
        <v>3</v>
      </c>
      <c r="AE1297">
        <v>3.0150000000000001</v>
      </c>
      <c r="AF1297">
        <v>13.2</v>
      </c>
      <c r="AG1297">
        <v>-100</v>
      </c>
      <c r="AH1297">
        <v>-1.7</v>
      </c>
      <c r="AI1297">
        <v>0</v>
      </c>
      <c r="AJ1297">
        <v>0</v>
      </c>
      <c r="AK1297">
        <v>0</v>
      </c>
      <c r="AL1297">
        <v>1</v>
      </c>
      <c r="AM1297">
        <v>30</v>
      </c>
      <c r="AN1297">
        <v>910</v>
      </c>
      <c r="AO1297">
        <v>-6069</v>
      </c>
      <c r="AP1297">
        <v>99</v>
      </c>
      <c r="AQ1297">
        <v>0</v>
      </c>
      <c r="AR1297">
        <v>0</v>
      </c>
      <c r="AS1297">
        <v>1300</v>
      </c>
      <c r="AT1297">
        <v>11.18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33</v>
      </c>
      <c r="BL1297">
        <v>0</v>
      </c>
      <c r="BM1297">
        <v>25</v>
      </c>
      <c r="BN1297">
        <v>87</v>
      </c>
      <c r="BO1297">
        <v>2</v>
      </c>
      <c r="BP1297" s="1">
        <f t="shared" si="20"/>
        <v>3489.5</v>
      </c>
    </row>
    <row r="1298" spans="1:68" x14ac:dyDescent="0.25">
      <c r="A1298">
        <v>86.141999999999996</v>
      </c>
      <c r="B1298">
        <v>153</v>
      </c>
      <c r="C1298">
        <v>6986</v>
      </c>
      <c r="D1298">
        <v>88</v>
      </c>
      <c r="E1298">
        <v>614768</v>
      </c>
      <c r="F1298">
        <v>25</v>
      </c>
      <c r="G1298">
        <v>12.7</v>
      </c>
      <c r="H1298">
        <v>0.86399999999999999</v>
      </c>
      <c r="I1298">
        <v>64</v>
      </c>
      <c r="J1298">
        <v>136</v>
      </c>
      <c r="K1298">
        <v>9</v>
      </c>
      <c r="L1298">
        <v>0</v>
      </c>
      <c r="M1298">
        <v>100</v>
      </c>
      <c r="N1298">
        <v>103</v>
      </c>
      <c r="O1298">
        <v>100</v>
      </c>
      <c r="P1298">
        <v>104</v>
      </c>
      <c r="Q1298">
        <v>100</v>
      </c>
      <c r="R1298">
        <v>107</v>
      </c>
      <c r="S1298">
        <v>100</v>
      </c>
      <c r="T1298">
        <v>54</v>
      </c>
      <c r="U1298">
        <v>54</v>
      </c>
      <c r="V1298">
        <v>0</v>
      </c>
      <c r="W1298">
        <v>4.8319999999999999</v>
      </c>
      <c r="X1298">
        <v>13.6</v>
      </c>
      <c r="Y1298">
        <v>0.92500000000000004</v>
      </c>
      <c r="Z1298">
        <v>4.8319999999999999</v>
      </c>
      <c r="AA1298">
        <v>28.1</v>
      </c>
      <c r="AB1298">
        <v>0</v>
      </c>
      <c r="AC1298">
        <v>34</v>
      </c>
      <c r="AD1298">
        <v>3</v>
      </c>
      <c r="AE1298">
        <v>3.0150000000000001</v>
      </c>
      <c r="AF1298">
        <v>13.2</v>
      </c>
      <c r="AG1298">
        <v>230</v>
      </c>
      <c r="AH1298">
        <v>-1.6</v>
      </c>
      <c r="AI1298">
        <v>0</v>
      </c>
      <c r="AJ1298">
        <v>0</v>
      </c>
      <c r="AK1298">
        <v>0</v>
      </c>
      <c r="AL1298">
        <v>1</v>
      </c>
      <c r="AM1298">
        <v>30</v>
      </c>
      <c r="AN1298">
        <v>910</v>
      </c>
      <c r="AO1298">
        <v>-6076</v>
      </c>
      <c r="AP1298">
        <v>99</v>
      </c>
      <c r="AQ1298">
        <v>0</v>
      </c>
      <c r="AR1298">
        <v>0</v>
      </c>
      <c r="AS1298">
        <v>1300</v>
      </c>
      <c r="AT1298">
        <v>11.17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34</v>
      </c>
      <c r="BL1298">
        <v>0</v>
      </c>
      <c r="BM1298">
        <v>25</v>
      </c>
      <c r="BN1298">
        <v>88</v>
      </c>
      <c r="BO1298">
        <v>2</v>
      </c>
      <c r="BP1298" s="1">
        <f t="shared" si="20"/>
        <v>3493</v>
      </c>
    </row>
    <row r="1299" spans="1:68" x14ac:dyDescent="0.25">
      <c r="A1299">
        <v>86.212000000000003</v>
      </c>
      <c r="B1299">
        <v>153</v>
      </c>
      <c r="C1299">
        <v>6993</v>
      </c>
      <c r="D1299">
        <v>89</v>
      </c>
      <c r="E1299">
        <v>622377</v>
      </c>
      <c r="F1299">
        <v>25</v>
      </c>
      <c r="G1299">
        <v>12.6</v>
      </c>
      <c r="H1299">
        <v>0.85699999999999998</v>
      </c>
      <c r="I1299">
        <v>64</v>
      </c>
      <c r="J1299">
        <v>136</v>
      </c>
      <c r="K1299">
        <v>9</v>
      </c>
      <c r="L1299">
        <v>0</v>
      </c>
      <c r="M1299">
        <v>100</v>
      </c>
      <c r="N1299">
        <v>103</v>
      </c>
      <c r="O1299">
        <v>100</v>
      </c>
      <c r="P1299">
        <v>104</v>
      </c>
      <c r="Q1299">
        <v>100</v>
      </c>
      <c r="R1299">
        <v>107</v>
      </c>
      <c r="S1299">
        <v>100</v>
      </c>
      <c r="T1299">
        <v>54</v>
      </c>
      <c r="U1299">
        <v>54</v>
      </c>
      <c r="V1299">
        <v>0</v>
      </c>
      <c r="W1299">
        <v>4.8659999999999997</v>
      </c>
      <c r="X1299">
        <v>13.6</v>
      </c>
      <c r="Y1299">
        <v>0.92500000000000004</v>
      </c>
      <c r="Z1299">
        <v>4.8659999999999997</v>
      </c>
      <c r="AA1299">
        <v>28.4</v>
      </c>
      <c r="AB1299">
        <v>0</v>
      </c>
      <c r="AC1299">
        <v>34</v>
      </c>
      <c r="AD1299">
        <v>3</v>
      </c>
      <c r="AE1299">
        <v>3.012</v>
      </c>
      <c r="AF1299">
        <v>13.2</v>
      </c>
      <c r="AG1299">
        <v>80</v>
      </c>
      <c r="AH1299">
        <v>-1.5</v>
      </c>
      <c r="AI1299">
        <v>0</v>
      </c>
      <c r="AJ1299">
        <v>0</v>
      </c>
      <c r="AK1299">
        <v>0</v>
      </c>
      <c r="AL1299">
        <v>1</v>
      </c>
      <c r="AM1299">
        <v>30</v>
      </c>
      <c r="AN1299">
        <v>910</v>
      </c>
      <c r="AO1299">
        <v>-6083</v>
      </c>
      <c r="AP1299">
        <v>99</v>
      </c>
      <c r="AQ1299">
        <v>0</v>
      </c>
      <c r="AR1299">
        <v>0</v>
      </c>
      <c r="AS1299">
        <v>1300</v>
      </c>
      <c r="AT1299">
        <v>11.15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34</v>
      </c>
      <c r="BL1299">
        <v>0</v>
      </c>
      <c r="BM1299">
        <v>25</v>
      </c>
      <c r="BN1299">
        <v>89</v>
      </c>
      <c r="BO1299">
        <v>2</v>
      </c>
      <c r="BP1299" s="1">
        <f t="shared" si="20"/>
        <v>3496.5</v>
      </c>
    </row>
    <row r="1300" spans="1:68" x14ac:dyDescent="0.25">
      <c r="A1300">
        <v>86.278000000000006</v>
      </c>
      <c r="B1300">
        <v>153</v>
      </c>
      <c r="C1300">
        <v>7007</v>
      </c>
      <c r="D1300">
        <v>87</v>
      </c>
      <c r="E1300">
        <v>609609</v>
      </c>
      <c r="F1300">
        <v>25</v>
      </c>
      <c r="G1300">
        <v>12.5</v>
      </c>
      <c r="H1300">
        <v>0.85</v>
      </c>
      <c r="I1300">
        <v>64</v>
      </c>
      <c r="J1300">
        <v>136</v>
      </c>
      <c r="K1300">
        <v>9</v>
      </c>
      <c r="L1300">
        <v>0</v>
      </c>
      <c r="M1300">
        <v>100</v>
      </c>
      <c r="N1300">
        <v>103</v>
      </c>
      <c r="O1300">
        <v>100</v>
      </c>
      <c r="P1300">
        <v>104</v>
      </c>
      <c r="Q1300">
        <v>100</v>
      </c>
      <c r="R1300">
        <v>107</v>
      </c>
      <c r="S1300">
        <v>100</v>
      </c>
      <c r="T1300">
        <v>54</v>
      </c>
      <c r="U1300">
        <v>54</v>
      </c>
      <c r="V1300">
        <v>0</v>
      </c>
      <c r="W1300">
        <v>4.798</v>
      </c>
      <c r="X1300">
        <v>13.6</v>
      </c>
      <c r="Y1300">
        <v>0.92500000000000004</v>
      </c>
      <c r="Z1300">
        <v>4.798</v>
      </c>
      <c r="AA1300">
        <v>28</v>
      </c>
      <c r="AB1300">
        <v>0</v>
      </c>
      <c r="AC1300">
        <v>33</v>
      </c>
      <c r="AD1300">
        <v>3</v>
      </c>
      <c r="AE1300">
        <v>3.0150000000000001</v>
      </c>
      <c r="AF1300">
        <v>13.2</v>
      </c>
      <c r="AG1300">
        <v>80</v>
      </c>
      <c r="AH1300">
        <v>-1.7</v>
      </c>
      <c r="AI1300">
        <v>0</v>
      </c>
      <c r="AJ1300">
        <v>0</v>
      </c>
      <c r="AK1300">
        <v>0</v>
      </c>
      <c r="AL1300">
        <v>1</v>
      </c>
      <c r="AM1300">
        <v>30</v>
      </c>
      <c r="AN1300">
        <v>910</v>
      </c>
      <c r="AO1300">
        <v>-6097</v>
      </c>
      <c r="AP1300">
        <v>99</v>
      </c>
      <c r="AQ1300">
        <v>0</v>
      </c>
      <c r="AR1300">
        <v>0</v>
      </c>
      <c r="AS1300">
        <v>1300</v>
      </c>
      <c r="AT1300">
        <v>11.13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33</v>
      </c>
      <c r="BL1300">
        <v>0</v>
      </c>
      <c r="BM1300">
        <v>25</v>
      </c>
      <c r="BN1300">
        <v>87</v>
      </c>
      <c r="BO1300">
        <v>2</v>
      </c>
      <c r="BP1300" s="1">
        <f t="shared" si="20"/>
        <v>3503.5</v>
      </c>
    </row>
    <row r="1301" spans="1:68" x14ac:dyDescent="0.25">
      <c r="A1301">
        <v>86.341999999999999</v>
      </c>
      <c r="B1301">
        <v>153</v>
      </c>
      <c r="C1301">
        <v>7015</v>
      </c>
      <c r="D1301">
        <v>87</v>
      </c>
      <c r="E1301">
        <v>610305</v>
      </c>
      <c r="F1301">
        <v>25</v>
      </c>
      <c r="G1301">
        <v>12.5</v>
      </c>
      <c r="H1301">
        <v>0.85</v>
      </c>
      <c r="I1301">
        <v>64</v>
      </c>
      <c r="J1301">
        <v>136</v>
      </c>
      <c r="K1301">
        <v>9</v>
      </c>
      <c r="L1301">
        <v>0</v>
      </c>
      <c r="M1301">
        <v>100</v>
      </c>
      <c r="N1301">
        <v>103</v>
      </c>
      <c r="O1301">
        <v>100</v>
      </c>
      <c r="P1301">
        <v>104</v>
      </c>
      <c r="Q1301">
        <v>100</v>
      </c>
      <c r="R1301">
        <v>107</v>
      </c>
      <c r="S1301">
        <v>100</v>
      </c>
      <c r="T1301">
        <v>54</v>
      </c>
      <c r="U1301">
        <v>54</v>
      </c>
      <c r="V1301">
        <v>0</v>
      </c>
      <c r="W1301">
        <v>4.798</v>
      </c>
      <c r="X1301">
        <v>13.6</v>
      </c>
      <c r="Y1301">
        <v>0.92500000000000004</v>
      </c>
      <c r="Z1301">
        <v>4.798</v>
      </c>
      <c r="AA1301">
        <v>28</v>
      </c>
      <c r="AB1301">
        <v>0</v>
      </c>
      <c r="AC1301">
        <v>33</v>
      </c>
      <c r="AD1301">
        <v>3</v>
      </c>
      <c r="AE1301">
        <v>3.0150000000000001</v>
      </c>
      <c r="AF1301">
        <v>13.2</v>
      </c>
      <c r="AG1301">
        <v>220</v>
      </c>
      <c r="AH1301">
        <v>-1.7</v>
      </c>
      <c r="AI1301">
        <v>0</v>
      </c>
      <c r="AJ1301">
        <v>0</v>
      </c>
      <c r="AK1301">
        <v>0</v>
      </c>
      <c r="AL1301">
        <v>1</v>
      </c>
      <c r="AM1301">
        <v>30</v>
      </c>
      <c r="AN1301">
        <v>910</v>
      </c>
      <c r="AO1301">
        <v>-6105</v>
      </c>
      <c r="AP1301">
        <v>99</v>
      </c>
      <c r="AQ1301">
        <v>0</v>
      </c>
      <c r="AR1301">
        <v>0</v>
      </c>
      <c r="AS1301">
        <v>1300</v>
      </c>
      <c r="AT1301">
        <v>11.12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33</v>
      </c>
      <c r="BL1301">
        <v>0</v>
      </c>
      <c r="BM1301">
        <v>25</v>
      </c>
      <c r="BN1301">
        <v>87</v>
      </c>
      <c r="BO1301">
        <v>2</v>
      </c>
      <c r="BP1301" s="1">
        <f t="shared" si="20"/>
        <v>3507.5</v>
      </c>
    </row>
    <row r="1302" spans="1:68" x14ac:dyDescent="0.25">
      <c r="A1302">
        <v>86.412999999999997</v>
      </c>
      <c r="B1302">
        <v>153</v>
      </c>
      <c r="C1302">
        <v>7004</v>
      </c>
      <c r="D1302">
        <v>87</v>
      </c>
      <c r="E1302">
        <v>609348</v>
      </c>
      <c r="F1302">
        <v>25</v>
      </c>
      <c r="G1302">
        <v>12.5</v>
      </c>
      <c r="H1302">
        <v>0.85</v>
      </c>
      <c r="I1302">
        <v>64</v>
      </c>
      <c r="J1302">
        <v>136</v>
      </c>
      <c r="K1302">
        <v>9</v>
      </c>
      <c r="L1302">
        <v>0</v>
      </c>
      <c r="M1302">
        <v>100</v>
      </c>
      <c r="N1302">
        <v>103</v>
      </c>
      <c r="O1302">
        <v>100</v>
      </c>
      <c r="P1302">
        <v>104</v>
      </c>
      <c r="Q1302">
        <v>100</v>
      </c>
      <c r="R1302">
        <v>107</v>
      </c>
      <c r="S1302">
        <v>100</v>
      </c>
      <c r="T1302">
        <v>54</v>
      </c>
      <c r="U1302">
        <v>54</v>
      </c>
      <c r="V1302">
        <v>0</v>
      </c>
      <c r="W1302">
        <v>4.798</v>
      </c>
      <c r="X1302">
        <v>13.6</v>
      </c>
      <c r="Y1302">
        <v>0.92500000000000004</v>
      </c>
      <c r="Z1302">
        <v>4.798</v>
      </c>
      <c r="AA1302">
        <v>28</v>
      </c>
      <c r="AB1302">
        <v>0</v>
      </c>
      <c r="AC1302">
        <v>33</v>
      </c>
      <c r="AD1302">
        <v>3</v>
      </c>
      <c r="AE1302">
        <v>3.0150000000000001</v>
      </c>
      <c r="AF1302">
        <v>13.2</v>
      </c>
      <c r="AG1302">
        <v>-100</v>
      </c>
      <c r="AH1302">
        <v>-1.7</v>
      </c>
      <c r="AI1302">
        <v>0</v>
      </c>
      <c r="AJ1302">
        <v>0</v>
      </c>
      <c r="AK1302">
        <v>0</v>
      </c>
      <c r="AL1302">
        <v>1</v>
      </c>
      <c r="AM1302">
        <v>30</v>
      </c>
      <c r="AN1302">
        <v>910</v>
      </c>
      <c r="AO1302">
        <v>-6094</v>
      </c>
      <c r="AP1302">
        <v>99</v>
      </c>
      <c r="AQ1302">
        <v>0</v>
      </c>
      <c r="AR1302">
        <v>0</v>
      </c>
      <c r="AS1302">
        <v>1300</v>
      </c>
      <c r="AT1302">
        <v>11.14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33</v>
      </c>
      <c r="BL1302">
        <v>0</v>
      </c>
      <c r="BM1302">
        <v>25</v>
      </c>
      <c r="BN1302">
        <v>87</v>
      </c>
      <c r="BO1302">
        <v>2</v>
      </c>
      <c r="BP1302" s="1">
        <f t="shared" si="20"/>
        <v>3502</v>
      </c>
    </row>
    <row r="1303" spans="1:68" x14ac:dyDescent="0.25">
      <c r="A1303">
        <v>86.478999999999999</v>
      </c>
      <c r="B1303">
        <v>153</v>
      </c>
      <c r="C1303">
        <v>6994</v>
      </c>
      <c r="D1303">
        <v>87</v>
      </c>
      <c r="E1303">
        <v>608478</v>
      </c>
      <c r="F1303">
        <v>25</v>
      </c>
      <c r="G1303">
        <v>12.5</v>
      </c>
      <c r="H1303">
        <v>0.85</v>
      </c>
      <c r="I1303">
        <v>64</v>
      </c>
      <c r="J1303">
        <v>136</v>
      </c>
      <c r="K1303">
        <v>9</v>
      </c>
      <c r="L1303">
        <v>0</v>
      </c>
      <c r="M1303">
        <v>100</v>
      </c>
      <c r="N1303">
        <v>103</v>
      </c>
      <c r="O1303">
        <v>100</v>
      </c>
      <c r="P1303">
        <v>104</v>
      </c>
      <c r="Q1303">
        <v>100</v>
      </c>
      <c r="R1303">
        <v>107</v>
      </c>
      <c r="S1303">
        <v>100</v>
      </c>
      <c r="T1303">
        <v>54</v>
      </c>
      <c r="U1303">
        <v>54</v>
      </c>
      <c r="V1303">
        <v>0</v>
      </c>
      <c r="W1303">
        <v>4.798</v>
      </c>
      <c r="X1303">
        <v>13.6</v>
      </c>
      <c r="Y1303">
        <v>0.92500000000000004</v>
      </c>
      <c r="Z1303">
        <v>4.798</v>
      </c>
      <c r="AA1303">
        <v>28</v>
      </c>
      <c r="AB1303">
        <v>0</v>
      </c>
      <c r="AC1303">
        <v>34</v>
      </c>
      <c r="AD1303">
        <v>3</v>
      </c>
      <c r="AE1303">
        <v>3.0150000000000001</v>
      </c>
      <c r="AF1303">
        <v>13.2</v>
      </c>
      <c r="AG1303">
        <v>-100</v>
      </c>
      <c r="AH1303">
        <v>-1.7</v>
      </c>
      <c r="AI1303">
        <v>0</v>
      </c>
      <c r="AJ1303">
        <v>0</v>
      </c>
      <c r="AK1303">
        <v>0</v>
      </c>
      <c r="AL1303">
        <v>1</v>
      </c>
      <c r="AM1303">
        <v>30</v>
      </c>
      <c r="AN1303">
        <v>910</v>
      </c>
      <c r="AO1303">
        <v>-6084</v>
      </c>
      <c r="AP1303">
        <v>99</v>
      </c>
      <c r="AQ1303">
        <v>0</v>
      </c>
      <c r="AR1303">
        <v>0</v>
      </c>
      <c r="AS1303">
        <v>1300</v>
      </c>
      <c r="AT1303">
        <v>11.15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34</v>
      </c>
      <c r="BL1303">
        <v>0</v>
      </c>
      <c r="BM1303">
        <v>25</v>
      </c>
      <c r="BN1303">
        <v>87</v>
      </c>
      <c r="BO1303">
        <v>2</v>
      </c>
      <c r="BP1303" s="1">
        <f t="shared" si="20"/>
        <v>3497</v>
      </c>
    </row>
    <row r="1304" spans="1:68" x14ac:dyDescent="0.25">
      <c r="A1304">
        <v>86.543999999999997</v>
      </c>
      <c r="B1304">
        <v>153</v>
      </c>
      <c r="C1304">
        <v>6976</v>
      </c>
      <c r="D1304">
        <v>87</v>
      </c>
      <c r="E1304">
        <v>606912</v>
      </c>
      <c r="F1304">
        <v>25</v>
      </c>
      <c r="G1304">
        <v>12.5</v>
      </c>
      <c r="H1304">
        <v>0.85</v>
      </c>
      <c r="I1304">
        <v>64</v>
      </c>
      <c r="J1304">
        <v>136</v>
      </c>
      <c r="K1304">
        <v>9</v>
      </c>
      <c r="L1304">
        <v>0</v>
      </c>
      <c r="M1304">
        <v>100</v>
      </c>
      <c r="N1304">
        <v>103</v>
      </c>
      <c r="O1304">
        <v>100</v>
      </c>
      <c r="P1304">
        <v>104</v>
      </c>
      <c r="Q1304">
        <v>100</v>
      </c>
      <c r="R1304">
        <v>107</v>
      </c>
      <c r="S1304">
        <v>100</v>
      </c>
      <c r="T1304">
        <v>54</v>
      </c>
      <c r="U1304">
        <v>54</v>
      </c>
      <c r="V1304">
        <v>0</v>
      </c>
      <c r="W1304">
        <v>4.798</v>
      </c>
      <c r="X1304">
        <v>13.6</v>
      </c>
      <c r="Y1304">
        <v>0.92500000000000004</v>
      </c>
      <c r="Z1304">
        <v>4.798</v>
      </c>
      <c r="AA1304">
        <v>27.9</v>
      </c>
      <c r="AB1304">
        <v>0</v>
      </c>
      <c r="AC1304">
        <v>33</v>
      </c>
      <c r="AD1304">
        <v>3</v>
      </c>
      <c r="AE1304">
        <v>3.0150000000000001</v>
      </c>
      <c r="AF1304">
        <v>13.2</v>
      </c>
      <c r="AG1304">
        <v>-140</v>
      </c>
      <c r="AH1304">
        <v>-1.7</v>
      </c>
      <c r="AI1304">
        <v>0</v>
      </c>
      <c r="AJ1304">
        <v>0</v>
      </c>
      <c r="AK1304">
        <v>0</v>
      </c>
      <c r="AL1304">
        <v>1</v>
      </c>
      <c r="AM1304">
        <v>30</v>
      </c>
      <c r="AN1304">
        <v>910</v>
      </c>
      <c r="AO1304">
        <v>-6066</v>
      </c>
      <c r="AP1304">
        <v>99</v>
      </c>
      <c r="AQ1304">
        <v>0</v>
      </c>
      <c r="AR1304">
        <v>0</v>
      </c>
      <c r="AS1304">
        <v>1300</v>
      </c>
      <c r="AT1304">
        <v>11.18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33</v>
      </c>
      <c r="BL1304">
        <v>0</v>
      </c>
      <c r="BM1304">
        <v>25</v>
      </c>
      <c r="BN1304">
        <v>87</v>
      </c>
      <c r="BO1304">
        <v>2</v>
      </c>
      <c r="BP1304" s="1">
        <f t="shared" si="20"/>
        <v>3488</v>
      </c>
    </row>
    <row r="1305" spans="1:68" x14ac:dyDescent="0.25">
      <c r="A1305">
        <v>86.613</v>
      </c>
      <c r="B1305">
        <v>153</v>
      </c>
      <c r="C1305">
        <v>7017</v>
      </c>
      <c r="D1305">
        <v>88</v>
      </c>
      <c r="E1305">
        <v>617496</v>
      </c>
      <c r="F1305">
        <v>25</v>
      </c>
      <c r="G1305">
        <v>12.5</v>
      </c>
      <c r="H1305">
        <v>0.85</v>
      </c>
      <c r="I1305">
        <v>64</v>
      </c>
      <c r="J1305">
        <v>136</v>
      </c>
      <c r="K1305">
        <v>9</v>
      </c>
      <c r="L1305">
        <v>0</v>
      </c>
      <c r="M1305">
        <v>100</v>
      </c>
      <c r="N1305">
        <v>103</v>
      </c>
      <c r="O1305">
        <v>100</v>
      </c>
      <c r="P1305">
        <v>104</v>
      </c>
      <c r="Q1305">
        <v>100</v>
      </c>
      <c r="R1305">
        <v>107</v>
      </c>
      <c r="S1305">
        <v>100</v>
      </c>
      <c r="T1305">
        <v>54</v>
      </c>
      <c r="U1305">
        <v>54</v>
      </c>
      <c r="V1305">
        <v>0</v>
      </c>
      <c r="W1305">
        <v>4.8319999999999999</v>
      </c>
      <c r="X1305">
        <v>13.6</v>
      </c>
      <c r="Y1305">
        <v>0.92500000000000004</v>
      </c>
      <c r="Z1305">
        <v>4.8319999999999999</v>
      </c>
      <c r="AA1305">
        <v>28.3</v>
      </c>
      <c r="AB1305">
        <v>0</v>
      </c>
      <c r="AC1305">
        <v>34</v>
      </c>
      <c r="AD1305">
        <v>3</v>
      </c>
      <c r="AE1305">
        <v>3.0150000000000001</v>
      </c>
      <c r="AF1305">
        <v>13.2</v>
      </c>
      <c r="AG1305">
        <v>-260</v>
      </c>
      <c r="AH1305">
        <v>-1.6</v>
      </c>
      <c r="AI1305">
        <v>0</v>
      </c>
      <c r="AJ1305">
        <v>0</v>
      </c>
      <c r="AK1305">
        <v>0</v>
      </c>
      <c r="AL1305">
        <v>1</v>
      </c>
      <c r="AM1305">
        <v>30</v>
      </c>
      <c r="AN1305">
        <v>910</v>
      </c>
      <c r="AO1305">
        <v>-6107</v>
      </c>
      <c r="AP1305">
        <v>99</v>
      </c>
      <c r="AQ1305">
        <v>0</v>
      </c>
      <c r="AR1305">
        <v>0</v>
      </c>
      <c r="AS1305">
        <v>1300</v>
      </c>
      <c r="AT1305">
        <v>11.12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34</v>
      </c>
      <c r="BL1305">
        <v>0</v>
      </c>
      <c r="BM1305">
        <v>25</v>
      </c>
      <c r="BN1305">
        <v>88</v>
      </c>
      <c r="BO1305">
        <v>2</v>
      </c>
      <c r="BP1305" s="1">
        <f t="shared" si="20"/>
        <v>3508.5</v>
      </c>
    </row>
    <row r="1306" spans="1:68" x14ac:dyDescent="0.25">
      <c r="A1306">
        <v>86.68</v>
      </c>
      <c r="B1306">
        <v>153</v>
      </c>
      <c r="C1306">
        <v>7004</v>
      </c>
      <c r="D1306">
        <v>87</v>
      </c>
      <c r="E1306">
        <v>609348</v>
      </c>
      <c r="F1306">
        <v>25</v>
      </c>
      <c r="G1306">
        <v>12.5</v>
      </c>
      <c r="H1306">
        <v>0.85</v>
      </c>
      <c r="I1306">
        <v>64</v>
      </c>
      <c r="J1306">
        <v>136</v>
      </c>
      <c r="K1306">
        <v>9</v>
      </c>
      <c r="L1306">
        <v>0</v>
      </c>
      <c r="M1306">
        <v>100</v>
      </c>
      <c r="N1306">
        <v>103</v>
      </c>
      <c r="O1306">
        <v>100</v>
      </c>
      <c r="P1306">
        <v>104</v>
      </c>
      <c r="Q1306">
        <v>100</v>
      </c>
      <c r="R1306">
        <v>107</v>
      </c>
      <c r="S1306">
        <v>100</v>
      </c>
      <c r="T1306">
        <v>54</v>
      </c>
      <c r="U1306">
        <v>54</v>
      </c>
      <c r="V1306">
        <v>0</v>
      </c>
      <c r="W1306">
        <v>4.798</v>
      </c>
      <c r="X1306">
        <v>13.6</v>
      </c>
      <c r="Y1306">
        <v>0.92500000000000004</v>
      </c>
      <c r="Z1306">
        <v>4.798</v>
      </c>
      <c r="AA1306">
        <v>28</v>
      </c>
      <c r="AB1306">
        <v>0</v>
      </c>
      <c r="AC1306">
        <v>33</v>
      </c>
      <c r="AD1306">
        <v>3</v>
      </c>
      <c r="AE1306">
        <v>3.0150000000000001</v>
      </c>
      <c r="AF1306">
        <v>13.2</v>
      </c>
      <c r="AG1306">
        <v>-260</v>
      </c>
      <c r="AH1306">
        <v>-1.7</v>
      </c>
      <c r="AI1306">
        <v>0</v>
      </c>
      <c r="AJ1306">
        <v>0</v>
      </c>
      <c r="AK1306">
        <v>0</v>
      </c>
      <c r="AL1306">
        <v>1</v>
      </c>
      <c r="AM1306">
        <v>30</v>
      </c>
      <c r="AN1306">
        <v>910</v>
      </c>
      <c r="AO1306">
        <v>-6094</v>
      </c>
      <c r="AP1306">
        <v>99</v>
      </c>
      <c r="AQ1306">
        <v>0</v>
      </c>
      <c r="AR1306">
        <v>0</v>
      </c>
      <c r="AS1306">
        <v>1300</v>
      </c>
      <c r="AT1306">
        <v>11.14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33</v>
      </c>
      <c r="BL1306">
        <v>0</v>
      </c>
      <c r="BM1306">
        <v>25</v>
      </c>
      <c r="BN1306">
        <v>87</v>
      </c>
      <c r="BO1306">
        <v>2</v>
      </c>
      <c r="BP1306" s="1">
        <f t="shared" si="20"/>
        <v>3502</v>
      </c>
    </row>
    <row r="1307" spans="1:68" x14ac:dyDescent="0.25">
      <c r="A1307">
        <v>86.745000000000005</v>
      </c>
      <c r="B1307">
        <v>154</v>
      </c>
      <c r="C1307">
        <v>7002</v>
      </c>
      <c r="D1307">
        <v>87</v>
      </c>
      <c r="E1307">
        <v>609174</v>
      </c>
      <c r="F1307">
        <v>25</v>
      </c>
      <c r="G1307">
        <v>12.5</v>
      </c>
      <c r="H1307">
        <v>0.85</v>
      </c>
      <c r="I1307">
        <v>64</v>
      </c>
      <c r="J1307">
        <v>136</v>
      </c>
      <c r="K1307">
        <v>9</v>
      </c>
      <c r="L1307">
        <v>0</v>
      </c>
      <c r="M1307">
        <v>100</v>
      </c>
      <c r="N1307">
        <v>103</v>
      </c>
      <c r="O1307">
        <v>100</v>
      </c>
      <c r="P1307">
        <v>104</v>
      </c>
      <c r="Q1307">
        <v>100</v>
      </c>
      <c r="R1307">
        <v>107</v>
      </c>
      <c r="S1307">
        <v>100</v>
      </c>
      <c r="T1307">
        <v>54</v>
      </c>
      <c r="U1307">
        <v>54</v>
      </c>
      <c r="V1307">
        <v>0</v>
      </c>
      <c r="W1307">
        <v>4.798</v>
      </c>
      <c r="X1307">
        <v>13.6</v>
      </c>
      <c r="Y1307">
        <v>0.92500000000000004</v>
      </c>
      <c r="Z1307">
        <v>4.798</v>
      </c>
      <c r="AA1307">
        <v>28</v>
      </c>
      <c r="AB1307">
        <v>0</v>
      </c>
      <c r="AC1307">
        <v>33</v>
      </c>
      <c r="AD1307">
        <v>3</v>
      </c>
      <c r="AE1307">
        <v>3.0150000000000001</v>
      </c>
      <c r="AF1307">
        <v>13.2</v>
      </c>
      <c r="AG1307">
        <v>-160</v>
      </c>
      <c r="AH1307">
        <v>-1.7</v>
      </c>
      <c r="AI1307">
        <v>0</v>
      </c>
      <c r="AJ1307">
        <v>0</v>
      </c>
      <c r="AK1307">
        <v>0</v>
      </c>
      <c r="AL1307">
        <v>1</v>
      </c>
      <c r="AM1307">
        <v>30</v>
      </c>
      <c r="AN1307">
        <v>910</v>
      </c>
      <c r="AO1307">
        <v>-6092</v>
      </c>
      <c r="AP1307">
        <v>99</v>
      </c>
      <c r="AQ1307">
        <v>0</v>
      </c>
      <c r="AR1307">
        <v>0</v>
      </c>
      <c r="AS1307">
        <v>1300</v>
      </c>
      <c r="AT1307">
        <v>11.14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33</v>
      </c>
      <c r="BL1307">
        <v>0</v>
      </c>
      <c r="BM1307">
        <v>25</v>
      </c>
      <c r="BN1307">
        <v>87</v>
      </c>
      <c r="BO1307">
        <v>2</v>
      </c>
      <c r="BP1307" s="1">
        <f t="shared" si="20"/>
        <v>3501</v>
      </c>
    </row>
    <row r="1308" spans="1:68" x14ac:dyDescent="0.25">
      <c r="A1308">
        <v>86.81</v>
      </c>
      <c r="B1308">
        <v>154</v>
      </c>
      <c r="C1308">
        <v>7012</v>
      </c>
      <c r="D1308">
        <v>88</v>
      </c>
      <c r="E1308">
        <v>617056</v>
      </c>
      <c r="F1308">
        <v>25</v>
      </c>
      <c r="G1308">
        <v>12.6</v>
      </c>
      <c r="H1308">
        <v>0.85699999999999998</v>
      </c>
      <c r="I1308">
        <v>64</v>
      </c>
      <c r="J1308">
        <v>136</v>
      </c>
      <c r="K1308">
        <v>9</v>
      </c>
      <c r="L1308">
        <v>0</v>
      </c>
      <c r="M1308">
        <v>100</v>
      </c>
      <c r="N1308">
        <v>103</v>
      </c>
      <c r="O1308">
        <v>100</v>
      </c>
      <c r="P1308">
        <v>104</v>
      </c>
      <c r="Q1308">
        <v>100</v>
      </c>
      <c r="R1308">
        <v>107</v>
      </c>
      <c r="S1308">
        <v>100</v>
      </c>
      <c r="T1308">
        <v>54</v>
      </c>
      <c r="U1308">
        <v>54</v>
      </c>
      <c r="V1308">
        <v>0</v>
      </c>
      <c r="W1308">
        <v>4.8319999999999999</v>
      </c>
      <c r="X1308">
        <v>13.6</v>
      </c>
      <c r="Y1308">
        <v>0.92500000000000004</v>
      </c>
      <c r="Z1308">
        <v>4.8319999999999999</v>
      </c>
      <c r="AA1308">
        <v>28.2</v>
      </c>
      <c r="AB1308">
        <v>0</v>
      </c>
      <c r="AC1308">
        <v>34</v>
      </c>
      <c r="AD1308">
        <v>3</v>
      </c>
      <c r="AE1308">
        <v>3.0150000000000001</v>
      </c>
      <c r="AF1308">
        <v>13.2</v>
      </c>
      <c r="AG1308">
        <v>110</v>
      </c>
      <c r="AH1308">
        <v>-1.6</v>
      </c>
      <c r="AI1308">
        <v>0</v>
      </c>
      <c r="AJ1308">
        <v>0</v>
      </c>
      <c r="AK1308">
        <v>0</v>
      </c>
      <c r="AL1308">
        <v>1</v>
      </c>
      <c r="AM1308">
        <v>30</v>
      </c>
      <c r="AN1308">
        <v>910</v>
      </c>
      <c r="AO1308">
        <v>-6102</v>
      </c>
      <c r="AP1308">
        <v>99</v>
      </c>
      <c r="AQ1308">
        <v>0</v>
      </c>
      <c r="AR1308">
        <v>0</v>
      </c>
      <c r="AS1308">
        <v>1300</v>
      </c>
      <c r="AT1308">
        <v>11.12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34</v>
      </c>
      <c r="BL1308">
        <v>0</v>
      </c>
      <c r="BM1308">
        <v>25</v>
      </c>
      <c r="BN1308">
        <v>88</v>
      </c>
      <c r="BO1308">
        <v>2</v>
      </c>
      <c r="BP1308" s="1">
        <f t="shared" si="20"/>
        <v>3506</v>
      </c>
    </row>
    <row r="1309" spans="1:68" x14ac:dyDescent="0.25">
      <c r="A1309">
        <v>86.876000000000005</v>
      </c>
      <c r="B1309">
        <v>154</v>
      </c>
      <c r="C1309">
        <v>7020</v>
      </c>
      <c r="D1309">
        <v>86</v>
      </c>
      <c r="E1309">
        <v>603720</v>
      </c>
      <c r="F1309">
        <v>25</v>
      </c>
      <c r="G1309">
        <v>12.6</v>
      </c>
      <c r="H1309">
        <v>0.85699999999999998</v>
      </c>
      <c r="I1309">
        <v>64</v>
      </c>
      <c r="J1309">
        <v>136</v>
      </c>
      <c r="K1309">
        <v>9</v>
      </c>
      <c r="L1309">
        <v>0</v>
      </c>
      <c r="M1309">
        <v>100</v>
      </c>
      <c r="N1309">
        <v>103</v>
      </c>
      <c r="O1309">
        <v>100</v>
      </c>
      <c r="P1309">
        <v>104</v>
      </c>
      <c r="Q1309">
        <v>100</v>
      </c>
      <c r="R1309">
        <v>107</v>
      </c>
      <c r="S1309">
        <v>100</v>
      </c>
      <c r="T1309">
        <v>54</v>
      </c>
      <c r="U1309">
        <v>54</v>
      </c>
      <c r="V1309">
        <v>0</v>
      </c>
      <c r="W1309">
        <v>4.7640000000000002</v>
      </c>
      <c r="X1309">
        <v>13.6</v>
      </c>
      <c r="Y1309">
        <v>0.92500000000000004</v>
      </c>
      <c r="Z1309">
        <v>4.7640000000000002</v>
      </c>
      <c r="AA1309">
        <v>27.9</v>
      </c>
      <c r="AB1309">
        <v>0</v>
      </c>
      <c r="AC1309">
        <v>33</v>
      </c>
      <c r="AD1309">
        <v>3</v>
      </c>
      <c r="AE1309">
        <v>3.0150000000000001</v>
      </c>
      <c r="AF1309">
        <v>13.2</v>
      </c>
      <c r="AG1309">
        <v>110</v>
      </c>
      <c r="AH1309">
        <v>-1.9</v>
      </c>
      <c r="AI1309">
        <v>0</v>
      </c>
      <c r="AJ1309">
        <v>0</v>
      </c>
      <c r="AK1309">
        <v>0</v>
      </c>
      <c r="AL1309">
        <v>1</v>
      </c>
      <c r="AM1309">
        <v>30</v>
      </c>
      <c r="AN1309">
        <v>910</v>
      </c>
      <c r="AO1309">
        <v>-6110</v>
      </c>
      <c r="AP1309">
        <v>99</v>
      </c>
      <c r="AQ1309">
        <v>0</v>
      </c>
      <c r="AR1309">
        <v>0</v>
      </c>
      <c r="AS1309">
        <v>1300</v>
      </c>
      <c r="AT1309">
        <v>11.11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33</v>
      </c>
      <c r="BL1309">
        <v>0</v>
      </c>
      <c r="BM1309">
        <v>25</v>
      </c>
      <c r="BN1309">
        <v>86</v>
      </c>
      <c r="BO1309">
        <v>2</v>
      </c>
      <c r="BP1309" s="1">
        <f t="shared" si="20"/>
        <v>3510</v>
      </c>
    </row>
    <row r="1310" spans="1:68" x14ac:dyDescent="0.25">
      <c r="A1310">
        <v>86.945999999999998</v>
      </c>
      <c r="B1310">
        <v>154</v>
      </c>
      <c r="C1310">
        <v>7027</v>
      </c>
      <c r="D1310">
        <v>88</v>
      </c>
      <c r="E1310">
        <v>618376</v>
      </c>
      <c r="F1310">
        <v>25</v>
      </c>
      <c r="G1310">
        <v>12.6</v>
      </c>
      <c r="H1310">
        <v>0.85699999999999998</v>
      </c>
      <c r="I1310">
        <v>64</v>
      </c>
      <c r="J1310">
        <v>136</v>
      </c>
      <c r="K1310">
        <v>9</v>
      </c>
      <c r="L1310">
        <v>0</v>
      </c>
      <c r="M1310">
        <v>100</v>
      </c>
      <c r="N1310">
        <v>103</v>
      </c>
      <c r="O1310">
        <v>100</v>
      </c>
      <c r="P1310">
        <v>104</v>
      </c>
      <c r="Q1310">
        <v>100</v>
      </c>
      <c r="R1310">
        <v>107</v>
      </c>
      <c r="S1310">
        <v>100</v>
      </c>
      <c r="T1310">
        <v>54</v>
      </c>
      <c r="U1310">
        <v>54</v>
      </c>
      <c r="V1310">
        <v>0</v>
      </c>
      <c r="W1310">
        <v>4.8319999999999999</v>
      </c>
      <c r="X1310">
        <v>13.6</v>
      </c>
      <c r="Y1310">
        <v>0.92500000000000004</v>
      </c>
      <c r="Z1310">
        <v>4.8319999999999999</v>
      </c>
      <c r="AA1310">
        <v>28.3</v>
      </c>
      <c r="AB1310">
        <v>0</v>
      </c>
      <c r="AC1310">
        <v>34</v>
      </c>
      <c r="AD1310">
        <v>3</v>
      </c>
      <c r="AE1310">
        <v>3.0150000000000001</v>
      </c>
      <c r="AF1310">
        <v>13.2</v>
      </c>
      <c r="AG1310">
        <v>230</v>
      </c>
      <c r="AH1310">
        <v>-1.6</v>
      </c>
      <c r="AI1310">
        <v>0</v>
      </c>
      <c r="AJ1310">
        <v>0</v>
      </c>
      <c r="AK1310">
        <v>0</v>
      </c>
      <c r="AL1310">
        <v>1</v>
      </c>
      <c r="AM1310">
        <v>30</v>
      </c>
      <c r="AN1310">
        <v>910</v>
      </c>
      <c r="AO1310">
        <v>-6117</v>
      </c>
      <c r="AP1310">
        <v>99</v>
      </c>
      <c r="AQ1310">
        <v>0</v>
      </c>
      <c r="AR1310">
        <v>0</v>
      </c>
      <c r="AS1310">
        <v>1300</v>
      </c>
      <c r="AT1310">
        <v>11.1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34</v>
      </c>
      <c r="BL1310">
        <v>0</v>
      </c>
      <c r="BM1310">
        <v>25</v>
      </c>
      <c r="BN1310">
        <v>88</v>
      </c>
      <c r="BO1310">
        <v>2</v>
      </c>
      <c r="BP1310" s="1">
        <f t="shared" si="20"/>
        <v>3513.5</v>
      </c>
    </row>
    <row r="1311" spans="1:68" x14ac:dyDescent="0.25">
      <c r="A1311">
        <v>87.013999999999996</v>
      </c>
      <c r="B1311">
        <v>154</v>
      </c>
      <c r="C1311">
        <v>7029</v>
      </c>
      <c r="D1311">
        <v>87</v>
      </c>
      <c r="E1311">
        <v>611523</v>
      </c>
      <c r="F1311">
        <v>25</v>
      </c>
      <c r="G1311">
        <v>12.7</v>
      </c>
      <c r="H1311">
        <v>0.86399999999999999</v>
      </c>
      <c r="I1311">
        <v>64</v>
      </c>
      <c r="J1311">
        <v>136</v>
      </c>
      <c r="K1311">
        <v>9</v>
      </c>
      <c r="L1311">
        <v>0</v>
      </c>
      <c r="M1311">
        <v>100</v>
      </c>
      <c r="N1311">
        <v>103</v>
      </c>
      <c r="O1311">
        <v>100</v>
      </c>
      <c r="P1311">
        <v>104</v>
      </c>
      <c r="Q1311">
        <v>100</v>
      </c>
      <c r="R1311">
        <v>107</v>
      </c>
      <c r="S1311">
        <v>100</v>
      </c>
      <c r="T1311">
        <v>54</v>
      </c>
      <c r="U1311">
        <v>54</v>
      </c>
      <c r="V1311">
        <v>0</v>
      </c>
      <c r="W1311">
        <v>4.798</v>
      </c>
      <c r="X1311">
        <v>13.6</v>
      </c>
      <c r="Y1311">
        <v>0.92500000000000004</v>
      </c>
      <c r="Z1311">
        <v>4.798</v>
      </c>
      <c r="AA1311">
        <v>28.1</v>
      </c>
      <c r="AB1311">
        <v>0</v>
      </c>
      <c r="AC1311">
        <v>33</v>
      </c>
      <c r="AD1311">
        <v>3</v>
      </c>
      <c r="AE1311">
        <v>3.0150000000000001</v>
      </c>
      <c r="AF1311">
        <v>13.2</v>
      </c>
      <c r="AG1311">
        <v>-60</v>
      </c>
      <c r="AH1311">
        <v>-1.7</v>
      </c>
      <c r="AI1311">
        <v>0</v>
      </c>
      <c r="AJ1311">
        <v>0</v>
      </c>
      <c r="AK1311">
        <v>0</v>
      </c>
      <c r="AL1311">
        <v>1</v>
      </c>
      <c r="AM1311">
        <v>30</v>
      </c>
      <c r="AN1311">
        <v>910</v>
      </c>
      <c r="AO1311">
        <v>-6119</v>
      </c>
      <c r="AP1311">
        <v>99</v>
      </c>
      <c r="AQ1311">
        <v>0</v>
      </c>
      <c r="AR1311">
        <v>0</v>
      </c>
      <c r="AS1311">
        <v>1300</v>
      </c>
      <c r="AT1311">
        <v>11.1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33</v>
      </c>
      <c r="BL1311">
        <v>0</v>
      </c>
      <c r="BM1311">
        <v>25</v>
      </c>
      <c r="BN1311">
        <v>87</v>
      </c>
      <c r="BO1311">
        <v>2</v>
      </c>
      <c r="BP1311" s="1">
        <f t="shared" si="20"/>
        <v>3514.5</v>
      </c>
    </row>
    <row r="1312" spans="1:68" x14ac:dyDescent="0.25">
      <c r="A1312">
        <v>87.081999999999994</v>
      </c>
      <c r="B1312">
        <v>154</v>
      </c>
      <c r="C1312">
        <v>7027</v>
      </c>
      <c r="D1312">
        <v>88</v>
      </c>
      <c r="E1312">
        <v>618376</v>
      </c>
      <c r="F1312">
        <v>25</v>
      </c>
      <c r="G1312">
        <v>12.7</v>
      </c>
      <c r="H1312">
        <v>0.86399999999999999</v>
      </c>
      <c r="I1312">
        <v>64</v>
      </c>
      <c r="J1312">
        <v>136</v>
      </c>
      <c r="K1312">
        <v>9</v>
      </c>
      <c r="L1312">
        <v>0</v>
      </c>
      <c r="M1312">
        <v>100</v>
      </c>
      <c r="N1312">
        <v>103</v>
      </c>
      <c r="O1312">
        <v>100</v>
      </c>
      <c r="P1312">
        <v>104</v>
      </c>
      <c r="Q1312">
        <v>100</v>
      </c>
      <c r="R1312">
        <v>107</v>
      </c>
      <c r="S1312">
        <v>100</v>
      </c>
      <c r="T1312">
        <v>54</v>
      </c>
      <c r="U1312">
        <v>54</v>
      </c>
      <c r="V1312">
        <v>0</v>
      </c>
      <c r="W1312">
        <v>4.8319999999999999</v>
      </c>
      <c r="X1312">
        <v>13.6</v>
      </c>
      <c r="Y1312">
        <v>0.92500000000000004</v>
      </c>
      <c r="Z1312">
        <v>4.8319999999999999</v>
      </c>
      <c r="AA1312">
        <v>28.3</v>
      </c>
      <c r="AB1312">
        <v>0</v>
      </c>
      <c r="AC1312">
        <v>34</v>
      </c>
      <c r="AD1312">
        <v>3</v>
      </c>
      <c r="AE1312">
        <v>3.0150000000000001</v>
      </c>
      <c r="AF1312">
        <v>13.2</v>
      </c>
      <c r="AG1312">
        <v>-60</v>
      </c>
      <c r="AH1312">
        <v>-1.6</v>
      </c>
      <c r="AI1312">
        <v>0</v>
      </c>
      <c r="AJ1312">
        <v>0</v>
      </c>
      <c r="AK1312">
        <v>0</v>
      </c>
      <c r="AL1312">
        <v>1</v>
      </c>
      <c r="AM1312">
        <v>30</v>
      </c>
      <c r="AN1312">
        <v>910</v>
      </c>
      <c r="AO1312">
        <v>-6117</v>
      </c>
      <c r="AP1312">
        <v>99</v>
      </c>
      <c r="AQ1312">
        <v>0</v>
      </c>
      <c r="AR1312">
        <v>0</v>
      </c>
      <c r="AS1312">
        <v>1300</v>
      </c>
      <c r="AT1312">
        <v>11.1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34</v>
      </c>
      <c r="BL1312">
        <v>0</v>
      </c>
      <c r="BM1312">
        <v>25</v>
      </c>
      <c r="BN1312">
        <v>88</v>
      </c>
      <c r="BO1312">
        <v>2</v>
      </c>
      <c r="BP1312" s="1">
        <f t="shared" si="20"/>
        <v>3513.5</v>
      </c>
    </row>
    <row r="1313" spans="1:68" x14ac:dyDescent="0.25">
      <c r="A1313">
        <v>87.146000000000001</v>
      </c>
      <c r="B1313">
        <v>154</v>
      </c>
      <c r="C1313">
        <v>7030</v>
      </c>
      <c r="D1313">
        <v>87</v>
      </c>
      <c r="E1313">
        <v>611610</v>
      </c>
      <c r="F1313">
        <v>25</v>
      </c>
      <c r="G1313">
        <v>12.7</v>
      </c>
      <c r="H1313">
        <v>0.86399999999999999</v>
      </c>
      <c r="I1313">
        <v>64</v>
      </c>
      <c r="J1313">
        <v>136</v>
      </c>
      <c r="K1313">
        <v>9</v>
      </c>
      <c r="L1313">
        <v>0</v>
      </c>
      <c r="M1313">
        <v>100</v>
      </c>
      <c r="N1313">
        <v>103</v>
      </c>
      <c r="O1313">
        <v>100</v>
      </c>
      <c r="P1313">
        <v>104</v>
      </c>
      <c r="Q1313">
        <v>100</v>
      </c>
      <c r="R1313">
        <v>107</v>
      </c>
      <c r="S1313">
        <v>100</v>
      </c>
      <c r="T1313">
        <v>54</v>
      </c>
      <c r="U1313">
        <v>54</v>
      </c>
      <c r="V1313">
        <v>0</v>
      </c>
      <c r="W1313">
        <v>4.798</v>
      </c>
      <c r="X1313">
        <v>13.6</v>
      </c>
      <c r="Y1313">
        <v>0.92500000000000004</v>
      </c>
      <c r="Z1313">
        <v>4.798</v>
      </c>
      <c r="AA1313">
        <v>28.1</v>
      </c>
      <c r="AB1313">
        <v>0</v>
      </c>
      <c r="AC1313">
        <v>33</v>
      </c>
      <c r="AD1313">
        <v>3</v>
      </c>
      <c r="AE1313">
        <v>3.0150000000000001</v>
      </c>
      <c r="AF1313">
        <v>13.2</v>
      </c>
      <c r="AG1313">
        <v>-560</v>
      </c>
      <c r="AH1313">
        <v>-1.7</v>
      </c>
      <c r="AI1313">
        <v>0</v>
      </c>
      <c r="AJ1313">
        <v>0</v>
      </c>
      <c r="AK1313">
        <v>0</v>
      </c>
      <c r="AL1313">
        <v>1</v>
      </c>
      <c r="AM1313">
        <v>30</v>
      </c>
      <c r="AN1313">
        <v>910</v>
      </c>
      <c r="AO1313">
        <v>-6120</v>
      </c>
      <c r="AP1313">
        <v>99</v>
      </c>
      <c r="AQ1313">
        <v>0</v>
      </c>
      <c r="AR1313">
        <v>0</v>
      </c>
      <c r="AS1313">
        <v>1300</v>
      </c>
      <c r="AT1313">
        <v>11.1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33</v>
      </c>
      <c r="BL1313">
        <v>0</v>
      </c>
      <c r="BM1313">
        <v>25</v>
      </c>
      <c r="BN1313">
        <v>87</v>
      </c>
      <c r="BO1313">
        <v>2</v>
      </c>
      <c r="BP1313" s="1">
        <f t="shared" si="20"/>
        <v>3515</v>
      </c>
    </row>
    <row r="1314" spans="1:68" x14ac:dyDescent="0.25">
      <c r="A1314">
        <v>87.212000000000003</v>
      </c>
      <c r="B1314">
        <v>154</v>
      </c>
      <c r="C1314">
        <v>6979</v>
      </c>
      <c r="D1314">
        <v>88</v>
      </c>
      <c r="E1314">
        <v>614152</v>
      </c>
      <c r="F1314">
        <v>25</v>
      </c>
      <c r="G1314">
        <v>12.6</v>
      </c>
      <c r="H1314">
        <v>0.85699999999999998</v>
      </c>
      <c r="I1314">
        <v>64</v>
      </c>
      <c r="J1314">
        <v>136</v>
      </c>
      <c r="K1314">
        <v>9</v>
      </c>
      <c r="L1314">
        <v>0</v>
      </c>
      <c r="M1314">
        <v>100</v>
      </c>
      <c r="N1314">
        <v>103</v>
      </c>
      <c r="O1314">
        <v>100</v>
      </c>
      <c r="P1314">
        <v>104</v>
      </c>
      <c r="Q1314">
        <v>100</v>
      </c>
      <c r="R1314">
        <v>107</v>
      </c>
      <c r="S1314">
        <v>100</v>
      </c>
      <c r="T1314">
        <v>54</v>
      </c>
      <c r="U1314">
        <v>54</v>
      </c>
      <c r="V1314">
        <v>0</v>
      </c>
      <c r="W1314">
        <v>4.8319999999999999</v>
      </c>
      <c r="X1314">
        <v>13.6</v>
      </c>
      <c r="Y1314">
        <v>0.92500000000000004</v>
      </c>
      <c r="Z1314">
        <v>4.8319999999999999</v>
      </c>
      <c r="AA1314">
        <v>28.1</v>
      </c>
      <c r="AB1314">
        <v>0</v>
      </c>
      <c r="AC1314">
        <v>34</v>
      </c>
      <c r="AD1314">
        <v>3</v>
      </c>
      <c r="AE1314">
        <v>3.0150000000000001</v>
      </c>
      <c r="AF1314">
        <v>13.2</v>
      </c>
      <c r="AG1314">
        <v>60</v>
      </c>
      <c r="AH1314">
        <v>-1.6</v>
      </c>
      <c r="AI1314">
        <v>0</v>
      </c>
      <c r="AJ1314">
        <v>0</v>
      </c>
      <c r="AK1314">
        <v>0</v>
      </c>
      <c r="AL1314">
        <v>1</v>
      </c>
      <c r="AM1314">
        <v>30</v>
      </c>
      <c r="AN1314">
        <v>910</v>
      </c>
      <c r="AO1314">
        <v>-6069</v>
      </c>
      <c r="AP1314">
        <v>99</v>
      </c>
      <c r="AQ1314">
        <v>0</v>
      </c>
      <c r="AR1314">
        <v>0</v>
      </c>
      <c r="AS1314">
        <v>1300</v>
      </c>
      <c r="AT1314">
        <v>11.18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34</v>
      </c>
      <c r="BL1314">
        <v>0</v>
      </c>
      <c r="BM1314">
        <v>25</v>
      </c>
      <c r="BN1314">
        <v>88</v>
      </c>
      <c r="BO1314">
        <v>2</v>
      </c>
      <c r="BP1314" s="1">
        <f t="shared" si="20"/>
        <v>3489.5</v>
      </c>
    </row>
    <row r="1315" spans="1:68" x14ac:dyDescent="0.25">
      <c r="A1315">
        <v>87.28</v>
      </c>
      <c r="B1315">
        <v>154</v>
      </c>
      <c r="C1315">
        <v>6997</v>
      </c>
      <c r="D1315">
        <v>87</v>
      </c>
      <c r="E1315">
        <v>608739</v>
      </c>
      <c r="F1315">
        <v>25</v>
      </c>
      <c r="G1315">
        <v>12.6</v>
      </c>
      <c r="H1315">
        <v>0.85699999999999998</v>
      </c>
      <c r="I1315">
        <v>64</v>
      </c>
      <c r="J1315">
        <v>136</v>
      </c>
      <c r="K1315">
        <v>9</v>
      </c>
      <c r="L1315">
        <v>0</v>
      </c>
      <c r="M1315">
        <v>100</v>
      </c>
      <c r="N1315">
        <v>103</v>
      </c>
      <c r="O1315">
        <v>100</v>
      </c>
      <c r="P1315">
        <v>104</v>
      </c>
      <c r="Q1315">
        <v>100</v>
      </c>
      <c r="R1315">
        <v>107</v>
      </c>
      <c r="S1315">
        <v>100</v>
      </c>
      <c r="T1315">
        <v>54</v>
      </c>
      <c r="U1315">
        <v>54</v>
      </c>
      <c r="V1315">
        <v>0</v>
      </c>
      <c r="W1315">
        <v>4.798</v>
      </c>
      <c r="X1315">
        <v>13.6</v>
      </c>
      <c r="Y1315">
        <v>0.92500000000000004</v>
      </c>
      <c r="Z1315">
        <v>4.798</v>
      </c>
      <c r="AA1315">
        <v>28</v>
      </c>
      <c r="AB1315">
        <v>0</v>
      </c>
      <c r="AC1315">
        <v>33</v>
      </c>
      <c r="AD1315">
        <v>3</v>
      </c>
      <c r="AE1315">
        <v>3.0150000000000001</v>
      </c>
      <c r="AF1315">
        <v>13.2</v>
      </c>
      <c r="AG1315">
        <v>60</v>
      </c>
      <c r="AH1315">
        <v>-1.7</v>
      </c>
      <c r="AI1315">
        <v>0</v>
      </c>
      <c r="AJ1315">
        <v>0</v>
      </c>
      <c r="AK1315">
        <v>0</v>
      </c>
      <c r="AL1315">
        <v>1</v>
      </c>
      <c r="AM1315">
        <v>30</v>
      </c>
      <c r="AN1315">
        <v>910</v>
      </c>
      <c r="AO1315">
        <v>-6087</v>
      </c>
      <c r="AP1315">
        <v>99</v>
      </c>
      <c r="AQ1315">
        <v>0</v>
      </c>
      <c r="AR1315">
        <v>0</v>
      </c>
      <c r="AS1315">
        <v>1300</v>
      </c>
      <c r="AT1315">
        <v>11.15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33</v>
      </c>
      <c r="BL1315">
        <v>0</v>
      </c>
      <c r="BM1315">
        <v>25</v>
      </c>
      <c r="BN1315">
        <v>87</v>
      </c>
      <c r="BO1315">
        <v>2</v>
      </c>
      <c r="BP1315" s="1">
        <f t="shared" si="20"/>
        <v>3498.5</v>
      </c>
    </row>
    <row r="1316" spans="1:68" x14ac:dyDescent="0.25">
      <c r="A1316">
        <v>87.341999999999999</v>
      </c>
      <c r="B1316">
        <v>154</v>
      </c>
      <c r="C1316">
        <v>7006</v>
      </c>
      <c r="D1316">
        <v>87</v>
      </c>
      <c r="E1316">
        <v>609522</v>
      </c>
      <c r="F1316">
        <v>25</v>
      </c>
      <c r="G1316">
        <v>12.5</v>
      </c>
      <c r="H1316">
        <v>0.85</v>
      </c>
      <c r="I1316">
        <v>64</v>
      </c>
      <c r="J1316">
        <v>136</v>
      </c>
      <c r="K1316">
        <v>9</v>
      </c>
      <c r="L1316">
        <v>0</v>
      </c>
      <c r="M1316">
        <v>100</v>
      </c>
      <c r="N1316">
        <v>103</v>
      </c>
      <c r="O1316">
        <v>100</v>
      </c>
      <c r="P1316">
        <v>104</v>
      </c>
      <c r="Q1316">
        <v>100</v>
      </c>
      <c r="R1316">
        <v>107</v>
      </c>
      <c r="S1316">
        <v>100</v>
      </c>
      <c r="T1316">
        <v>54</v>
      </c>
      <c r="U1316">
        <v>54</v>
      </c>
      <c r="V1316">
        <v>0</v>
      </c>
      <c r="W1316">
        <v>4.798</v>
      </c>
      <c r="X1316">
        <v>13.6</v>
      </c>
      <c r="Y1316">
        <v>0.92500000000000004</v>
      </c>
      <c r="Z1316">
        <v>4.798</v>
      </c>
      <c r="AA1316">
        <v>28</v>
      </c>
      <c r="AB1316">
        <v>0</v>
      </c>
      <c r="AC1316">
        <v>33</v>
      </c>
      <c r="AD1316">
        <v>3</v>
      </c>
      <c r="AE1316">
        <v>3.0150000000000001</v>
      </c>
      <c r="AF1316">
        <v>13.2</v>
      </c>
      <c r="AG1316">
        <v>220</v>
      </c>
      <c r="AH1316">
        <v>-1.7</v>
      </c>
      <c r="AI1316">
        <v>0</v>
      </c>
      <c r="AJ1316">
        <v>0</v>
      </c>
      <c r="AK1316">
        <v>0</v>
      </c>
      <c r="AL1316">
        <v>1</v>
      </c>
      <c r="AM1316">
        <v>30</v>
      </c>
      <c r="AN1316">
        <v>910</v>
      </c>
      <c r="AO1316">
        <v>-6096</v>
      </c>
      <c r="AP1316">
        <v>99</v>
      </c>
      <c r="AQ1316">
        <v>0</v>
      </c>
      <c r="AR1316">
        <v>0</v>
      </c>
      <c r="AS1316">
        <v>1300</v>
      </c>
      <c r="AT1316">
        <v>11.13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33</v>
      </c>
      <c r="BL1316">
        <v>0</v>
      </c>
      <c r="BM1316">
        <v>25</v>
      </c>
      <c r="BN1316">
        <v>87</v>
      </c>
      <c r="BO1316">
        <v>2</v>
      </c>
      <c r="BP1316" s="1">
        <f t="shared" si="20"/>
        <v>3503</v>
      </c>
    </row>
    <row r="1317" spans="1:68" x14ac:dyDescent="0.25">
      <c r="A1317">
        <v>87.412000000000006</v>
      </c>
      <c r="B1317">
        <v>154</v>
      </c>
      <c r="C1317">
        <v>6968</v>
      </c>
      <c r="D1317">
        <v>89</v>
      </c>
      <c r="E1317">
        <v>620152</v>
      </c>
      <c r="F1317">
        <v>24.5</v>
      </c>
      <c r="G1317">
        <v>12.5</v>
      </c>
      <c r="H1317">
        <v>0.85</v>
      </c>
      <c r="I1317">
        <v>64</v>
      </c>
      <c r="J1317">
        <v>136</v>
      </c>
      <c r="K1317">
        <v>9</v>
      </c>
      <c r="L1317">
        <v>0</v>
      </c>
      <c r="M1317">
        <v>100</v>
      </c>
      <c r="N1317">
        <v>103</v>
      </c>
      <c r="O1317">
        <v>100</v>
      </c>
      <c r="P1317">
        <v>104</v>
      </c>
      <c r="Q1317">
        <v>100</v>
      </c>
      <c r="R1317">
        <v>107</v>
      </c>
      <c r="S1317">
        <v>100</v>
      </c>
      <c r="T1317">
        <v>51</v>
      </c>
      <c r="U1317">
        <v>51</v>
      </c>
      <c r="V1317">
        <v>0</v>
      </c>
      <c r="W1317">
        <v>4.6420000000000003</v>
      </c>
      <c r="X1317">
        <v>13.6</v>
      </c>
      <c r="Y1317">
        <v>0.92500000000000004</v>
      </c>
      <c r="Z1317">
        <v>4.6420000000000003</v>
      </c>
      <c r="AA1317">
        <v>27</v>
      </c>
      <c r="AB1317">
        <v>0</v>
      </c>
      <c r="AC1317">
        <v>34</v>
      </c>
      <c r="AD1317">
        <v>3</v>
      </c>
      <c r="AE1317">
        <v>3.0150000000000001</v>
      </c>
      <c r="AF1317">
        <v>13.2</v>
      </c>
      <c r="AG1317">
        <v>220</v>
      </c>
      <c r="AH1317">
        <v>-1.5</v>
      </c>
      <c r="AI1317">
        <v>0</v>
      </c>
      <c r="AJ1317">
        <v>0</v>
      </c>
      <c r="AK1317">
        <v>0</v>
      </c>
      <c r="AL1317">
        <v>1</v>
      </c>
      <c r="AM1317">
        <v>30</v>
      </c>
      <c r="AN1317">
        <v>910</v>
      </c>
      <c r="AO1317">
        <v>-6058</v>
      </c>
      <c r="AP1317">
        <v>99</v>
      </c>
      <c r="AQ1317">
        <v>0</v>
      </c>
      <c r="AR1317">
        <v>0</v>
      </c>
      <c r="AS1317">
        <v>1300</v>
      </c>
      <c r="AT1317">
        <v>11.19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34</v>
      </c>
      <c r="BL1317">
        <v>0</v>
      </c>
      <c r="BM1317">
        <v>24.5</v>
      </c>
      <c r="BN1317">
        <v>89</v>
      </c>
      <c r="BO1317">
        <v>2</v>
      </c>
      <c r="BP1317" s="1">
        <f t="shared" si="20"/>
        <v>3484</v>
      </c>
    </row>
    <row r="1318" spans="1:68" x14ac:dyDescent="0.25">
      <c r="A1318">
        <v>87.477999999999994</v>
      </c>
      <c r="B1318">
        <v>154</v>
      </c>
      <c r="C1318">
        <v>6960</v>
      </c>
      <c r="D1318">
        <v>87</v>
      </c>
      <c r="E1318">
        <v>605520</v>
      </c>
      <c r="F1318">
        <v>24.5</v>
      </c>
      <c r="G1318">
        <v>12.5</v>
      </c>
      <c r="H1318">
        <v>0.85</v>
      </c>
      <c r="I1318">
        <v>64</v>
      </c>
      <c r="J1318">
        <v>136</v>
      </c>
      <c r="K1318">
        <v>9</v>
      </c>
      <c r="L1318">
        <v>0</v>
      </c>
      <c r="M1318">
        <v>100</v>
      </c>
      <c r="N1318">
        <v>103</v>
      </c>
      <c r="O1318">
        <v>100</v>
      </c>
      <c r="P1318">
        <v>104</v>
      </c>
      <c r="Q1318">
        <v>100</v>
      </c>
      <c r="R1318">
        <v>107</v>
      </c>
      <c r="S1318">
        <v>100</v>
      </c>
      <c r="T1318">
        <v>51</v>
      </c>
      <c r="U1318">
        <v>51</v>
      </c>
      <c r="V1318">
        <v>0</v>
      </c>
      <c r="W1318">
        <v>4.5780000000000003</v>
      </c>
      <c r="X1318">
        <v>13.6</v>
      </c>
      <c r="Y1318">
        <v>0.92500000000000004</v>
      </c>
      <c r="Z1318">
        <v>4.5780000000000003</v>
      </c>
      <c r="AA1318">
        <v>26.6</v>
      </c>
      <c r="AB1318">
        <v>0</v>
      </c>
      <c r="AC1318">
        <v>33</v>
      </c>
      <c r="AD1318">
        <v>3</v>
      </c>
      <c r="AE1318">
        <v>3.0150000000000001</v>
      </c>
      <c r="AF1318">
        <v>13.2</v>
      </c>
      <c r="AG1318">
        <v>-330</v>
      </c>
      <c r="AH1318">
        <v>-1.7</v>
      </c>
      <c r="AI1318">
        <v>0</v>
      </c>
      <c r="AJ1318">
        <v>0</v>
      </c>
      <c r="AK1318">
        <v>0</v>
      </c>
      <c r="AL1318">
        <v>1</v>
      </c>
      <c r="AM1318">
        <v>30</v>
      </c>
      <c r="AN1318">
        <v>910</v>
      </c>
      <c r="AO1318">
        <v>-6050</v>
      </c>
      <c r="AP1318">
        <v>99</v>
      </c>
      <c r="AQ1318">
        <v>0</v>
      </c>
      <c r="AR1318">
        <v>0</v>
      </c>
      <c r="AS1318">
        <v>1300</v>
      </c>
      <c r="AT1318">
        <v>11.21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33</v>
      </c>
      <c r="BL1318">
        <v>0</v>
      </c>
      <c r="BM1318">
        <v>24.5</v>
      </c>
      <c r="BN1318">
        <v>87</v>
      </c>
      <c r="BO1318">
        <v>2</v>
      </c>
      <c r="BP1318" s="1">
        <f t="shared" si="20"/>
        <v>3480</v>
      </c>
    </row>
    <row r="1319" spans="1:68" x14ac:dyDescent="0.25">
      <c r="A1319">
        <v>87.543999999999997</v>
      </c>
      <c r="B1319">
        <v>154</v>
      </c>
      <c r="C1319">
        <v>6960</v>
      </c>
      <c r="D1319">
        <v>87</v>
      </c>
      <c r="E1319">
        <v>605520</v>
      </c>
      <c r="F1319">
        <v>25</v>
      </c>
      <c r="G1319">
        <v>12.8</v>
      </c>
      <c r="H1319">
        <v>0.871</v>
      </c>
      <c r="I1319">
        <v>64</v>
      </c>
      <c r="J1319">
        <v>136</v>
      </c>
      <c r="K1319">
        <v>9</v>
      </c>
      <c r="L1319">
        <v>0</v>
      </c>
      <c r="M1319">
        <v>100</v>
      </c>
      <c r="N1319">
        <v>103</v>
      </c>
      <c r="O1319">
        <v>100</v>
      </c>
      <c r="P1319">
        <v>104</v>
      </c>
      <c r="Q1319">
        <v>100</v>
      </c>
      <c r="R1319">
        <v>107</v>
      </c>
      <c r="S1319">
        <v>100</v>
      </c>
      <c r="T1319">
        <v>54</v>
      </c>
      <c r="U1319">
        <v>54</v>
      </c>
      <c r="V1319">
        <v>0</v>
      </c>
      <c r="W1319">
        <v>4.798</v>
      </c>
      <c r="X1319">
        <v>13.6</v>
      </c>
      <c r="Y1319">
        <v>0.92500000000000004</v>
      </c>
      <c r="Z1319">
        <v>4.798</v>
      </c>
      <c r="AA1319">
        <v>27.8</v>
      </c>
      <c r="AB1319">
        <v>0</v>
      </c>
      <c r="AC1319">
        <v>33</v>
      </c>
      <c r="AD1319">
        <v>3</v>
      </c>
      <c r="AE1319">
        <v>3.0150000000000001</v>
      </c>
      <c r="AF1319">
        <v>13.2</v>
      </c>
      <c r="AG1319">
        <v>-130</v>
      </c>
      <c r="AH1319">
        <v>-1.7</v>
      </c>
      <c r="AI1319">
        <v>0</v>
      </c>
      <c r="AJ1319">
        <v>0</v>
      </c>
      <c r="AK1319">
        <v>0</v>
      </c>
      <c r="AL1319">
        <v>1</v>
      </c>
      <c r="AM1319">
        <v>30</v>
      </c>
      <c r="AN1319">
        <v>910</v>
      </c>
      <c r="AO1319">
        <v>-6050</v>
      </c>
      <c r="AP1319">
        <v>99</v>
      </c>
      <c r="AQ1319">
        <v>0</v>
      </c>
      <c r="AR1319">
        <v>0</v>
      </c>
      <c r="AS1319">
        <v>1300</v>
      </c>
      <c r="AT1319">
        <v>11.21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33</v>
      </c>
      <c r="BL1319">
        <v>0</v>
      </c>
      <c r="BM1319">
        <v>25</v>
      </c>
      <c r="BN1319">
        <v>87</v>
      </c>
      <c r="BO1319">
        <v>2</v>
      </c>
      <c r="BP1319" s="1">
        <f t="shared" si="20"/>
        <v>3480</v>
      </c>
    </row>
    <row r="1320" spans="1:68" x14ac:dyDescent="0.25">
      <c r="A1320">
        <v>87.608999999999995</v>
      </c>
      <c r="B1320">
        <v>154</v>
      </c>
      <c r="C1320">
        <v>6967</v>
      </c>
      <c r="D1320">
        <v>88</v>
      </c>
      <c r="E1320">
        <v>613096</v>
      </c>
      <c r="F1320">
        <v>25</v>
      </c>
      <c r="G1320">
        <v>13</v>
      </c>
      <c r="H1320">
        <v>0.88400000000000001</v>
      </c>
      <c r="I1320">
        <v>64</v>
      </c>
      <c r="J1320">
        <v>136</v>
      </c>
      <c r="K1320">
        <v>9</v>
      </c>
      <c r="L1320">
        <v>0</v>
      </c>
      <c r="M1320">
        <v>100</v>
      </c>
      <c r="N1320">
        <v>103</v>
      </c>
      <c r="O1320">
        <v>100</v>
      </c>
      <c r="P1320">
        <v>104</v>
      </c>
      <c r="Q1320">
        <v>100</v>
      </c>
      <c r="R1320">
        <v>107</v>
      </c>
      <c r="S1320">
        <v>100</v>
      </c>
      <c r="T1320">
        <v>54</v>
      </c>
      <c r="U1320">
        <v>54</v>
      </c>
      <c r="V1320">
        <v>0</v>
      </c>
      <c r="W1320">
        <v>4.8319999999999999</v>
      </c>
      <c r="X1320">
        <v>13.6</v>
      </c>
      <c r="Y1320">
        <v>0.92500000000000004</v>
      </c>
      <c r="Z1320">
        <v>4.8319999999999999</v>
      </c>
      <c r="AA1320">
        <v>28.1</v>
      </c>
      <c r="AB1320">
        <v>0</v>
      </c>
      <c r="AC1320">
        <v>34</v>
      </c>
      <c r="AD1320">
        <v>3</v>
      </c>
      <c r="AE1320">
        <v>3.0150000000000001</v>
      </c>
      <c r="AF1320">
        <v>13.2</v>
      </c>
      <c r="AG1320">
        <v>-130</v>
      </c>
      <c r="AH1320">
        <v>-1.6</v>
      </c>
      <c r="AI1320">
        <v>0</v>
      </c>
      <c r="AJ1320">
        <v>0</v>
      </c>
      <c r="AK1320">
        <v>0</v>
      </c>
      <c r="AL1320">
        <v>1</v>
      </c>
      <c r="AM1320">
        <v>30</v>
      </c>
      <c r="AN1320">
        <v>910</v>
      </c>
      <c r="AO1320">
        <v>-6057</v>
      </c>
      <c r="AP1320">
        <v>99</v>
      </c>
      <c r="AQ1320">
        <v>0</v>
      </c>
      <c r="AR1320">
        <v>0</v>
      </c>
      <c r="AS1320">
        <v>1300</v>
      </c>
      <c r="AT1320">
        <v>11.2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34</v>
      </c>
      <c r="BL1320">
        <v>0</v>
      </c>
      <c r="BM1320">
        <v>25</v>
      </c>
      <c r="BN1320">
        <v>88</v>
      </c>
      <c r="BO1320">
        <v>2</v>
      </c>
      <c r="BP1320" s="1">
        <f t="shared" si="20"/>
        <v>3483.5</v>
      </c>
    </row>
    <row r="1321" spans="1:68" x14ac:dyDescent="0.25">
      <c r="A1321">
        <v>87.68</v>
      </c>
      <c r="B1321">
        <v>154</v>
      </c>
      <c r="C1321">
        <v>6973</v>
      </c>
      <c r="D1321">
        <v>87</v>
      </c>
      <c r="E1321">
        <v>606651</v>
      </c>
      <c r="F1321">
        <v>25</v>
      </c>
      <c r="G1321">
        <v>13</v>
      </c>
      <c r="H1321">
        <v>0.88400000000000001</v>
      </c>
      <c r="I1321">
        <v>64</v>
      </c>
      <c r="J1321">
        <v>136</v>
      </c>
      <c r="K1321">
        <v>9</v>
      </c>
      <c r="L1321">
        <v>0</v>
      </c>
      <c r="M1321">
        <v>100</v>
      </c>
      <c r="N1321">
        <v>103</v>
      </c>
      <c r="O1321">
        <v>100</v>
      </c>
      <c r="P1321">
        <v>104</v>
      </c>
      <c r="Q1321">
        <v>100</v>
      </c>
      <c r="R1321">
        <v>107</v>
      </c>
      <c r="S1321">
        <v>100</v>
      </c>
      <c r="T1321">
        <v>54</v>
      </c>
      <c r="U1321">
        <v>54</v>
      </c>
      <c r="V1321">
        <v>0</v>
      </c>
      <c r="W1321">
        <v>4.798</v>
      </c>
      <c r="X1321">
        <v>13.6</v>
      </c>
      <c r="Y1321">
        <v>0.92500000000000004</v>
      </c>
      <c r="Z1321">
        <v>4.798</v>
      </c>
      <c r="AA1321">
        <v>27.9</v>
      </c>
      <c r="AB1321">
        <v>0</v>
      </c>
      <c r="AC1321">
        <v>33</v>
      </c>
      <c r="AD1321">
        <v>3</v>
      </c>
      <c r="AE1321">
        <v>3.0150000000000001</v>
      </c>
      <c r="AF1321">
        <v>13.2</v>
      </c>
      <c r="AG1321">
        <v>120</v>
      </c>
      <c r="AH1321">
        <v>-1.7</v>
      </c>
      <c r="AI1321">
        <v>0</v>
      </c>
      <c r="AJ1321">
        <v>0</v>
      </c>
      <c r="AK1321">
        <v>0</v>
      </c>
      <c r="AL1321">
        <v>1</v>
      </c>
      <c r="AM1321">
        <v>30</v>
      </c>
      <c r="AN1321">
        <v>910</v>
      </c>
      <c r="AO1321">
        <v>-6063</v>
      </c>
      <c r="AP1321">
        <v>99</v>
      </c>
      <c r="AQ1321">
        <v>0</v>
      </c>
      <c r="AR1321">
        <v>0</v>
      </c>
      <c r="AS1321">
        <v>1300</v>
      </c>
      <c r="AT1321">
        <v>11.19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33</v>
      </c>
      <c r="BL1321">
        <v>0</v>
      </c>
      <c r="BM1321">
        <v>25</v>
      </c>
      <c r="BN1321">
        <v>87</v>
      </c>
      <c r="BO1321">
        <v>2</v>
      </c>
      <c r="BP1321" s="1">
        <f t="shared" si="20"/>
        <v>3486.5</v>
      </c>
    </row>
    <row r="1322" spans="1:68" x14ac:dyDescent="0.25">
      <c r="A1322">
        <v>87.744</v>
      </c>
      <c r="B1322">
        <v>155</v>
      </c>
      <c r="C1322">
        <v>7032</v>
      </c>
      <c r="D1322">
        <v>87</v>
      </c>
      <c r="E1322">
        <v>611784</v>
      </c>
      <c r="F1322">
        <v>25</v>
      </c>
      <c r="G1322">
        <v>12.8</v>
      </c>
      <c r="H1322">
        <v>0.871</v>
      </c>
      <c r="I1322">
        <v>64</v>
      </c>
      <c r="J1322">
        <v>136</v>
      </c>
      <c r="K1322">
        <v>9</v>
      </c>
      <c r="L1322">
        <v>0</v>
      </c>
      <c r="M1322">
        <v>100</v>
      </c>
      <c r="N1322">
        <v>103</v>
      </c>
      <c r="O1322">
        <v>100</v>
      </c>
      <c r="P1322">
        <v>104</v>
      </c>
      <c r="Q1322">
        <v>100</v>
      </c>
      <c r="R1322">
        <v>107</v>
      </c>
      <c r="S1322">
        <v>100</v>
      </c>
      <c r="T1322">
        <v>54</v>
      </c>
      <c r="U1322">
        <v>54</v>
      </c>
      <c r="V1322">
        <v>0</v>
      </c>
      <c r="W1322">
        <v>4.798</v>
      </c>
      <c r="X1322">
        <v>13.6</v>
      </c>
      <c r="Y1322">
        <v>0.92500000000000004</v>
      </c>
      <c r="Z1322">
        <v>4.798</v>
      </c>
      <c r="AA1322">
        <v>28.1</v>
      </c>
      <c r="AB1322">
        <v>0</v>
      </c>
      <c r="AC1322">
        <v>33</v>
      </c>
      <c r="AD1322">
        <v>3</v>
      </c>
      <c r="AE1322">
        <v>3.0150000000000001</v>
      </c>
      <c r="AF1322">
        <v>13.2</v>
      </c>
      <c r="AG1322">
        <v>110</v>
      </c>
      <c r="AH1322">
        <v>-1.7</v>
      </c>
      <c r="AI1322">
        <v>0</v>
      </c>
      <c r="AJ1322">
        <v>0</v>
      </c>
      <c r="AK1322">
        <v>0</v>
      </c>
      <c r="AL1322">
        <v>1</v>
      </c>
      <c r="AM1322">
        <v>30</v>
      </c>
      <c r="AN1322">
        <v>910</v>
      </c>
      <c r="AO1322">
        <v>-6122</v>
      </c>
      <c r="AP1322">
        <v>99</v>
      </c>
      <c r="AQ1322">
        <v>0</v>
      </c>
      <c r="AR1322">
        <v>0</v>
      </c>
      <c r="AS1322">
        <v>1302</v>
      </c>
      <c r="AT1322">
        <v>11.11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33</v>
      </c>
      <c r="BL1322">
        <v>0</v>
      </c>
      <c r="BM1322">
        <v>25</v>
      </c>
      <c r="BN1322">
        <v>87</v>
      </c>
      <c r="BO1322">
        <v>2</v>
      </c>
      <c r="BP1322" s="1">
        <f t="shared" si="20"/>
        <v>3516</v>
      </c>
    </row>
    <row r="1323" spans="1:68" x14ac:dyDescent="0.25">
      <c r="A1323">
        <v>87.81</v>
      </c>
      <c r="B1323">
        <v>155</v>
      </c>
      <c r="C1323">
        <v>7012</v>
      </c>
      <c r="D1323">
        <v>88</v>
      </c>
      <c r="E1323">
        <v>617056</v>
      </c>
      <c r="F1323">
        <v>25</v>
      </c>
      <c r="G1323">
        <v>12.7</v>
      </c>
      <c r="H1323">
        <v>0.86399999999999999</v>
      </c>
      <c r="I1323">
        <v>64</v>
      </c>
      <c r="J1323">
        <v>136</v>
      </c>
      <c r="K1323">
        <v>9</v>
      </c>
      <c r="L1323">
        <v>0</v>
      </c>
      <c r="M1323">
        <v>100</v>
      </c>
      <c r="N1323">
        <v>103</v>
      </c>
      <c r="O1323">
        <v>100</v>
      </c>
      <c r="P1323">
        <v>104</v>
      </c>
      <c r="Q1323">
        <v>100</v>
      </c>
      <c r="R1323">
        <v>107</v>
      </c>
      <c r="S1323">
        <v>100</v>
      </c>
      <c r="T1323">
        <v>54</v>
      </c>
      <c r="U1323">
        <v>54</v>
      </c>
      <c r="V1323">
        <v>0</v>
      </c>
      <c r="W1323">
        <v>4.8319999999999999</v>
      </c>
      <c r="X1323">
        <v>13.6</v>
      </c>
      <c r="Y1323">
        <v>0.92500000000000004</v>
      </c>
      <c r="Z1323">
        <v>4.8319999999999999</v>
      </c>
      <c r="AA1323">
        <v>28.2</v>
      </c>
      <c r="AB1323">
        <v>0</v>
      </c>
      <c r="AC1323">
        <v>34</v>
      </c>
      <c r="AD1323">
        <v>3</v>
      </c>
      <c r="AE1323">
        <v>3.0150000000000001</v>
      </c>
      <c r="AF1323">
        <v>13.2</v>
      </c>
      <c r="AG1323">
        <v>110</v>
      </c>
      <c r="AH1323">
        <v>-1.6</v>
      </c>
      <c r="AI1323">
        <v>0</v>
      </c>
      <c r="AJ1323">
        <v>0</v>
      </c>
      <c r="AK1323">
        <v>0</v>
      </c>
      <c r="AL1323">
        <v>1</v>
      </c>
      <c r="AM1323">
        <v>30</v>
      </c>
      <c r="AN1323">
        <v>910</v>
      </c>
      <c r="AO1323">
        <v>-6102</v>
      </c>
      <c r="AP1323">
        <v>99</v>
      </c>
      <c r="AQ1323">
        <v>0</v>
      </c>
      <c r="AR1323">
        <v>0</v>
      </c>
      <c r="AS1323">
        <v>1302</v>
      </c>
      <c r="AT1323">
        <v>11.14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34</v>
      </c>
      <c r="BL1323">
        <v>0</v>
      </c>
      <c r="BM1323">
        <v>25</v>
      </c>
      <c r="BN1323">
        <v>88</v>
      </c>
      <c r="BO1323">
        <v>2</v>
      </c>
      <c r="BP1323" s="1">
        <f t="shared" si="20"/>
        <v>3506</v>
      </c>
    </row>
    <row r="1324" spans="1:68" x14ac:dyDescent="0.25">
      <c r="A1324">
        <v>87.88</v>
      </c>
      <c r="B1324">
        <v>155</v>
      </c>
      <c r="C1324">
        <v>7012</v>
      </c>
      <c r="D1324">
        <v>88</v>
      </c>
      <c r="E1324">
        <v>617056</v>
      </c>
      <c r="F1324">
        <v>25</v>
      </c>
      <c r="G1324">
        <v>12.7</v>
      </c>
      <c r="H1324">
        <v>0.86399999999999999</v>
      </c>
      <c r="I1324">
        <v>64</v>
      </c>
      <c r="J1324">
        <v>136</v>
      </c>
      <c r="K1324">
        <v>9</v>
      </c>
      <c r="L1324">
        <v>0</v>
      </c>
      <c r="M1324">
        <v>100</v>
      </c>
      <c r="N1324">
        <v>103</v>
      </c>
      <c r="O1324">
        <v>100</v>
      </c>
      <c r="P1324">
        <v>104</v>
      </c>
      <c r="Q1324">
        <v>100</v>
      </c>
      <c r="R1324">
        <v>107</v>
      </c>
      <c r="S1324">
        <v>100</v>
      </c>
      <c r="T1324">
        <v>54</v>
      </c>
      <c r="U1324">
        <v>54</v>
      </c>
      <c r="V1324">
        <v>0</v>
      </c>
      <c r="W1324">
        <v>4.8319999999999999</v>
      </c>
      <c r="X1324">
        <v>13.6</v>
      </c>
      <c r="Y1324">
        <v>0.92500000000000004</v>
      </c>
      <c r="Z1324">
        <v>4.8319999999999999</v>
      </c>
      <c r="AA1324">
        <v>28.2</v>
      </c>
      <c r="AB1324">
        <v>0</v>
      </c>
      <c r="AC1324">
        <v>34</v>
      </c>
      <c r="AD1324">
        <v>3</v>
      </c>
      <c r="AE1324">
        <v>3.0150000000000001</v>
      </c>
      <c r="AF1324">
        <v>13.2</v>
      </c>
      <c r="AG1324">
        <v>-210</v>
      </c>
      <c r="AH1324">
        <v>-1.6</v>
      </c>
      <c r="AI1324">
        <v>0</v>
      </c>
      <c r="AJ1324">
        <v>0</v>
      </c>
      <c r="AK1324">
        <v>0</v>
      </c>
      <c r="AL1324">
        <v>1</v>
      </c>
      <c r="AM1324">
        <v>30</v>
      </c>
      <c r="AN1324">
        <v>910</v>
      </c>
      <c r="AO1324">
        <v>-6102</v>
      </c>
      <c r="AP1324">
        <v>99</v>
      </c>
      <c r="AQ1324">
        <v>0</v>
      </c>
      <c r="AR1324">
        <v>0</v>
      </c>
      <c r="AS1324">
        <v>1302</v>
      </c>
      <c r="AT1324">
        <v>11.14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34</v>
      </c>
      <c r="BL1324">
        <v>0</v>
      </c>
      <c r="BM1324">
        <v>25</v>
      </c>
      <c r="BN1324">
        <v>88</v>
      </c>
      <c r="BO1324">
        <v>2</v>
      </c>
      <c r="BP1324" s="1">
        <f t="shared" si="20"/>
        <v>3506</v>
      </c>
    </row>
    <row r="1325" spans="1:68" x14ac:dyDescent="0.25">
      <c r="A1325">
        <v>87.944999999999993</v>
      </c>
      <c r="B1325">
        <v>155</v>
      </c>
      <c r="C1325">
        <v>7001</v>
      </c>
      <c r="D1325">
        <v>88</v>
      </c>
      <c r="E1325">
        <v>616088</v>
      </c>
      <c r="F1325">
        <v>25</v>
      </c>
      <c r="G1325">
        <v>12.7</v>
      </c>
      <c r="H1325">
        <v>0.86399999999999999</v>
      </c>
      <c r="I1325">
        <v>64</v>
      </c>
      <c r="J1325">
        <v>136</v>
      </c>
      <c r="K1325">
        <v>9</v>
      </c>
      <c r="L1325">
        <v>0</v>
      </c>
      <c r="M1325">
        <v>100</v>
      </c>
      <c r="N1325">
        <v>103</v>
      </c>
      <c r="O1325">
        <v>100</v>
      </c>
      <c r="P1325">
        <v>104</v>
      </c>
      <c r="Q1325">
        <v>100</v>
      </c>
      <c r="R1325">
        <v>107</v>
      </c>
      <c r="S1325">
        <v>100</v>
      </c>
      <c r="T1325">
        <v>54</v>
      </c>
      <c r="U1325">
        <v>54</v>
      </c>
      <c r="V1325">
        <v>0</v>
      </c>
      <c r="W1325">
        <v>4.8319999999999999</v>
      </c>
      <c r="X1325">
        <v>13.6</v>
      </c>
      <c r="Y1325">
        <v>0.92500000000000004</v>
      </c>
      <c r="Z1325">
        <v>4.8319999999999999</v>
      </c>
      <c r="AA1325">
        <v>28.2</v>
      </c>
      <c r="AB1325">
        <v>0</v>
      </c>
      <c r="AC1325">
        <v>34</v>
      </c>
      <c r="AD1325">
        <v>3</v>
      </c>
      <c r="AE1325">
        <v>3.0190000000000001</v>
      </c>
      <c r="AF1325">
        <v>13.2</v>
      </c>
      <c r="AG1325">
        <v>-50</v>
      </c>
      <c r="AH1325">
        <v>-1.6</v>
      </c>
      <c r="AI1325">
        <v>0</v>
      </c>
      <c r="AJ1325">
        <v>0</v>
      </c>
      <c r="AK1325">
        <v>0</v>
      </c>
      <c r="AL1325">
        <v>1</v>
      </c>
      <c r="AM1325">
        <v>30</v>
      </c>
      <c r="AN1325">
        <v>910</v>
      </c>
      <c r="AO1325">
        <v>-6091</v>
      </c>
      <c r="AP1325">
        <v>99</v>
      </c>
      <c r="AQ1325">
        <v>0</v>
      </c>
      <c r="AR1325">
        <v>0</v>
      </c>
      <c r="AS1325">
        <v>1302</v>
      </c>
      <c r="AT1325">
        <v>11.16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34</v>
      </c>
      <c r="BL1325">
        <v>0</v>
      </c>
      <c r="BM1325">
        <v>25</v>
      </c>
      <c r="BN1325">
        <v>88</v>
      </c>
      <c r="BO1325">
        <v>2</v>
      </c>
      <c r="BP1325" s="1">
        <f t="shared" si="20"/>
        <v>3500.5</v>
      </c>
    </row>
    <row r="1326" spans="1:68" x14ac:dyDescent="0.25">
      <c r="A1326">
        <v>88.015000000000001</v>
      </c>
      <c r="B1326">
        <v>155</v>
      </c>
      <c r="C1326">
        <v>6934</v>
      </c>
      <c r="D1326">
        <v>87</v>
      </c>
      <c r="E1326">
        <v>603258</v>
      </c>
      <c r="F1326">
        <v>25</v>
      </c>
      <c r="G1326">
        <v>12.7</v>
      </c>
      <c r="H1326">
        <v>0.86399999999999999</v>
      </c>
      <c r="I1326">
        <v>64</v>
      </c>
      <c r="J1326">
        <v>136</v>
      </c>
      <c r="K1326">
        <v>9</v>
      </c>
      <c r="L1326">
        <v>0</v>
      </c>
      <c r="M1326">
        <v>100</v>
      </c>
      <c r="N1326">
        <v>103</v>
      </c>
      <c r="O1326">
        <v>100</v>
      </c>
      <c r="P1326">
        <v>104</v>
      </c>
      <c r="Q1326">
        <v>100</v>
      </c>
      <c r="R1326">
        <v>107</v>
      </c>
      <c r="S1326">
        <v>100</v>
      </c>
      <c r="T1326">
        <v>54</v>
      </c>
      <c r="U1326">
        <v>54</v>
      </c>
      <c r="V1326">
        <v>0</v>
      </c>
      <c r="W1326">
        <v>4.798</v>
      </c>
      <c r="X1326">
        <v>13.6</v>
      </c>
      <c r="Y1326">
        <v>0.92500000000000004</v>
      </c>
      <c r="Z1326">
        <v>4.798</v>
      </c>
      <c r="AA1326">
        <v>27.7</v>
      </c>
      <c r="AB1326">
        <v>0</v>
      </c>
      <c r="AC1326">
        <v>33</v>
      </c>
      <c r="AD1326">
        <v>3</v>
      </c>
      <c r="AE1326">
        <v>3.016</v>
      </c>
      <c r="AF1326">
        <v>13.2</v>
      </c>
      <c r="AG1326">
        <v>-180</v>
      </c>
      <c r="AH1326">
        <v>-1.7</v>
      </c>
      <c r="AI1326">
        <v>0</v>
      </c>
      <c r="AJ1326">
        <v>0</v>
      </c>
      <c r="AK1326">
        <v>0</v>
      </c>
      <c r="AL1326">
        <v>1</v>
      </c>
      <c r="AM1326">
        <v>30</v>
      </c>
      <c r="AN1326">
        <v>910</v>
      </c>
      <c r="AO1326">
        <v>-6024</v>
      </c>
      <c r="AP1326">
        <v>99</v>
      </c>
      <c r="AQ1326">
        <v>0</v>
      </c>
      <c r="AR1326">
        <v>0</v>
      </c>
      <c r="AS1326">
        <v>1302</v>
      </c>
      <c r="AT1326">
        <v>11.27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33</v>
      </c>
      <c r="BL1326">
        <v>0</v>
      </c>
      <c r="BM1326">
        <v>25</v>
      </c>
      <c r="BN1326">
        <v>87</v>
      </c>
      <c r="BO1326">
        <v>2</v>
      </c>
      <c r="BP1326" s="1">
        <f t="shared" si="20"/>
        <v>3467</v>
      </c>
    </row>
    <row r="1327" spans="1:68" x14ac:dyDescent="0.25">
      <c r="A1327">
        <v>88.087999999999994</v>
      </c>
      <c r="B1327">
        <v>155</v>
      </c>
      <c r="C1327">
        <v>6978</v>
      </c>
      <c r="D1327">
        <v>89</v>
      </c>
      <c r="E1327">
        <v>621042</v>
      </c>
      <c r="F1327">
        <v>25</v>
      </c>
      <c r="G1327">
        <v>12.7</v>
      </c>
      <c r="H1327">
        <v>0.86399999999999999</v>
      </c>
      <c r="I1327">
        <v>64</v>
      </c>
      <c r="J1327">
        <v>136</v>
      </c>
      <c r="K1327">
        <v>9</v>
      </c>
      <c r="L1327">
        <v>0</v>
      </c>
      <c r="M1327">
        <v>100</v>
      </c>
      <c r="N1327">
        <v>103</v>
      </c>
      <c r="O1327">
        <v>100</v>
      </c>
      <c r="P1327">
        <v>104</v>
      </c>
      <c r="Q1327">
        <v>100</v>
      </c>
      <c r="R1327">
        <v>107</v>
      </c>
      <c r="S1327">
        <v>100</v>
      </c>
      <c r="T1327">
        <v>54</v>
      </c>
      <c r="U1327">
        <v>54</v>
      </c>
      <c r="V1327">
        <v>0</v>
      </c>
      <c r="W1327">
        <v>4.8659999999999997</v>
      </c>
      <c r="X1327">
        <v>13.6</v>
      </c>
      <c r="Y1327">
        <v>0.92500000000000004</v>
      </c>
      <c r="Z1327">
        <v>4.8659999999999997</v>
      </c>
      <c r="AA1327">
        <v>28.3</v>
      </c>
      <c r="AB1327">
        <v>0</v>
      </c>
      <c r="AC1327">
        <v>34</v>
      </c>
      <c r="AD1327">
        <v>3</v>
      </c>
      <c r="AE1327">
        <v>3.016</v>
      </c>
      <c r="AF1327">
        <v>13.2</v>
      </c>
      <c r="AG1327">
        <v>-180</v>
      </c>
      <c r="AH1327">
        <v>-1.5</v>
      </c>
      <c r="AI1327">
        <v>0</v>
      </c>
      <c r="AJ1327">
        <v>0</v>
      </c>
      <c r="AK1327">
        <v>0</v>
      </c>
      <c r="AL1327">
        <v>1</v>
      </c>
      <c r="AM1327">
        <v>30</v>
      </c>
      <c r="AN1327">
        <v>910</v>
      </c>
      <c r="AO1327">
        <v>-6068</v>
      </c>
      <c r="AP1327">
        <v>99</v>
      </c>
      <c r="AQ1327">
        <v>0</v>
      </c>
      <c r="AR1327">
        <v>0</v>
      </c>
      <c r="AS1327">
        <v>1302</v>
      </c>
      <c r="AT1327">
        <v>11.2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34</v>
      </c>
      <c r="BL1327">
        <v>0</v>
      </c>
      <c r="BM1327">
        <v>25</v>
      </c>
      <c r="BN1327">
        <v>89</v>
      </c>
      <c r="BO1327">
        <v>2</v>
      </c>
      <c r="BP1327" s="1">
        <f t="shared" si="20"/>
        <v>3489</v>
      </c>
    </row>
    <row r="1328" spans="1:68" x14ac:dyDescent="0.25">
      <c r="A1328">
        <v>88.155000000000001</v>
      </c>
      <c r="B1328">
        <v>155</v>
      </c>
      <c r="C1328">
        <v>6962</v>
      </c>
      <c r="D1328">
        <v>87</v>
      </c>
      <c r="E1328">
        <v>605694</v>
      </c>
      <c r="F1328">
        <v>25.5</v>
      </c>
      <c r="G1328">
        <v>12.8</v>
      </c>
      <c r="H1328">
        <v>0.871</v>
      </c>
      <c r="I1328">
        <v>64</v>
      </c>
      <c r="J1328">
        <v>136</v>
      </c>
      <c r="K1328">
        <v>9</v>
      </c>
      <c r="L1328">
        <v>0</v>
      </c>
      <c r="M1328">
        <v>100</v>
      </c>
      <c r="N1328">
        <v>103</v>
      </c>
      <c r="O1328">
        <v>100</v>
      </c>
      <c r="P1328">
        <v>104</v>
      </c>
      <c r="Q1328">
        <v>100</v>
      </c>
      <c r="R1328">
        <v>107</v>
      </c>
      <c r="S1328">
        <v>100</v>
      </c>
      <c r="T1328">
        <v>55</v>
      </c>
      <c r="U1328">
        <v>55</v>
      </c>
      <c r="V1328">
        <v>0</v>
      </c>
      <c r="W1328">
        <v>4.8529999999999998</v>
      </c>
      <c r="X1328">
        <v>13.6</v>
      </c>
      <c r="Y1328">
        <v>0.92500000000000004</v>
      </c>
      <c r="Z1328">
        <v>4.8529999999999998</v>
      </c>
      <c r="AA1328">
        <v>28.2</v>
      </c>
      <c r="AB1328">
        <v>0</v>
      </c>
      <c r="AC1328">
        <v>34</v>
      </c>
      <c r="AD1328">
        <v>3</v>
      </c>
      <c r="AE1328">
        <v>3.016</v>
      </c>
      <c r="AF1328">
        <v>13.2</v>
      </c>
      <c r="AG1328">
        <v>130</v>
      </c>
      <c r="AH1328">
        <v>-1.7</v>
      </c>
      <c r="AI1328">
        <v>0</v>
      </c>
      <c r="AJ1328">
        <v>0</v>
      </c>
      <c r="AK1328">
        <v>0</v>
      </c>
      <c r="AL1328">
        <v>1</v>
      </c>
      <c r="AM1328">
        <v>30</v>
      </c>
      <c r="AN1328">
        <v>910</v>
      </c>
      <c r="AO1328">
        <v>-6052</v>
      </c>
      <c r="AP1328">
        <v>99</v>
      </c>
      <c r="AQ1328">
        <v>0</v>
      </c>
      <c r="AR1328">
        <v>0</v>
      </c>
      <c r="AS1328">
        <v>1302</v>
      </c>
      <c r="AT1328">
        <v>11.22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34</v>
      </c>
      <c r="BL1328">
        <v>0</v>
      </c>
      <c r="BM1328">
        <v>25.5</v>
      </c>
      <c r="BN1328">
        <v>87</v>
      </c>
      <c r="BO1328">
        <v>2</v>
      </c>
      <c r="BP1328" s="1">
        <f t="shared" si="20"/>
        <v>3481</v>
      </c>
    </row>
    <row r="1329" spans="1:68" x14ac:dyDescent="0.25">
      <c r="A1329">
        <v>88.23</v>
      </c>
      <c r="B1329">
        <v>155</v>
      </c>
      <c r="C1329">
        <v>7037</v>
      </c>
      <c r="D1329">
        <v>87</v>
      </c>
      <c r="E1329">
        <v>612219</v>
      </c>
      <c r="F1329">
        <v>25.5</v>
      </c>
      <c r="G1329">
        <v>12.8</v>
      </c>
      <c r="H1329">
        <v>0.871</v>
      </c>
      <c r="I1329">
        <v>64</v>
      </c>
      <c r="J1329">
        <v>136</v>
      </c>
      <c r="K1329">
        <v>9</v>
      </c>
      <c r="L1329">
        <v>0</v>
      </c>
      <c r="M1329">
        <v>100</v>
      </c>
      <c r="N1329">
        <v>103</v>
      </c>
      <c r="O1329">
        <v>100</v>
      </c>
      <c r="P1329">
        <v>104</v>
      </c>
      <c r="Q1329">
        <v>100</v>
      </c>
      <c r="R1329">
        <v>107</v>
      </c>
      <c r="S1329">
        <v>100</v>
      </c>
      <c r="T1329">
        <v>56</v>
      </c>
      <c r="U1329">
        <v>56</v>
      </c>
      <c r="V1329">
        <v>0</v>
      </c>
      <c r="W1329">
        <v>4.9080000000000004</v>
      </c>
      <c r="X1329">
        <v>13.6</v>
      </c>
      <c r="Y1329">
        <v>0.92500000000000004</v>
      </c>
      <c r="Z1329">
        <v>4.9080000000000004</v>
      </c>
      <c r="AA1329">
        <v>28.8</v>
      </c>
      <c r="AB1329">
        <v>0</v>
      </c>
      <c r="AC1329">
        <v>33</v>
      </c>
      <c r="AD1329">
        <v>3</v>
      </c>
      <c r="AE1329">
        <v>3.016</v>
      </c>
      <c r="AF1329">
        <v>13.2</v>
      </c>
      <c r="AG1329">
        <v>130</v>
      </c>
      <c r="AH1329">
        <v>-1.7</v>
      </c>
      <c r="AI1329">
        <v>0</v>
      </c>
      <c r="AJ1329">
        <v>0</v>
      </c>
      <c r="AK1329">
        <v>0</v>
      </c>
      <c r="AL1329">
        <v>1</v>
      </c>
      <c r="AM1329">
        <v>30</v>
      </c>
      <c r="AN1329">
        <v>910</v>
      </c>
      <c r="AO1329">
        <v>-6127</v>
      </c>
      <c r="AP1329">
        <v>99</v>
      </c>
      <c r="AQ1329">
        <v>0</v>
      </c>
      <c r="AR1329">
        <v>0</v>
      </c>
      <c r="AS1329">
        <v>1302</v>
      </c>
      <c r="AT1329">
        <v>11.1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33</v>
      </c>
      <c r="BL1329">
        <v>0</v>
      </c>
      <c r="BM1329">
        <v>25.5</v>
      </c>
      <c r="BN1329">
        <v>87</v>
      </c>
      <c r="BO1329">
        <v>2</v>
      </c>
      <c r="BP1329" s="1">
        <f t="shared" si="20"/>
        <v>3518.5</v>
      </c>
    </row>
    <row r="1330" spans="1:68" x14ac:dyDescent="0.25">
      <c r="A1330">
        <v>88.293000000000006</v>
      </c>
      <c r="B1330">
        <v>155</v>
      </c>
      <c r="C1330">
        <v>7055</v>
      </c>
      <c r="D1330">
        <v>87</v>
      </c>
      <c r="E1330">
        <v>613785</v>
      </c>
      <c r="F1330">
        <v>25.5</v>
      </c>
      <c r="G1330">
        <v>12.8</v>
      </c>
      <c r="H1330">
        <v>0.871</v>
      </c>
      <c r="I1330">
        <v>64</v>
      </c>
      <c r="J1330">
        <v>136</v>
      </c>
      <c r="K1330">
        <v>9</v>
      </c>
      <c r="L1330">
        <v>0</v>
      </c>
      <c r="M1330">
        <v>100</v>
      </c>
      <c r="N1330">
        <v>103</v>
      </c>
      <c r="O1330">
        <v>100</v>
      </c>
      <c r="P1330">
        <v>104</v>
      </c>
      <c r="Q1330">
        <v>100</v>
      </c>
      <c r="R1330">
        <v>107</v>
      </c>
      <c r="S1330">
        <v>100</v>
      </c>
      <c r="T1330">
        <v>56</v>
      </c>
      <c r="U1330">
        <v>56</v>
      </c>
      <c r="V1330">
        <v>0</v>
      </c>
      <c r="W1330">
        <v>4.9080000000000004</v>
      </c>
      <c r="X1330">
        <v>13.6</v>
      </c>
      <c r="Y1330">
        <v>0.92500000000000004</v>
      </c>
      <c r="Z1330">
        <v>4.9080000000000004</v>
      </c>
      <c r="AA1330">
        <v>28.9</v>
      </c>
      <c r="AB1330">
        <v>0</v>
      </c>
      <c r="AC1330">
        <v>33</v>
      </c>
      <c r="AD1330">
        <v>3</v>
      </c>
      <c r="AE1330">
        <v>3.016</v>
      </c>
      <c r="AF1330">
        <v>13.2</v>
      </c>
      <c r="AG1330">
        <v>900</v>
      </c>
      <c r="AH1330">
        <v>-1.7</v>
      </c>
      <c r="AI1330">
        <v>0</v>
      </c>
      <c r="AJ1330">
        <v>0</v>
      </c>
      <c r="AK1330">
        <v>0</v>
      </c>
      <c r="AL1330">
        <v>1</v>
      </c>
      <c r="AM1330">
        <v>30</v>
      </c>
      <c r="AN1330">
        <v>910</v>
      </c>
      <c r="AO1330">
        <v>-6145</v>
      </c>
      <c r="AP1330">
        <v>99</v>
      </c>
      <c r="AQ1330">
        <v>0</v>
      </c>
      <c r="AR1330">
        <v>0</v>
      </c>
      <c r="AS1330">
        <v>1302</v>
      </c>
      <c r="AT1330">
        <v>11.07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33</v>
      </c>
      <c r="BL1330">
        <v>0</v>
      </c>
      <c r="BM1330">
        <v>25.5</v>
      </c>
      <c r="BN1330">
        <v>87</v>
      </c>
      <c r="BO1330">
        <v>2</v>
      </c>
      <c r="BP1330" s="1">
        <f t="shared" si="20"/>
        <v>3527.5</v>
      </c>
    </row>
    <row r="1331" spans="1:68" x14ac:dyDescent="0.25">
      <c r="A1331">
        <v>88.372</v>
      </c>
      <c r="B1331">
        <v>155</v>
      </c>
      <c r="C1331">
        <v>7062</v>
      </c>
      <c r="D1331">
        <v>88</v>
      </c>
      <c r="E1331">
        <v>621456</v>
      </c>
      <c r="F1331">
        <v>25</v>
      </c>
      <c r="G1331">
        <v>12.6</v>
      </c>
      <c r="H1331">
        <v>0.85699999999999998</v>
      </c>
      <c r="I1331">
        <v>64</v>
      </c>
      <c r="J1331">
        <v>136</v>
      </c>
      <c r="K1331">
        <v>9</v>
      </c>
      <c r="L1331">
        <v>0</v>
      </c>
      <c r="M1331">
        <v>100</v>
      </c>
      <c r="N1331">
        <v>103</v>
      </c>
      <c r="O1331">
        <v>100</v>
      </c>
      <c r="P1331">
        <v>104</v>
      </c>
      <c r="Q1331">
        <v>100</v>
      </c>
      <c r="R1331">
        <v>107</v>
      </c>
      <c r="S1331">
        <v>100</v>
      </c>
      <c r="T1331">
        <v>54</v>
      </c>
      <c r="U1331">
        <v>54</v>
      </c>
      <c r="V1331">
        <v>0</v>
      </c>
      <c r="W1331">
        <v>4.8319999999999999</v>
      </c>
      <c r="X1331">
        <v>13.6</v>
      </c>
      <c r="Y1331">
        <v>0.92500000000000004</v>
      </c>
      <c r="Z1331">
        <v>4.8319999999999999</v>
      </c>
      <c r="AA1331">
        <v>28.4</v>
      </c>
      <c r="AB1331">
        <v>0</v>
      </c>
      <c r="AC1331">
        <v>34</v>
      </c>
      <c r="AD1331">
        <v>3</v>
      </c>
      <c r="AE1331">
        <v>3.016</v>
      </c>
      <c r="AF1331">
        <v>13.2</v>
      </c>
      <c r="AG1331">
        <v>230</v>
      </c>
      <c r="AH1331">
        <v>-1.6</v>
      </c>
      <c r="AI1331">
        <v>0</v>
      </c>
      <c r="AJ1331">
        <v>0</v>
      </c>
      <c r="AK1331">
        <v>0</v>
      </c>
      <c r="AL1331">
        <v>1</v>
      </c>
      <c r="AM1331">
        <v>30</v>
      </c>
      <c r="AN1331">
        <v>910</v>
      </c>
      <c r="AO1331">
        <v>-6152</v>
      </c>
      <c r="AP1331">
        <v>99</v>
      </c>
      <c r="AQ1331">
        <v>0</v>
      </c>
      <c r="AR1331">
        <v>0</v>
      </c>
      <c r="AS1331">
        <v>1302</v>
      </c>
      <c r="AT1331">
        <v>11.06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34</v>
      </c>
      <c r="BL1331">
        <v>0</v>
      </c>
      <c r="BM1331">
        <v>25</v>
      </c>
      <c r="BN1331">
        <v>88</v>
      </c>
      <c r="BO1331">
        <v>2</v>
      </c>
      <c r="BP1331" s="1">
        <f t="shared" si="20"/>
        <v>3531</v>
      </c>
    </row>
    <row r="1332" spans="1:68" x14ac:dyDescent="0.25">
      <c r="A1332">
        <v>88.427999999999997</v>
      </c>
      <c r="B1332">
        <v>155</v>
      </c>
      <c r="C1332">
        <v>7067</v>
      </c>
      <c r="D1332">
        <v>87</v>
      </c>
      <c r="E1332">
        <v>614829</v>
      </c>
      <c r="F1332">
        <v>25</v>
      </c>
      <c r="G1332">
        <v>12.6</v>
      </c>
      <c r="H1332">
        <v>0.85699999999999998</v>
      </c>
      <c r="I1332">
        <v>64</v>
      </c>
      <c r="J1332">
        <v>136</v>
      </c>
      <c r="K1332">
        <v>9</v>
      </c>
      <c r="L1332">
        <v>0</v>
      </c>
      <c r="M1332">
        <v>100</v>
      </c>
      <c r="N1332">
        <v>103</v>
      </c>
      <c r="O1332">
        <v>100</v>
      </c>
      <c r="P1332">
        <v>104</v>
      </c>
      <c r="Q1332">
        <v>100</v>
      </c>
      <c r="R1332">
        <v>107</v>
      </c>
      <c r="S1332">
        <v>100</v>
      </c>
      <c r="T1332">
        <v>54</v>
      </c>
      <c r="U1332">
        <v>54</v>
      </c>
      <c r="V1332">
        <v>0</v>
      </c>
      <c r="W1332">
        <v>4.798</v>
      </c>
      <c r="X1332">
        <v>13.6</v>
      </c>
      <c r="Y1332">
        <v>0.92500000000000004</v>
      </c>
      <c r="Z1332">
        <v>4.798</v>
      </c>
      <c r="AA1332">
        <v>28.3</v>
      </c>
      <c r="AB1332">
        <v>0</v>
      </c>
      <c r="AC1332">
        <v>33</v>
      </c>
      <c r="AD1332">
        <v>3</v>
      </c>
      <c r="AE1332">
        <v>3.016</v>
      </c>
      <c r="AF1332">
        <v>13.2</v>
      </c>
      <c r="AG1332">
        <v>230</v>
      </c>
      <c r="AH1332">
        <v>-1.7</v>
      </c>
      <c r="AI1332">
        <v>0</v>
      </c>
      <c r="AJ1332">
        <v>0</v>
      </c>
      <c r="AK1332">
        <v>0</v>
      </c>
      <c r="AL1332">
        <v>1</v>
      </c>
      <c r="AM1332">
        <v>30</v>
      </c>
      <c r="AN1332">
        <v>910</v>
      </c>
      <c r="AO1332">
        <v>-6157</v>
      </c>
      <c r="AP1332">
        <v>99</v>
      </c>
      <c r="AQ1332">
        <v>0</v>
      </c>
      <c r="AR1332">
        <v>0</v>
      </c>
      <c r="AS1332">
        <v>1302</v>
      </c>
      <c r="AT1332">
        <v>11.05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33</v>
      </c>
      <c r="BL1332">
        <v>0</v>
      </c>
      <c r="BM1332">
        <v>25</v>
      </c>
      <c r="BN1332">
        <v>87</v>
      </c>
      <c r="BO1332">
        <v>2</v>
      </c>
      <c r="BP1332" s="1">
        <f t="shared" si="20"/>
        <v>3533.5</v>
      </c>
    </row>
    <row r="1333" spans="1:68" x14ac:dyDescent="0.25">
      <c r="A1333">
        <v>88.484999999999999</v>
      </c>
      <c r="B1333">
        <v>155</v>
      </c>
      <c r="C1333">
        <v>7060</v>
      </c>
      <c r="D1333">
        <v>88</v>
      </c>
      <c r="E1333">
        <v>621280</v>
      </c>
      <c r="F1333">
        <v>25</v>
      </c>
      <c r="G1333">
        <v>12.6</v>
      </c>
      <c r="H1333">
        <v>0.85699999999999998</v>
      </c>
      <c r="I1333">
        <v>64</v>
      </c>
      <c r="J1333">
        <v>136</v>
      </c>
      <c r="K1333">
        <v>9</v>
      </c>
      <c r="L1333">
        <v>0</v>
      </c>
      <c r="M1333">
        <v>100</v>
      </c>
      <c r="N1333">
        <v>103</v>
      </c>
      <c r="O1333">
        <v>100</v>
      </c>
      <c r="P1333">
        <v>104</v>
      </c>
      <c r="Q1333">
        <v>100</v>
      </c>
      <c r="R1333">
        <v>107</v>
      </c>
      <c r="S1333">
        <v>100</v>
      </c>
      <c r="T1333">
        <v>54</v>
      </c>
      <c r="U1333">
        <v>54</v>
      </c>
      <c r="V1333">
        <v>0</v>
      </c>
      <c r="W1333">
        <v>4.8319999999999999</v>
      </c>
      <c r="X1333">
        <v>13.6</v>
      </c>
      <c r="Y1333">
        <v>0.92500000000000004</v>
      </c>
      <c r="Z1333">
        <v>4.8319999999999999</v>
      </c>
      <c r="AA1333">
        <v>28.4</v>
      </c>
      <c r="AB1333">
        <v>0</v>
      </c>
      <c r="AC1333">
        <v>34</v>
      </c>
      <c r="AD1333">
        <v>3</v>
      </c>
      <c r="AE1333">
        <v>3.0150000000000001</v>
      </c>
      <c r="AF1333">
        <v>13.2</v>
      </c>
      <c r="AG1333">
        <v>70</v>
      </c>
      <c r="AH1333">
        <v>-1.6</v>
      </c>
      <c r="AI1333">
        <v>0</v>
      </c>
      <c r="AJ1333">
        <v>0</v>
      </c>
      <c r="AK1333">
        <v>0</v>
      </c>
      <c r="AL1333">
        <v>1</v>
      </c>
      <c r="AM1333">
        <v>30</v>
      </c>
      <c r="AN1333">
        <v>910</v>
      </c>
      <c r="AO1333">
        <v>-6150</v>
      </c>
      <c r="AP1333">
        <v>99</v>
      </c>
      <c r="AQ1333">
        <v>0</v>
      </c>
      <c r="AR1333">
        <v>0</v>
      </c>
      <c r="AS1333">
        <v>1302</v>
      </c>
      <c r="AT1333">
        <v>11.07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34</v>
      </c>
      <c r="BL1333">
        <v>0</v>
      </c>
      <c r="BM1333">
        <v>25</v>
      </c>
      <c r="BN1333">
        <v>88</v>
      </c>
      <c r="BO1333">
        <v>2</v>
      </c>
      <c r="BP1333" s="1">
        <f t="shared" si="20"/>
        <v>3530</v>
      </c>
    </row>
    <row r="1334" spans="1:68" x14ac:dyDescent="0.25">
      <c r="A1334">
        <v>88.555999999999997</v>
      </c>
      <c r="B1334">
        <v>155</v>
      </c>
      <c r="C1334">
        <v>7047</v>
      </c>
      <c r="D1334">
        <v>86</v>
      </c>
      <c r="E1334">
        <v>606042</v>
      </c>
      <c r="F1334">
        <v>25</v>
      </c>
      <c r="G1334">
        <v>12.5</v>
      </c>
      <c r="H1334">
        <v>0.85</v>
      </c>
      <c r="I1334">
        <v>64</v>
      </c>
      <c r="J1334">
        <v>136</v>
      </c>
      <c r="K1334">
        <v>9</v>
      </c>
      <c r="L1334">
        <v>0</v>
      </c>
      <c r="M1334">
        <v>100</v>
      </c>
      <c r="N1334">
        <v>103</v>
      </c>
      <c r="O1334">
        <v>100</v>
      </c>
      <c r="P1334">
        <v>104</v>
      </c>
      <c r="Q1334">
        <v>100</v>
      </c>
      <c r="R1334">
        <v>107</v>
      </c>
      <c r="S1334">
        <v>100</v>
      </c>
      <c r="T1334">
        <v>54</v>
      </c>
      <c r="U1334">
        <v>54</v>
      </c>
      <c r="V1334">
        <v>0</v>
      </c>
      <c r="W1334">
        <v>4.7640000000000002</v>
      </c>
      <c r="X1334">
        <v>13.6</v>
      </c>
      <c r="Y1334">
        <v>0.92500000000000004</v>
      </c>
      <c r="Z1334">
        <v>4.7640000000000002</v>
      </c>
      <c r="AA1334">
        <v>28</v>
      </c>
      <c r="AB1334">
        <v>0</v>
      </c>
      <c r="AC1334">
        <v>33</v>
      </c>
      <c r="AD1334">
        <v>3</v>
      </c>
      <c r="AE1334">
        <v>3.0150000000000001</v>
      </c>
      <c r="AF1334">
        <v>13.2</v>
      </c>
      <c r="AG1334">
        <v>-140</v>
      </c>
      <c r="AH1334">
        <v>-1.9</v>
      </c>
      <c r="AI1334">
        <v>0</v>
      </c>
      <c r="AJ1334">
        <v>0</v>
      </c>
      <c r="AK1334">
        <v>0</v>
      </c>
      <c r="AL1334">
        <v>1</v>
      </c>
      <c r="AM1334">
        <v>30</v>
      </c>
      <c r="AN1334">
        <v>910</v>
      </c>
      <c r="AO1334">
        <v>-6137</v>
      </c>
      <c r="AP1334">
        <v>99</v>
      </c>
      <c r="AQ1334">
        <v>0</v>
      </c>
      <c r="AR1334">
        <v>0</v>
      </c>
      <c r="AS1334">
        <v>1302</v>
      </c>
      <c r="AT1334">
        <v>11.09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33</v>
      </c>
      <c r="BL1334">
        <v>0</v>
      </c>
      <c r="BM1334">
        <v>25</v>
      </c>
      <c r="BN1334">
        <v>86</v>
      </c>
      <c r="BO1334">
        <v>2</v>
      </c>
      <c r="BP1334" s="1">
        <f t="shared" si="20"/>
        <v>3523.5</v>
      </c>
    </row>
    <row r="1335" spans="1:68" x14ac:dyDescent="0.25">
      <c r="A1335">
        <v>88.620999999999995</v>
      </c>
      <c r="B1335">
        <v>155</v>
      </c>
      <c r="C1335">
        <v>6991</v>
      </c>
      <c r="D1335">
        <v>88</v>
      </c>
      <c r="E1335">
        <v>615208</v>
      </c>
      <c r="F1335">
        <v>25</v>
      </c>
      <c r="G1335">
        <v>12.5</v>
      </c>
      <c r="H1335">
        <v>0.85</v>
      </c>
      <c r="I1335">
        <v>64</v>
      </c>
      <c r="J1335">
        <v>136</v>
      </c>
      <c r="K1335">
        <v>9</v>
      </c>
      <c r="L1335">
        <v>0</v>
      </c>
      <c r="M1335">
        <v>100</v>
      </c>
      <c r="N1335">
        <v>103</v>
      </c>
      <c r="O1335">
        <v>100</v>
      </c>
      <c r="P1335">
        <v>104</v>
      </c>
      <c r="Q1335">
        <v>100</v>
      </c>
      <c r="R1335">
        <v>107</v>
      </c>
      <c r="S1335">
        <v>100</v>
      </c>
      <c r="T1335">
        <v>54</v>
      </c>
      <c r="U1335">
        <v>54</v>
      </c>
      <c r="V1335">
        <v>0</v>
      </c>
      <c r="W1335">
        <v>4.8319999999999999</v>
      </c>
      <c r="X1335">
        <v>13.6</v>
      </c>
      <c r="Y1335">
        <v>0.92500000000000004</v>
      </c>
      <c r="Z1335">
        <v>4.8319999999999999</v>
      </c>
      <c r="AA1335">
        <v>28.2</v>
      </c>
      <c r="AB1335">
        <v>0</v>
      </c>
      <c r="AC1335">
        <v>34</v>
      </c>
      <c r="AD1335">
        <v>3</v>
      </c>
      <c r="AE1335">
        <v>3.0150000000000001</v>
      </c>
      <c r="AF1335">
        <v>13.2</v>
      </c>
      <c r="AG1335">
        <v>-140</v>
      </c>
      <c r="AH1335">
        <v>-1.6</v>
      </c>
      <c r="AI1335">
        <v>0</v>
      </c>
      <c r="AJ1335">
        <v>0</v>
      </c>
      <c r="AK1335">
        <v>0</v>
      </c>
      <c r="AL1335">
        <v>1</v>
      </c>
      <c r="AM1335">
        <v>30</v>
      </c>
      <c r="AN1335">
        <v>910</v>
      </c>
      <c r="AO1335">
        <v>-6081</v>
      </c>
      <c r="AP1335">
        <v>99</v>
      </c>
      <c r="AQ1335">
        <v>0</v>
      </c>
      <c r="AR1335">
        <v>0</v>
      </c>
      <c r="AS1335">
        <v>1302</v>
      </c>
      <c r="AT1335">
        <v>11.17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34</v>
      </c>
      <c r="BL1335">
        <v>0</v>
      </c>
      <c r="BM1335">
        <v>25</v>
      </c>
      <c r="BN1335">
        <v>88</v>
      </c>
      <c r="BO1335">
        <v>2</v>
      </c>
      <c r="BP1335" s="1">
        <f t="shared" si="20"/>
        <v>3495.5</v>
      </c>
    </row>
    <row r="1336" spans="1:68" x14ac:dyDescent="0.25">
      <c r="A1336">
        <v>88.683000000000007</v>
      </c>
      <c r="B1336">
        <v>155</v>
      </c>
      <c r="C1336">
        <v>7019</v>
      </c>
      <c r="D1336">
        <v>87</v>
      </c>
      <c r="E1336">
        <v>610653</v>
      </c>
      <c r="F1336">
        <v>25</v>
      </c>
      <c r="G1336">
        <v>12.4</v>
      </c>
      <c r="H1336">
        <v>0.84399999999999997</v>
      </c>
      <c r="I1336">
        <v>64</v>
      </c>
      <c r="J1336">
        <v>136</v>
      </c>
      <c r="K1336">
        <v>9</v>
      </c>
      <c r="L1336">
        <v>0</v>
      </c>
      <c r="M1336">
        <v>100</v>
      </c>
      <c r="N1336">
        <v>103</v>
      </c>
      <c r="O1336">
        <v>100</v>
      </c>
      <c r="P1336">
        <v>104</v>
      </c>
      <c r="Q1336">
        <v>100</v>
      </c>
      <c r="R1336">
        <v>107</v>
      </c>
      <c r="S1336">
        <v>100</v>
      </c>
      <c r="T1336">
        <v>54</v>
      </c>
      <c r="U1336">
        <v>54</v>
      </c>
      <c r="V1336">
        <v>0</v>
      </c>
      <c r="W1336">
        <v>4.798</v>
      </c>
      <c r="X1336">
        <v>13.6</v>
      </c>
      <c r="Y1336">
        <v>0.92500000000000004</v>
      </c>
      <c r="Z1336">
        <v>4.798</v>
      </c>
      <c r="AA1336">
        <v>28.1</v>
      </c>
      <c r="AB1336">
        <v>0</v>
      </c>
      <c r="AC1336">
        <v>34</v>
      </c>
      <c r="AD1336">
        <v>3</v>
      </c>
      <c r="AE1336">
        <v>3.0150000000000001</v>
      </c>
      <c r="AF1336">
        <v>13.2</v>
      </c>
      <c r="AG1336">
        <v>-150</v>
      </c>
      <c r="AH1336">
        <v>-1.7</v>
      </c>
      <c r="AI1336">
        <v>0</v>
      </c>
      <c r="AJ1336">
        <v>0</v>
      </c>
      <c r="AK1336">
        <v>0</v>
      </c>
      <c r="AL1336">
        <v>1</v>
      </c>
      <c r="AM1336">
        <v>30</v>
      </c>
      <c r="AN1336">
        <v>910</v>
      </c>
      <c r="AO1336">
        <v>-6109</v>
      </c>
      <c r="AP1336">
        <v>99</v>
      </c>
      <c r="AQ1336">
        <v>0</v>
      </c>
      <c r="AR1336">
        <v>0</v>
      </c>
      <c r="AS1336">
        <v>1302</v>
      </c>
      <c r="AT1336">
        <v>11.13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34</v>
      </c>
      <c r="BL1336">
        <v>0</v>
      </c>
      <c r="BM1336">
        <v>25</v>
      </c>
      <c r="BN1336">
        <v>87</v>
      </c>
      <c r="BO1336">
        <v>2</v>
      </c>
      <c r="BP1336" s="1">
        <f t="shared" si="20"/>
        <v>3509.5</v>
      </c>
    </row>
    <row r="1337" spans="1:68" x14ac:dyDescent="0.25">
      <c r="A1337">
        <v>88.756</v>
      </c>
      <c r="B1337">
        <v>156</v>
      </c>
      <c r="C1337">
        <v>6967</v>
      </c>
      <c r="D1337">
        <v>88</v>
      </c>
      <c r="E1337">
        <v>613096</v>
      </c>
      <c r="F1337">
        <v>25</v>
      </c>
      <c r="G1337">
        <v>12.4</v>
      </c>
      <c r="H1337">
        <v>0.84399999999999997</v>
      </c>
      <c r="I1337">
        <v>64</v>
      </c>
      <c r="J1337">
        <v>136</v>
      </c>
      <c r="K1337">
        <v>9</v>
      </c>
      <c r="L1337">
        <v>0</v>
      </c>
      <c r="M1337">
        <v>100</v>
      </c>
      <c r="N1337">
        <v>103</v>
      </c>
      <c r="O1337">
        <v>100</v>
      </c>
      <c r="P1337">
        <v>104</v>
      </c>
      <c r="Q1337">
        <v>100</v>
      </c>
      <c r="R1337">
        <v>107</v>
      </c>
      <c r="S1337">
        <v>100</v>
      </c>
      <c r="T1337">
        <v>54</v>
      </c>
      <c r="U1337">
        <v>54</v>
      </c>
      <c r="V1337">
        <v>0</v>
      </c>
      <c r="W1337">
        <v>4.8319999999999999</v>
      </c>
      <c r="X1337">
        <v>13.6</v>
      </c>
      <c r="Y1337">
        <v>0.92500000000000004</v>
      </c>
      <c r="Z1337">
        <v>4.8319999999999999</v>
      </c>
      <c r="AA1337">
        <v>28.1</v>
      </c>
      <c r="AB1337">
        <v>0</v>
      </c>
      <c r="AC1337">
        <v>34</v>
      </c>
      <c r="AD1337">
        <v>3</v>
      </c>
      <c r="AE1337">
        <v>3.0150000000000001</v>
      </c>
      <c r="AF1337">
        <v>13.2</v>
      </c>
      <c r="AG1337">
        <v>-190</v>
      </c>
      <c r="AH1337">
        <v>-1.6</v>
      </c>
      <c r="AI1337">
        <v>0</v>
      </c>
      <c r="AJ1337">
        <v>0</v>
      </c>
      <c r="AK1337">
        <v>0</v>
      </c>
      <c r="AL1337">
        <v>1</v>
      </c>
      <c r="AM1337">
        <v>30</v>
      </c>
      <c r="AN1337">
        <v>910</v>
      </c>
      <c r="AO1337">
        <v>-6057</v>
      </c>
      <c r="AP1337">
        <v>99</v>
      </c>
      <c r="AQ1337">
        <v>0</v>
      </c>
      <c r="AR1337">
        <v>0</v>
      </c>
      <c r="AS1337">
        <v>1302</v>
      </c>
      <c r="AT1337">
        <v>11.21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34</v>
      </c>
      <c r="BL1337">
        <v>0</v>
      </c>
      <c r="BM1337">
        <v>25</v>
      </c>
      <c r="BN1337">
        <v>88</v>
      </c>
      <c r="BO1337">
        <v>2</v>
      </c>
      <c r="BP1337" s="1">
        <f t="shared" si="20"/>
        <v>3483.5</v>
      </c>
    </row>
    <row r="1338" spans="1:68" x14ac:dyDescent="0.25">
      <c r="A1338">
        <v>88.819000000000003</v>
      </c>
      <c r="B1338">
        <v>156</v>
      </c>
      <c r="C1338">
        <v>6954</v>
      </c>
      <c r="D1338">
        <v>86</v>
      </c>
      <c r="E1338">
        <v>598044</v>
      </c>
      <c r="F1338">
        <v>25</v>
      </c>
      <c r="G1338">
        <v>12.5</v>
      </c>
      <c r="H1338">
        <v>0.85</v>
      </c>
      <c r="I1338">
        <v>64</v>
      </c>
      <c r="J1338">
        <v>136</v>
      </c>
      <c r="K1338">
        <v>9</v>
      </c>
      <c r="L1338">
        <v>0</v>
      </c>
      <c r="M1338">
        <v>100</v>
      </c>
      <c r="N1338">
        <v>103</v>
      </c>
      <c r="O1338">
        <v>100</v>
      </c>
      <c r="P1338">
        <v>104</v>
      </c>
      <c r="Q1338">
        <v>100</v>
      </c>
      <c r="R1338">
        <v>107</v>
      </c>
      <c r="S1338">
        <v>100</v>
      </c>
      <c r="T1338">
        <v>54</v>
      </c>
      <c r="U1338">
        <v>54</v>
      </c>
      <c r="V1338">
        <v>0</v>
      </c>
      <c r="W1338">
        <v>4.7640000000000002</v>
      </c>
      <c r="X1338">
        <v>13.6</v>
      </c>
      <c r="Y1338">
        <v>0.92500000000000004</v>
      </c>
      <c r="Z1338">
        <v>4.7640000000000002</v>
      </c>
      <c r="AA1338">
        <v>27.6</v>
      </c>
      <c r="AB1338">
        <v>0</v>
      </c>
      <c r="AC1338">
        <v>33</v>
      </c>
      <c r="AD1338">
        <v>3</v>
      </c>
      <c r="AE1338">
        <v>3.0150000000000001</v>
      </c>
      <c r="AF1338">
        <v>13.2</v>
      </c>
      <c r="AG1338">
        <v>-190</v>
      </c>
      <c r="AH1338">
        <v>-1.9</v>
      </c>
      <c r="AI1338">
        <v>0</v>
      </c>
      <c r="AJ1338">
        <v>0</v>
      </c>
      <c r="AK1338">
        <v>0</v>
      </c>
      <c r="AL1338">
        <v>1</v>
      </c>
      <c r="AM1338">
        <v>30</v>
      </c>
      <c r="AN1338">
        <v>910</v>
      </c>
      <c r="AO1338">
        <v>-6044</v>
      </c>
      <c r="AP1338">
        <v>99</v>
      </c>
      <c r="AQ1338">
        <v>0</v>
      </c>
      <c r="AR1338">
        <v>0</v>
      </c>
      <c r="AS1338">
        <v>1302</v>
      </c>
      <c r="AT1338">
        <v>11.23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33</v>
      </c>
      <c r="BL1338">
        <v>0</v>
      </c>
      <c r="BM1338">
        <v>25</v>
      </c>
      <c r="BN1338">
        <v>86</v>
      </c>
      <c r="BO1338">
        <v>2</v>
      </c>
      <c r="BP1338" s="1">
        <f t="shared" si="20"/>
        <v>3477</v>
      </c>
    </row>
    <row r="1339" spans="1:68" x14ac:dyDescent="0.25">
      <c r="A1339">
        <v>88.884</v>
      </c>
      <c r="B1339">
        <v>156</v>
      </c>
      <c r="C1339">
        <v>6970</v>
      </c>
      <c r="D1339">
        <v>87</v>
      </c>
      <c r="E1339">
        <v>606390</v>
      </c>
      <c r="F1339">
        <v>25</v>
      </c>
      <c r="G1339">
        <v>12.5</v>
      </c>
      <c r="H1339">
        <v>0.85</v>
      </c>
      <c r="I1339">
        <v>64</v>
      </c>
      <c r="J1339">
        <v>136</v>
      </c>
      <c r="K1339">
        <v>9</v>
      </c>
      <c r="L1339">
        <v>0</v>
      </c>
      <c r="M1339">
        <v>100</v>
      </c>
      <c r="N1339">
        <v>103</v>
      </c>
      <c r="O1339">
        <v>100</v>
      </c>
      <c r="P1339">
        <v>104</v>
      </c>
      <c r="Q1339">
        <v>100</v>
      </c>
      <c r="R1339">
        <v>107</v>
      </c>
      <c r="S1339">
        <v>100</v>
      </c>
      <c r="T1339">
        <v>54</v>
      </c>
      <c r="U1339">
        <v>54</v>
      </c>
      <c r="V1339">
        <v>0</v>
      </c>
      <c r="W1339">
        <v>4.798</v>
      </c>
      <c r="X1339">
        <v>13.6</v>
      </c>
      <c r="Y1339">
        <v>0.92500000000000004</v>
      </c>
      <c r="Z1339">
        <v>4.798</v>
      </c>
      <c r="AA1339">
        <v>27.9</v>
      </c>
      <c r="AB1339">
        <v>0</v>
      </c>
      <c r="AC1339">
        <v>33</v>
      </c>
      <c r="AD1339">
        <v>3</v>
      </c>
      <c r="AE1339">
        <v>3.0150000000000001</v>
      </c>
      <c r="AF1339">
        <v>13.2</v>
      </c>
      <c r="AG1339">
        <v>-100</v>
      </c>
      <c r="AH1339">
        <v>-1.7</v>
      </c>
      <c r="AI1339">
        <v>0</v>
      </c>
      <c r="AJ1339">
        <v>0</v>
      </c>
      <c r="AK1339">
        <v>0</v>
      </c>
      <c r="AL1339">
        <v>1</v>
      </c>
      <c r="AM1339">
        <v>30</v>
      </c>
      <c r="AN1339">
        <v>910</v>
      </c>
      <c r="AO1339">
        <v>-6060</v>
      </c>
      <c r="AP1339">
        <v>99</v>
      </c>
      <c r="AQ1339">
        <v>0</v>
      </c>
      <c r="AR1339">
        <v>0</v>
      </c>
      <c r="AS1339">
        <v>1302</v>
      </c>
      <c r="AT1339">
        <v>11.21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33</v>
      </c>
      <c r="BL1339">
        <v>0</v>
      </c>
      <c r="BM1339">
        <v>25</v>
      </c>
      <c r="BN1339">
        <v>87</v>
      </c>
      <c r="BO1339">
        <v>2</v>
      </c>
      <c r="BP1339" s="1">
        <f t="shared" si="20"/>
        <v>3485</v>
      </c>
    </row>
    <row r="1340" spans="1:68" x14ac:dyDescent="0.25">
      <c r="A1340">
        <v>88.947999999999993</v>
      </c>
      <c r="B1340">
        <v>156</v>
      </c>
      <c r="C1340">
        <v>6989</v>
      </c>
      <c r="D1340">
        <v>87</v>
      </c>
      <c r="E1340">
        <v>608043</v>
      </c>
      <c r="F1340">
        <v>25</v>
      </c>
      <c r="G1340">
        <v>12.6</v>
      </c>
      <c r="H1340">
        <v>0.85699999999999998</v>
      </c>
      <c r="I1340">
        <v>64</v>
      </c>
      <c r="J1340">
        <v>136</v>
      </c>
      <c r="K1340">
        <v>9</v>
      </c>
      <c r="L1340">
        <v>0</v>
      </c>
      <c r="M1340">
        <v>100</v>
      </c>
      <c r="N1340">
        <v>103</v>
      </c>
      <c r="O1340">
        <v>100</v>
      </c>
      <c r="P1340">
        <v>104</v>
      </c>
      <c r="Q1340">
        <v>100</v>
      </c>
      <c r="R1340">
        <v>107</v>
      </c>
      <c r="S1340">
        <v>100</v>
      </c>
      <c r="T1340">
        <v>54</v>
      </c>
      <c r="U1340">
        <v>54</v>
      </c>
      <c r="V1340">
        <v>0</v>
      </c>
      <c r="W1340">
        <v>4.798</v>
      </c>
      <c r="X1340">
        <v>13.6</v>
      </c>
      <c r="Y1340">
        <v>0.92500000000000004</v>
      </c>
      <c r="Z1340">
        <v>4.798</v>
      </c>
      <c r="AA1340">
        <v>27.9</v>
      </c>
      <c r="AB1340">
        <v>0</v>
      </c>
      <c r="AC1340">
        <v>33</v>
      </c>
      <c r="AD1340">
        <v>3</v>
      </c>
      <c r="AE1340">
        <v>3.0150000000000001</v>
      </c>
      <c r="AF1340">
        <v>13.2</v>
      </c>
      <c r="AG1340">
        <v>330</v>
      </c>
      <c r="AH1340">
        <v>-1.7</v>
      </c>
      <c r="AI1340">
        <v>0</v>
      </c>
      <c r="AJ1340">
        <v>0</v>
      </c>
      <c r="AK1340">
        <v>0</v>
      </c>
      <c r="AL1340">
        <v>1</v>
      </c>
      <c r="AM1340">
        <v>30</v>
      </c>
      <c r="AN1340">
        <v>910</v>
      </c>
      <c r="AO1340">
        <v>-6079</v>
      </c>
      <c r="AP1340">
        <v>99</v>
      </c>
      <c r="AQ1340">
        <v>0</v>
      </c>
      <c r="AR1340">
        <v>0</v>
      </c>
      <c r="AS1340">
        <v>1302</v>
      </c>
      <c r="AT1340">
        <v>11.18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33</v>
      </c>
      <c r="BL1340">
        <v>0</v>
      </c>
      <c r="BM1340">
        <v>25</v>
      </c>
      <c r="BN1340">
        <v>87</v>
      </c>
      <c r="BO1340">
        <v>2</v>
      </c>
      <c r="BP1340" s="1">
        <f t="shared" si="20"/>
        <v>3494.5</v>
      </c>
    </row>
    <row r="1341" spans="1:68" x14ac:dyDescent="0.25">
      <c r="A1341">
        <v>89.022000000000006</v>
      </c>
      <c r="B1341">
        <v>156</v>
      </c>
      <c r="C1341">
        <v>6988</v>
      </c>
      <c r="D1341">
        <v>87</v>
      </c>
      <c r="E1341">
        <v>607956</v>
      </c>
      <c r="F1341">
        <v>25</v>
      </c>
      <c r="G1341">
        <v>12.6</v>
      </c>
      <c r="H1341">
        <v>0.85699999999999998</v>
      </c>
      <c r="I1341">
        <v>64</v>
      </c>
      <c r="J1341">
        <v>136</v>
      </c>
      <c r="K1341">
        <v>9</v>
      </c>
      <c r="L1341">
        <v>0</v>
      </c>
      <c r="M1341">
        <v>100</v>
      </c>
      <c r="N1341">
        <v>103</v>
      </c>
      <c r="O1341">
        <v>100</v>
      </c>
      <c r="P1341">
        <v>104</v>
      </c>
      <c r="Q1341">
        <v>100</v>
      </c>
      <c r="R1341">
        <v>107</v>
      </c>
      <c r="S1341">
        <v>100</v>
      </c>
      <c r="T1341">
        <v>54</v>
      </c>
      <c r="U1341">
        <v>54</v>
      </c>
      <c r="V1341">
        <v>0</v>
      </c>
      <c r="W1341">
        <v>4.798</v>
      </c>
      <c r="X1341">
        <v>13.6</v>
      </c>
      <c r="Y1341">
        <v>0.92500000000000004</v>
      </c>
      <c r="Z1341">
        <v>4.798</v>
      </c>
      <c r="AA1341">
        <v>27.9</v>
      </c>
      <c r="AB1341">
        <v>0</v>
      </c>
      <c r="AC1341">
        <v>33</v>
      </c>
      <c r="AD1341">
        <v>3</v>
      </c>
      <c r="AE1341">
        <v>3.0150000000000001</v>
      </c>
      <c r="AF1341">
        <v>13.2</v>
      </c>
      <c r="AG1341">
        <v>330</v>
      </c>
      <c r="AH1341">
        <v>-1.7</v>
      </c>
      <c r="AI1341">
        <v>0</v>
      </c>
      <c r="AJ1341">
        <v>0</v>
      </c>
      <c r="AK1341">
        <v>0</v>
      </c>
      <c r="AL1341">
        <v>1</v>
      </c>
      <c r="AM1341">
        <v>30</v>
      </c>
      <c r="AN1341">
        <v>910</v>
      </c>
      <c r="AO1341">
        <v>-6078</v>
      </c>
      <c r="AP1341">
        <v>99</v>
      </c>
      <c r="AQ1341">
        <v>0</v>
      </c>
      <c r="AR1341">
        <v>0</v>
      </c>
      <c r="AS1341">
        <v>1302</v>
      </c>
      <c r="AT1341">
        <v>11.18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33</v>
      </c>
      <c r="BL1341">
        <v>0</v>
      </c>
      <c r="BM1341">
        <v>25</v>
      </c>
      <c r="BN1341">
        <v>87</v>
      </c>
      <c r="BO1341">
        <v>2</v>
      </c>
      <c r="BP1341" s="1">
        <f t="shared" si="20"/>
        <v>3494</v>
      </c>
    </row>
    <row r="1342" spans="1:68" x14ac:dyDescent="0.25">
      <c r="A1342">
        <v>89.096000000000004</v>
      </c>
      <c r="B1342">
        <v>156</v>
      </c>
      <c r="C1342">
        <v>6988</v>
      </c>
      <c r="D1342">
        <v>88</v>
      </c>
      <c r="E1342">
        <v>614944</v>
      </c>
      <c r="F1342">
        <v>25</v>
      </c>
      <c r="G1342">
        <v>12.6</v>
      </c>
      <c r="H1342">
        <v>0.85699999999999998</v>
      </c>
      <c r="I1342">
        <v>64</v>
      </c>
      <c r="J1342">
        <v>136</v>
      </c>
      <c r="K1342">
        <v>9</v>
      </c>
      <c r="L1342">
        <v>0</v>
      </c>
      <c r="M1342">
        <v>100</v>
      </c>
      <c r="N1342">
        <v>103</v>
      </c>
      <c r="O1342">
        <v>100</v>
      </c>
      <c r="P1342">
        <v>104</v>
      </c>
      <c r="Q1342">
        <v>100</v>
      </c>
      <c r="R1342">
        <v>107</v>
      </c>
      <c r="S1342">
        <v>100</v>
      </c>
      <c r="T1342">
        <v>54</v>
      </c>
      <c r="U1342">
        <v>54</v>
      </c>
      <c r="V1342">
        <v>0</v>
      </c>
      <c r="W1342">
        <v>4.8319999999999999</v>
      </c>
      <c r="X1342">
        <v>13.6</v>
      </c>
      <c r="Y1342">
        <v>0.92500000000000004</v>
      </c>
      <c r="Z1342">
        <v>4.8319999999999999</v>
      </c>
      <c r="AA1342">
        <v>28.1</v>
      </c>
      <c r="AB1342">
        <v>0</v>
      </c>
      <c r="AC1342">
        <v>34</v>
      </c>
      <c r="AD1342">
        <v>3</v>
      </c>
      <c r="AE1342">
        <v>3.0150000000000001</v>
      </c>
      <c r="AF1342">
        <v>13.2</v>
      </c>
      <c r="AG1342">
        <v>0</v>
      </c>
      <c r="AH1342">
        <v>-1.6</v>
      </c>
      <c r="AI1342">
        <v>0</v>
      </c>
      <c r="AJ1342">
        <v>0</v>
      </c>
      <c r="AK1342">
        <v>0</v>
      </c>
      <c r="AL1342">
        <v>1</v>
      </c>
      <c r="AM1342">
        <v>30</v>
      </c>
      <c r="AN1342">
        <v>910</v>
      </c>
      <c r="AO1342">
        <v>-6078</v>
      </c>
      <c r="AP1342">
        <v>99</v>
      </c>
      <c r="AQ1342">
        <v>0</v>
      </c>
      <c r="AR1342">
        <v>0</v>
      </c>
      <c r="AS1342">
        <v>1302</v>
      </c>
      <c r="AT1342">
        <v>11.18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34</v>
      </c>
      <c r="BL1342">
        <v>0</v>
      </c>
      <c r="BM1342">
        <v>25</v>
      </c>
      <c r="BN1342">
        <v>88</v>
      </c>
      <c r="BO1342">
        <v>2</v>
      </c>
      <c r="BP1342" s="1">
        <f t="shared" si="20"/>
        <v>3494</v>
      </c>
    </row>
    <row r="1343" spans="1:68" x14ac:dyDescent="0.25">
      <c r="A1343">
        <v>89.156999999999996</v>
      </c>
      <c r="B1343">
        <v>156</v>
      </c>
      <c r="C1343">
        <v>6986</v>
      </c>
      <c r="D1343">
        <v>85</v>
      </c>
      <c r="E1343">
        <v>593810</v>
      </c>
      <c r="F1343">
        <v>25</v>
      </c>
      <c r="G1343">
        <v>12.6</v>
      </c>
      <c r="H1343">
        <v>0.85699999999999998</v>
      </c>
      <c r="I1343">
        <v>64</v>
      </c>
      <c r="J1343">
        <v>136</v>
      </c>
      <c r="K1343">
        <v>9</v>
      </c>
      <c r="L1343">
        <v>0</v>
      </c>
      <c r="M1343">
        <v>100</v>
      </c>
      <c r="N1343">
        <v>103</v>
      </c>
      <c r="O1343">
        <v>100</v>
      </c>
      <c r="P1343">
        <v>104</v>
      </c>
      <c r="Q1343">
        <v>100</v>
      </c>
      <c r="R1343">
        <v>107</v>
      </c>
      <c r="S1343">
        <v>100</v>
      </c>
      <c r="T1343">
        <v>54</v>
      </c>
      <c r="U1343">
        <v>54</v>
      </c>
      <c r="V1343">
        <v>0</v>
      </c>
      <c r="W1343">
        <v>4.6950000000000003</v>
      </c>
      <c r="X1343">
        <v>13.6</v>
      </c>
      <c r="Y1343">
        <v>0.92500000000000004</v>
      </c>
      <c r="Z1343">
        <v>4.6950000000000003</v>
      </c>
      <c r="AA1343">
        <v>27.3</v>
      </c>
      <c r="AB1343">
        <v>0</v>
      </c>
      <c r="AC1343">
        <v>33</v>
      </c>
      <c r="AD1343">
        <v>3</v>
      </c>
      <c r="AE1343">
        <v>3.016</v>
      </c>
      <c r="AF1343">
        <v>13.2</v>
      </c>
      <c r="AG1343">
        <v>-20</v>
      </c>
      <c r="AH1343">
        <v>-2</v>
      </c>
      <c r="AI1343">
        <v>0</v>
      </c>
      <c r="AJ1343">
        <v>0</v>
      </c>
      <c r="AK1343">
        <v>0</v>
      </c>
      <c r="AL1343">
        <v>1</v>
      </c>
      <c r="AM1343">
        <v>30</v>
      </c>
      <c r="AN1343">
        <v>910</v>
      </c>
      <c r="AO1343">
        <v>-6076</v>
      </c>
      <c r="AP1343">
        <v>99</v>
      </c>
      <c r="AQ1343">
        <v>0</v>
      </c>
      <c r="AR1343">
        <v>0</v>
      </c>
      <c r="AS1343">
        <v>1302</v>
      </c>
      <c r="AT1343">
        <v>11.18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33</v>
      </c>
      <c r="BL1343">
        <v>0</v>
      </c>
      <c r="BM1343">
        <v>25</v>
      </c>
      <c r="BN1343">
        <v>85</v>
      </c>
      <c r="BO1343">
        <v>2</v>
      </c>
      <c r="BP1343" s="1">
        <f t="shared" si="20"/>
        <v>3493</v>
      </c>
    </row>
    <row r="1344" spans="1:68" x14ac:dyDescent="0.25">
      <c r="A1344">
        <v>89.218000000000004</v>
      </c>
      <c r="B1344">
        <v>156</v>
      </c>
      <c r="C1344">
        <v>7050</v>
      </c>
      <c r="D1344">
        <v>88</v>
      </c>
      <c r="E1344">
        <v>620400</v>
      </c>
      <c r="F1344">
        <v>25</v>
      </c>
      <c r="G1344">
        <v>12.5</v>
      </c>
      <c r="H1344">
        <v>0.85</v>
      </c>
      <c r="I1344">
        <v>64</v>
      </c>
      <c r="J1344">
        <v>136</v>
      </c>
      <c r="K1344">
        <v>9</v>
      </c>
      <c r="L1344">
        <v>0</v>
      </c>
      <c r="M1344">
        <v>100</v>
      </c>
      <c r="N1344">
        <v>103</v>
      </c>
      <c r="O1344">
        <v>100</v>
      </c>
      <c r="P1344">
        <v>104</v>
      </c>
      <c r="Q1344">
        <v>100</v>
      </c>
      <c r="R1344">
        <v>107</v>
      </c>
      <c r="S1344">
        <v>100</v>
      </c>
      <c r="T1344">
        <v>54</v>
      </c>
      <c r="U1344">
        <v>54</v>
      </c>
      <c r="V1344">
        <v>0</v>
      </c>
      <c r="W1344">
        <v>4.8319999999999999</v>
      </c>
      <c r="X1344">
        <v>13.6</v>
      </c>
      <c r="Y1344">
        <v>0.92500000000000004</v>
      </c>
      <c r="Z1344">
        <v>4.8319999999999999</v>
      </c>
      <c r="AA1344">
        <v>28.4</v>
      </c>
      <c r="AB1344">
        <v>0</v>
      </c>
      <c r="AC1344">
        <v>34</v>
      </c>
      <c r="AD1344">
        <v>3</v>
      </c>
      <c r="AE1344">
        <v>3.016</v>
      </c>
      <c r="AF1344">
        <v>13.2</v>
      </c>
      <c r="AG1344">
        <v>-20</v>
      </c>
      <c r="AH1344">
        <v>-1.6</v>
      </c>
      <c r="AI1344">
        <v>0</v>
      </c>
      <c r="AJ1344">
        <v>0</v>
      </c>
      <c r="AK1344">
        <v>0</v>
      </c>
      <c r="AL1344">
        <v>1</v>
      </c>
      <c r="AM1344">
        <v>30</v>
      </c>
      <c r="AN1344">
        <v>910</v>
      </c>
      <c r="AO1344">
        <v>-6140</v>
      </c>
      <c r="AP1344">
        <v>99</v>
      </c>
      <c r="AQ1344">
        <v>0</v>
      </c>
      <c r="AR1344">
        <v>0</v>
      </c>
      <c r="AS1344">
        <v>1302</v>
      </c>
      <c r="AT1344">
        <v>11.08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34</v>
      </c>
      <c r="BL1344">
        <v>0</v>
      </c>
      <c r="BM1344">
        <v>25</v>
      </c>
      <c r="BN1344">
        <v>88</v>
      </c>
      <c r="BO1344">
        <v>2</v>
      </c>
      <c r="BP1344" s="1">
        <f t="shared" si="20"/>
        <v>3525</v>
      </c>
    </row>
    <row r="1345" spans="1:68" x14ac:dyDescent="0.25">
      <c r="A1345">
        <v>89.283000000000001</v>
      </c>
      <c r="B1345">
        <v>156</v>
      </c>
      <c r="C1345">
        <v>7047</v>
      </c>
      <c r="D1345">
        <v>87</v>
      </c>
      <c r="E1345">
        <v>613089</v>
      </c>
      <c r="F1345">
        <v>25</v>
      </c>
      <c r="G1345">
        <v>12.6</v>
      </c>
      <c r="H1345">
        <v>0.85699999999999998</v>
      </c>
      <c r="I1345">
        <v>64</v>
      </c>
      <c r="J1345">
        <v>136</v>
      </c>
      <c r="K1345">
        <v>9</v>
      </c>
      <c r="L1345">
        <v>0</v>
      </c>
      <c r="M1345">
        <v>100</v>
      </c>
      <c r="N1345">
        <v>103</v>
      </c>
      <c r="O1345">
        <v>100</v>
      </c>
      <c r="P1345">
        <v>104</v>
      </c>
      <c r="Q1345">
        <v>100</v>
      </c>
      <c r="R1345">
        <v>107</v>
      </c>
      <c r="S1345">
        <v>100</v>
      </c>
      <c r="T1345">
        <v>54</v>
      </c>
      <c r="U1345">
        <v>54</v>
      </c>
      <c r="V1345">
        <v>0</v>
      </c>
      <c r="W1345">
        <v>4.798</v>
      </c>
      <c r="X1345">
        <v>13.6</v>
      </c>
      <c r="Y1345">
        <v>0.92500000000000004</v>
      </c>
      <c r="Z1345">
        <v>4.798</v>
      </c>
      <c r="AA1345">
        <v>28.2</v>
      </c>
      <c r="AB1345">
        <v>0</v>
      </c>
      <c r="AC1345">
        <v>34</v>
      </c>
      <c r="AD1345">
        <v>3</v>
      </c>
      <c r="AE1345">
        <v>3.016</v>
      </c>
      <c r="AF1345">
        <v>13.2</v>
      </c>
      <c r="AG1345">
        <v>150</v>
      </c>
      <c r="AH1345">
        <v>-1.7</v>
      </c>
      <c r="AI1345">
        <v>0</v>
      </c>
      <c r="AJ1345">
        <v>0</v>
      </c>
      <c r="AK1345">
        <v>0</v>
      </c>
      <c r="AL1345">
        <v>1</v>
      </c>
      <c r="AM1345">
        <v>30</v>
      </c>
      <c r="AN1345">
        <v>910</v>
      </c>
      <c r="AO1345">
        <v>-6137</v>
      </c>
      <c r="AP1345">
        <v>99</v>
      </c>
      <c r="AQ1345">
        <v>0</v>
      </c>
      <c r="AR1345">
        <v>0</v>
      </c>
      <c r="AS1345">
        <v>1302</v>
      </c>
      <c r="AT1345">
        <v>11.09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34</v>
      </c>
      <c r="BL1345">
        <v>0</v>
      </c>
      <c r="BM1345">
        <v>25</v>
      </c>
      <c r="BN1345">
        <v>87</v>
      </c>
      <c r="BO1345">
        <v>2</v>
      </c>
      <c r="BP1345" s="1">
        <f t="shared" si="20"/>
        <v>3523.5</v>
      </c>
    </row>
    <row r="1346" spans="1:68" x14ac:dyDescent="0.25">
      <c r="A1346">
        <v>89.35</v>
      </c>
      <c r="B1346">
        <v>156</v>
      </c>
      <c r="C1346">
        <v>7030</v>
      </c>
      <c r="D1346">
        <v>87</v>
      </c>
      <c r="E1346">
        <v>611610</v>
      </c>
      <c r="F1346">
        <v>25</v>
      </c>
      <c r="G1346">
        <v>12.6</v>
      </c>
      <c r="H1346">
        <v>0.85699999999999998</v>
      </c>
      <c r="I1346">
        <v>64</v>
      </c>
      <c r="J1346">
        <v>136</v>
      </c>
      <c r="K1346">
        <v>9</v>
      </c>
      <c r="L1346">
        <v>0</v>
      </c>
      <c r="M1346">
        <v>100</v>
      </c>
      <c r="N1346">
        <v>103</v>
      </c>
      <c r="O1346">
        <v>100</v>
      </c>
      <c r="P1346">
        <v>104</v>
      </c>
      <c r="Q1346">
        <v>100</v>
      </c>
      <c r="R1346">
        <v>107</v>
      </c>
      <c r="S1346">
        <v>100</v>
      </c>
      <c r="T1346">
        <v>54</v>
      </c>
      <c r="U1346">
        <v>54</v>
      </c>
      <c r="V1346">
        <v>0</v>
      </c>
      <c r="W1346">
        <v>4.798</v>
      </c>
      <c r="X1346">
        <v>13.6</v>
      </c>
      <c r="Y1346">
        <v>0.92500000000000004</v>
      </c>
      <c r="Z1346">
        <v>4.798</v>
      </c>
      <c r="AA1346">
        <v>28.1</v>
      </c>
      <c r="AB1346">
        <v>0</v>
      </c>
      <c r="AC1346">
        <v>33</v>
      </c>
      <c r="AD1346">
        <v>3</v>
      </c>
      <c r="AE1346">
        <v>3.016</v>
      </c>
      <c r="AF1346">
        <v>13.2</v>
      </c>
      <c r="AG1346">
        <v>-250</v>
      </c>
      <c r="AH1346">
        <v>-1.7</v>
      </c>
      <c r="AI1346">
        <v>0</v>
      </c>
      <c r="AJ1346">
        <v>0</v>
      </c>
      <c r="AK1346">
        <v>0</v>
      </c>
      <c r="AL1346">
        <v>1</v>
      </c>
      <c r="AM1346">
        <v>30</v>
      </c>
      <c r="AN1346">
        <v>910</v>
      </c>
      <c r="AO1346">
        <v>-6120</v>
      </c>
      <c r="AP1346">
        <v>99</v>
      </c>
      <c r="AQ1346">
        <v>0</v>
      </c>
      <c r="AR1346">
        <v>0</v>
      </c>
      <c r="AS1346">
        <v>1302</v>
      </c>
      <c r="AT1346">
        <v>11.11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33</v>
      </c>
      <c r="BL1346">
        <v>0</v>
      </c>
      <c r="BM1346">
        <v>25</v>
      </c>
      <c r="BN1346">
        <v>87</v>
      </c>
      <c r="BO1346">
        <v>2</v>
      </c>
      <c r="BP1346" s="1">
        <f t="shared" si="20"/>
        <v>3515</v>
      </c>
    </row>
    <row r="1347" spans="1:68" x14ac:dyDescent="0.25">
      <c r="A1347">
        <v>89.415000000000006</v>
      </c>
      <c r="B1347">
        <v>156</v>
      </c>
      <c r="C1347">
        <v>7024</v>
      </c>
      <c r="D1347">
        <v>87</v>
      </c>
      <c r="E1347">
        <v>611088</v>
      </c>
      <c r="F1347">
        <v>25</v>
      </c>
      <c r="G1347">
        <v>12.5</v>
      </c>
      <c r="H1347">
        <v>0.85</v>
      </c>
      <c r="I1347">
        <v>64</v>
      </c>
      <c r="J1347">
        <v>136</v>
      </c>
      <c r="K1347">
        <v>9</v>
      </c>
      <c r="L1347">
        <v>0</v>
      </c>
      <c r="M1347">
        <v>100</v>
      </c>
      <c r="N1347">
        <v>103</v>
      </c>
      <c r="O1347">
        <v>100</v>
      </c>
      <c r="P1347">
        <v>104</v>
      </c>
      <c r="Q1347">
        <v>100</v>
      </c>
      <c r="R1347">
        <v>107</v>
      </c>
      <c r="S1347">
        <v>100</v>
      </c>
      <c r="T1347">
        <v>54</v>
      </c>
      <c r="U1347">
        <v>54</v>
      </c>
      <c r="V1347">
        <v>0</v>
      </c>
      <c r="W1347">
        <v>4.798</v>
      </c>
      <c r="X1347">
        <v>13.6</v>
      </c>
      <c r="Y1347">
        <v>0.92500000000000004</v>
      </c>
      <c r="Z1347">
        <v>4.798</v>
      </c>
      <c r="AA1347">
        <v>28.1</v>
      </c>
      <c r="AB1347">
        <v>0</v>
      </c>
      <c r="AC1347">
        <v>33</v>
      </c>
      <c r="AD1347">
        <v>3</v>
      </c>
      <c r="AE1347">
        <v>3.0190000000000001</v>
      </c>
      <c r="AF1347">
        <v>13.2</v>
      </c>
      <c r="AG1347">
        <v>-250</v>
      </c>
      <c r="AH1347">
        <v>-1.7</v>
      </c>
      <c r="AI1347">
        <v>0</v>
      </c>
      <c r="AJ1347">
        <v>0</v>
      </c>
      <c r="AK1347">
        <v>0</v>
      </c>
      <c r="AL1347">
        <v>1</v>
      </c>
      <c r="AM1347">
        <v>30</v>
      </c>
      <c r="AN1347">
        <v>910</v>
      </c>
      <c r="AO1347">
        <v>-6114</v>
      </c>
      <c r="AP1347">
        <v>99</v>
      </c>
      <c r="AQ1347">
        <v>0</v>
      </c>
      <c r="AR1347">
        <v>0</v>
      </c>
      <c r="AS1347">
        <v>1302</v>
      </c>
      <c r="AT1347">
        <v>11.12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33</v>
      </c>
      <c r="BL1347">
        <v>0</v>
      </c>
      <c r="BM1347">
        <v>25</v>
      </c>
      <c r="BN1347">
        <v>87</v>
      </c>
      <c r="BO1347">
        <v>2</v>
      </c>
      <c r="BP1347" s="1">
        <f t="shared" si="20"/>
        <v>3512</v>
      </c>
    </row>
    <row r="1348" spans="1:68" x14ac:dyDescent="0.25">
      <c r="A1348">
        <v>89.48</v>
      </c>
      <c r="B1348">
        <v>156</v>
      </c>
      <c r="C1348">
        <v>7020</v>
      </c>
      <c r="D1348">
        <v>88</v>
      </c>
      <c r="E1348">
        <v>617760</v>
      </c>
      <c r="F1348">
        <v>25</v>
      </c>
      <c r="G1348">
        <v>12.5</v>
      </c>
      <c r="H1348">
        <v>0.85</v>
      </c>
      <c r="I1348">
        <v>64</v>
      </c>
      <c r="J1348">
        <v>136</v>
      </c>
      <c r="K1348">
        <v>9</v>
      </c>
      <c r="L1348">
        <v>0</v>
      </c>
      <c r="M1348">
        <v>100</v>
      </c>
      <c r="N1348">
        <v>103</v>
      </c>
      <c r="O1348">
        <v>100</v>
      </c>
      <c r="P1348">
        <v>104</v>
      </c>
      <c r="Q1348">
        <v>100</v>
      </c>
      <c r="R1348">
        <v>107</v>
      </c>
      <c r="S1348">
        <v>100</v>
      </c>
      <c r="T1348">
        <v>54</v>
      </c>
      <c r="U1348">
        <v>54</v>
      </c>
      <c r="V1348">
        <v>0</v>
      </c>
      <c r="W1348">
        <v>4.8319999999999999</v>
      </c>
      <c r="X1348">
        <v>13.6</v>
      </c>
      <c r="Y1348">
        <v>0.92500000000000004</v>
      </c>
      <c r="Z1348">
        <v>4.8319999999999999</v>
      </c>
      <c r="AA1348">
        <v>28.3</v>
      </c>
      <c r="AB1348">
        <v>0</v>
      </c>
      <c r="AC1348">
        <v>34</v>
      </c>
      <c r="AD1348">
        <v>3</v>
      </c>
      <c r="AE1348">
        <v>3.016</v>
      </c>
      <c r="AF1348">
        <v>13.2</v>
      </c>
      <c r="AG1348">
        <v>-590</v>
      </c>
      <c r="AH1348">
        <v>-1.6</v>
      </c>
      <c r="AI1348">
        <v>0</v>
      </c>
      <c r="AJ1348">
        <v>0</v>
      </c>
      <c r="AK1348">
        <v>0</v>
      </c>
      <c r="AL1348">
        <v>1</v>
      </c>
      <c r="AM1348">
        <v>30</v>
      </c>
      <c r="AN1348">
        <v>910</v>
      </c>
      <c r="AO1348">
        <v>-6110</v>
      </c>
      <c r="AP1348">
        <v>99</v>
      </c>
      <c r="AQ1348">
        <v>0</v>
      </c>
      <c r="AR1348">
        <v>0</v>
      </c>
      <c r="AS1348">
        <v>1302</v>
      </c>
      <c r="AT1348">
        <v>11.13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34</v>
      </c>
      <c r="BL1348">
        <v>0</v>
      </c>
      <c r="BM1348">
        <v>25</v>
      </c>
      <c r="BN1348">
        <v>88</v>
      </c>
      <c r="BO1348">
        <v>2</v>
      </c>
      <c r="BP1348" s="1">
        <f t="shared" si="20"/>
        <v>3510</v>
      </c>
    </row>
    <row r="1349" spans="1:68" x14ac:dyDescent="0.25">
      <c r="A1349">
        <v>89.546999999999997</v>
      </c>
      <c r="B1349">
        <v>156</v>
      </c>
      <c r="C1349">
        <v>7035</v>
      </c>
      <c r="D1349">
        <v>88</v>
      </c>
      <c r="E1349">
        <v>619080</v>
      </c>
      <c r="F1349">
        <v>25</v>
      </c>
      <c r="G1349">
        <v>12.6</v>
      </c>
      <c r="H1349">
        <v>0.85699999999999998</v>
      </c>
      <c r="I1349">
        <v>64</v>
      </c>
      <c r="J1349">
        <v>136</v>
      </c>
      <c r="K1349">
        <v>9</v>
      </c>
      <c r="L1349">
        <v>0</v>
      </c>
      <c r="M1349">
        <v>100</v>
      </c>
      <c r="N1349">
        <v>103</v>
      </c>
      <c r="O1349">
        <v>100</v>
      </c>
      <c r="P1349">
        <v>104</v>
      </c>
      <c r="Q1349">
        <v>100</v>
      </c>
      <c r="R1349">
        <v>107</v>
      </c>
      <c r="S1349">
        <v>100</v>
      </c>
      <c r="T1349">
        <v>54</v>
      </c>
      <c r="U1349">
        <v>54</v>
      </c>
      <c r="V1349">
        <v>0</v>
      </c>
      <c r="W1349">
        <v>4.8319999999999999</v>
      </c>
      <c r="X1349">
        <v>13.6</v>
      </c>
      <c r="Y1349">
        <v>0.92500000000000004</v>
      </c>
      <c r="Z1349">
        <v>4.8319999999999999</v>
      </c>
      <c r="AA1349">
        <v>28.3</v>
      </c>
      <c r="AB1349">
        <v>0</v>
      </c>
      <c r="AC1349">
        <v>34</v>
      </c>
      <c r="AD1349">
        <v>3</v>
      </c>
      <c r="AE1349">
        <v>3.012</v>
      </c>
      <c r="AF1349">
        <v>13.2</v>
      </c>
      <c r="AG1349">
        <v>100</v>
      </c>
      <c r="AH1349">
        <v>-1.6</v>
      </c>
      <c r="AI1349">
        <v>0</v>
      </c>
      <c r="AJ1349">
        <v>0</v>
      </c>
      <c r="AK1349">
        <v>0</v>
      </c>
      <c r="AL1349">
        <v>1</v>
      </c>
      <c r="AM1349">
        <v>30</v>
      </c>
      <c r="AN1349">
        <v>910</v>
      </c>
      <c r="AO1349">
        <v>-6125</v>
      </c>
      <c r="AP1349">
        <v>99</v>
      </c>
      <c r="AQ1349">
        <v>0</v>
      </c>
      <c r="AR1349">
        <v>0</v>
      </c>
      <c r="AS1349">
        <v>1302</v>
      </c>
      <c r="AT1349">
        <v>11.1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34</v>
      </c>
      <c r="BL1349">
        <v>0</v>
      </c>
      <c r="BM1349">
        <v>25</v>
      </c>
      <c r="BN1349">
        <v>88</v>
      </c>
      <c r="BO1349">
        <v>2</v>
      </c>
      <c r="BP1349" s="1">
        <f t="shared" si="20"/>
        <v>3517.5</v>
      </c>
    </row>
    <row r="1350" spans="1:68" x14ac:dyDescent="0.25">
      <c r="A1350">
        <v>89.613</v>
      </c>
      <c r="B1350">
        <v>156</v>
      </c>
      <c r="C1350">
        <v>6968</v>
      </c>
      <c r="D1350">
        <v>90</v>
      </c>
      <c r="E1350">
        <v>627120</v>
      </c>
      <c r="F1350">
        <v>25</v>
      </c>
      <c r="G1350">
        <v>12.6</v>
      </c>
      <c r="H1350">
        <v>0.85699999999999998</v>
      </c>
      <c r="I1350">
        <v>64</v>
      </c>
      <c r="J1350">
        <v>136</v>
      </c>
      <c r="K1350">
        <v>9</v>
      </c>
      <c r="L1350">
        <v>0</v>
      </c>
      <c r="M1350">
        <v>100</v>
      </c>
      <c r="N1350">
        <v>103</v>
      </c>
      <c r="O1350">
        <v>100</v>
      </c>
      <c r="P1350">
        <v>104</v>
      </c>
      <c r="Q1350">
        <v>100</v>
      </c>
      <c r="R1350">
        <v>107</v>
      </c>
      <c r="S1350">
        <v>100</v>
      </c>
      <c r="T1350">
        <v>54</v>
      </c>
      <c r="U1350">
        <v>54</v>
      </c>
      <c r="V1350">
        <v>0</v>
      </c>
      <c r="W1350">
        <v>4.9349999999999996</v>
      </c>
      <c r="X1350">
        <v>13.6</v>
      </c>
      <c r="Y1350">
        <v>0.92500000000000004</v>
      </c>
      <c r="Z1350">
        <v>4.9349999999999996</v>
      </c>
      <c r="AA1350">
        <v>28.7</v>
      </c>
      <c r="AB1350">
        <v>0</v>
      </c>
      <c r="AC1350">
        <v>34</v>
      </c>
      <c r="AD1350">
        <v>3</v>
      </c>
      <c r="AE1350">
        <v>3.0150000000000001</v>
      </c>
      <c r="AF1350">
        <v>13.2</v>
      </c>
      <c r="AG1350">
        <v>100</v>
      </c>
      <c r="AH1350">
        <v>-1.3</v>
      </c>
      <c r="AI1350">
        <v>0</v>
      </c>
      <c r="AJ1350">
        <v>0</v>
      </c>
      <c r="AK1350">
        <v>0</v>
      </c>
      <c r="AL1350">
        <v>1</v>
      </c>
      <c r="AM1350">
        <v>30</v>
      </c>
      <c r="AN1350">
        <v>910</v>
      </c>
      <c r="AO1350">
        <v>-6058</v>
      </c>
      <c r="AP1350">
        <v>99</v>
      </c>
      <c r="AQ1350">
        <v>0</v>
      </c>
      <c r="AR1350">
        <v>0</v>
      </c>
      <c r="AS1350">
        <v>1302</v>
      </c>
      <c r="AT1350">
        <v>11.21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34</v>
      </c>
      <c r="BL1350">
        <v>0</v>
      </c>
      <c r="BM1350">
        <v>25</v>
      </c>
      <c r="BN1350">
        <v>90</v>
      </c>
      <c r="BO1350">
        <v>2</v>
      </c>
      <c r="BP1350" s="1">
        <f t="shared" si="20"/>
        <v>3484</v>
      </c>
    </row>
    <row r="1351" spans="1:68" x14ac:dyDescent="0.25">
      <c r="A1351">
        <v>89.677000000000007</v>
      </c>
      <c r="B1351">
        <v>156</v>
      </c>
      <c r="C1351">
        <v>7019</v>
      </c>
      <c r="D1351">
        <v>88</v>
      </c>
      <c r="E1351">
        <v>617672</v>
      </c>
      <c r="F1351">
        <v>25</v>
      </c>
      <c r="G1351">
        <v>12.6</v>
      </c>
      <c r="H1351">
        <v>0.85699999999999998</v>
      </c>
      <c r="I1351">
        <v>64</v>
      </c>
      <c r="J1351">
        <v>136</v>
      </c>
      <c r="K1351">
        <v>9</v>
      </c>
      <c r="L1351">
        <v>0</v>
      </c>
      <c r="M1351">
        <v>100</v>
      </c>
      <c r="N1351">
        <v>103</v>
      </c>
      <c r="O1351">
        <v>100</v>
      </c>
      <c r="P1351">
        <v>104</v>
      </c>
      <c r="Q1351">
        <v>100</v>
      </c>
      <c r="R1351">
        <v>107</v>
      </c>
      <c r="S1351">
        <v>100</v>
      </c>
      <c r="T1351">
        <v>54</v>
      </c>
      <c r="U1351">
        <v>54</v>
      </c>
      <c r="V1351">
        <v>0</v>
      </c>
      <c r="W1351">
        <v>4.8319999999999999</v>
      </c>
      <c r="X1351">
        <v>13.6</v>
      </c>
      <c r="Y1351">
        <v>0.92500000000000004</v>
      </c>
      <c r="Z1351">
        <v>4.8319999999999999</v>
      </c>
      <c r="AA1351">
        <v>28.3</v>
      </c>
      <c r="AB1351">
        <v>0</v>
      </c>
      <c r="AC1351">
        <v>34</v>
      </c>
      <c r="AD1351">
        <v>3</v>
      </c>
      <c r="AE1351">
        <v>3.0150000000000001</v>
      </c>
      <c r="AF1351">
        <v>13.2</v>
      </c>
      <c r="AG1351">
        <v>-180</v>
      </c>
      <c r="AH1351">
        <v>-1.6</v>
      </c>
      <c r="AI1351">
        <v>0</v>
      </c>
      <c r="AJ1351">
        <v>0</v>
      </c>
      <c r="AK1351">
        <v>0</v>
      </c>
      <c r="AL1351">
        <v>1</v>
      </c>
      <c r="AM1351">
        <v>30</v>
      </c>
      <c r="AN1351">
        <v>910</v>
      </c>
      <c r="AO1351">
        <v>-6109</v>
      </c>
      <c r="AP1351">
        <v>99</v>
      </c>
      <c r="AQ1351">
        <v>0</v>
      </c>
      <c r="AR1351">
        <v>0</v>
      </c>
      <c r="AS1351">
        <v>1302</v>
      </c>
      <c r="AT1351">
        <v>11.13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34</v>
      </c>
      <c r="BL1351">
        <v>0</v>
      </c>
      <c r="BM1351">
        <v>25</v>
      </c>
      <c r="BN1351">
        <v>88</v>
      </c>
      <c r="BO1351">
        <v>2</v>
      </c>
      <c r="BP1351" s="1">
        <f t="shared" ref="BP1351:BP1414" si="21">C1351/2</f>
        <v>3509.5</v>
      </c>
    </row>
    <row r="1352" spans="1:68" x14ac:dyDescent="0.25">
      <c r="A1352">
        <v>89.756</v>
      </c>
      <c r="B1352">
        <v>157</v>
      </c>
      <c r="C1352">
        <v>7032</v>
      </c>
      <c r="D1352">
        <v>87</v>
      </c>
      <c r="E1352">
        <v>611784</v>
      </c>
      <c r="F1352">
        <v>25</v>
      </c>
      <c r="G1352">
        <v>12.5</v>
      </c>
      <c r="H1352">
        <v>0.85</v>
      </c>
      <c r="I1352">
        <v>64</v>
      </c>
      <c r="J1352">
        <v>136</v>
      </c>
      <c r="K1352">
        <v>9</v>
      </c>
      <c r="L1352">
        <v>0</v>
      </c>
      <c r="M1352">
        <v>100</v>
      </c>
      <c r="N1352">
        <v>103</v>
      </c>
      <c r="O1352">
        <v>100</v>
      </c>
      <c r="P1352">
        <v>104</v>
      </c>
      <c r="Q1352">
        <v>100</v>
      </c>
      <c r="R1352">
        <v>107</v>
      </c>
      <c r="S1352">
        <v>100</v>
      </c>
      <c r="T1352">
        <v>54</v>
      </c>
      <c r="U1352">
        <v>54</v>
      </c>
      <c r="V1352">
        <v>0</v>
      </c>
      <c r="W1352">
        <v>4.798</v>
      </c>
      <c r="X1352">
        <v>13.6</v>
      </c>
      <c r="Y1352">
        <v>0.92500000000000004</v>
      </c>
      <c r="Z1352">
        <v>4.798</v>
      </c>
      <c r="AA1352">
        <v>28.1</v>
      </c>
      <c r="AB1352">
        <v>0</v>
      </c>
      <c r="AC1352">
        <v>33</v>
      </c>
      <c r="AD1352">
        <v>3</v>
      </c>
      <c r="AE1352">
        <v>3.0150000000000001</v>
      </c>
      <c r="AF1352">
        <v>13.2</v>
      </c>
      <c r="AG1352">
        <v>80</v>
      </c>
      <c r="AH1352">
        <v>-1.7</v>
      </c>
      <c r="AI1352">
        <v>0</v>
      </c>
      <c r="AJ1352">
        <v>0</v>
      </c>
      <c r="AK1352">
        <v>0</v>
      </c>
      <c r="AL1352">
        <v>1</v>
      </c>
      <c r="AM1352">
        <v>30</v>
      </c>
      <c r="AN1352">
        <v>910</v>
      </c>
      <c r="AO1352">
        <v>-6122</v>
      </c>
      <c r="AP1352">
        <v>99</v>
      </c>
      <c r="AQ1352">
        <v>0</v>
      </c>
      <c r="AR1352">
        <v>0</v>
      </c>
      <c r="AS1352">
        <v>1302</v>
      </c>
      <c r="AT1352">
        <v>11.11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33</v>
      </c>
      <c r="BL1352">
        <v>0</v>
      </c>
      <c r="BM1352">
        <v>25</v>
      </c>
      <c r="BN1352">
        <v>87</v>
      </c>
      <c r="BO1352">
        <v>2</v>
      </c>
      <c r="BP1352" s="1">
        <f t="shared" si="21"/>
        <v>3516</v>
      </c>
    </row>
    <row r="1353" spans="1:68" x14ac:dyDescent="0.25">
      <c r="A1353">
        <v>89.825000000000003</v>
      </c>
      <c r="B1353">
        <v>157</v>
      </c>
      <c r="C1353">
        <v>6986</v>
      </c>
      <c r="D1353">
        <v>87</v>
      </c>
      <c r="E1353">
        <v>607782</v>
      </c>
      <c r="F1353">
        <v>25</v>
      </c>
      <c r="G1353">
        <v>12.6</v>
      </c>
      <c r="H1353">
        <v>0.85699999999999998</v>
      </c>
      <c r="I1353">
        <v>64</v>
      </c>
      <c r="J1353">
        <v>136</v>
      </c>
      <c r="K1353">
        <v>9</v>
      </c>
      <c r="L1353">
        <v>0</v>
      </c>
      <c r="M1353">
        <v>100</v>
      </c>
      <c r="N1353">
        <v>103</v>
      </c>
      <c r="O1353">
        <v>100</v>
      </c>
      <c r="P1353">
        <v>104</v>
      </c>
      <c r="Q1353">
        <v>100</v>
      </c>
      <c r="R1353">
        <v>107</v>
      </c>
      <c r="S1353">
        <v>100</v>
      </c>
      <c r="T1353">
        <v>54</v>
      </c>
      <c r="U1353">
        <v>54</v>
      </c>
      <c r="V1353">
        <v>0</v>
      </c>
      <c r="W1353">
        <v>4.798</v>
      </c>
      <c r="X1353">
        <v>13.6</v>
      </c>
      <c r="Y1353">
        <v>0.92500000000000004</v>
      </c>
      <c r="Z1353">
        <v>4.798</v>
      </c>
      <c r="AA1353">
        <v>27.9</v>
      </c>
      <c r="AB1353">
        <v>0</v>
      </c>
      <c r="AC1353">
        <v>33</v>
      </c>
      <c r="AD1353">
        <v>3</v>
      </c>
      <c r="AE1353">
        <v>3.0150000000000001</v>
      </c>
      <c r="AF1353">
        <v>13.2</v>
      </c>
      <c r="AG1353">
        <v>80</v>
      </c>
      <c r="AH1353">
        <v>-1.7</v>
      </c>
      <c r="AI1353">
        <v>0</v>
      </c>
      <c r="AJ1353">
        <v>0</v>
      </c>
      <c r="AK1353">
        <v>0</v>
      </c>
      <c r="AL1353">
        <v>1</v>
      </c>
      <c r="AM1353">
        <v>30</v>
      </c>
      <c r="AN1353">
        <v>910</v>
      </c>
      <c r="AO1353">
        <v>-6076</v>
      </c>
      <c r="AP1353">
        <v>99</v>
      </c>
      <c r="AQ1353">
        <v>0</v>
      </c>
      <c r="AR1353">
        <v>0</v>
      </c>
      <c r="AS1353">
        <v>1302</v>
      </c>
      <c r="AT1353">
        <v>11.18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33</v>
      </c>
      <c r="BL1353">
        <v>0</v>
      </c>
      <c r="BM1353">
        <v>25</v>
      </c>
      <c r="BN1353">
        <v>87</v>
      </c>
      <c r="BO1353">
        <v>2</v>
      </c>
      <c r="BP1353" s="1">
        <f t="shared" si="21"/>
        <v>3493</v>
      </c>
    </row>
    <row r="1354" spans="1:68" x14ac:dyDescent="0.25">
      <c r="A1354">
        <v>89.887</v>
      </c>
      <c r="B1354">
        <v>157</v>
      </c>
      <c r="C1354">
        <v>6984</v>
      </c>
      <c r="D1354">
        <v>89</v>
      </c>
      <c r="E1354">
        <v>621576</v>
      </c>
      <c r="F1354">
        <v>25</v>
      </c>
      <c r="G1354">
        <v>12.6</v>
      </c>
      <c r="H1354">
        <v>0.85699999999999998</v>
      </c>
      <c r="I1354">
        <v>64</v>
      </c>
      <c r="J1354">
        <v>136</v>
      </c>
      <c r="K1354">
        <v>9</v>
      </c>
      <c r="L1354">
        <v>0</v>
      </c>
      <c r="M1354">
        <v>100</v>
      </c>
      <c r="N1354">
        <v>103</v>
      </c>
      <c r="O1354">
        <v>100</v>
      </c>
      <c r="P1354">
        <v>104</v>
      </c>
      <c r="Q1354">
        <v>100</v>
      </c>
      <c r="R1354">
        <v>107</v>
      </c>
      <c r="S1354">
        <v>100</v>
      </c>
      <c r="T1354">
        <v>54</v>
      </c>
      <c r="U1354">
        <v>54</v>
      </c>
      <c r="V1354">
        <v>0</v>
      </c>
      <c r="W1354">
        <v>4.8659999999999997</v>
      </c>
      <c r="X1354">
        <v>13.6</v>
      </c>
      <c r="Y1354">
        <v>0.92500000000000004</v>
      </c>
      <c r="Z1354">
        <v>4.8659999999999997</v>
      </c>
      <c r="AA1354">
        <v>28.3</v>
      </c>
      <c r="AB1354">
        <v>0</v>
      </c>
      <c r="AC1354">
        <v>34</v>
      </c>
      <c r="AD1354">
        <v>3</v>
      </c>
      <c r="AE1354">
        <v>3.0150000000000001</v>
      </c>
      <c r="AF1354">
        <v>13.2</v>
      </c>
      <c r="AG1354">
        <v>170</v>
      </c>
      <c r="AH1354">
        <v>-1.5</v>
      </c>
      <c r="AI1354">
        <v>0</v>
      </c>
      <c r="AJ1354">
        <v>0</v>
      </c>
      <c r="AK1354">
        <v>0</v>
      </c>
      <c r="AL1354">
        <v>1</v>
      </c>
      <c r="AM1354">
        <v>30</v>
      </c>
      <c r="AN1354">
        <v>910</v>
      </c>
      <c r="AO1354">
        <v>-6074</v>
      </c>
      <c r="AP1354">
        <v>99</v>
      </c>
      <c r="AQ1354">
        <v>0</v>
      </c>
      <c r="AR1354">
        <v>0</v>
      </c>
      <c r="AS1354">
        <v>1302</v>
      </c>
      <c r="AT1354">
        <v>11.19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34</v>
      </c>
      <c r="BL1354">
        <v>0</v>
      </c>
      <c r="BM1354">
        <v>25</v>
      </c>
      <c r="BN1354">
        <v>89</v>
      </c>
      <c r="BO1354">
        <v>2</v>
      </c>
      <c r="BP1354" s="1">
        <f t="shared" si="21"/>
        <v>3492</v>
      </c>
    </row>
    <row r="1355" spans="1:68" x14ac:dyDescent="0.25">
      <c r="A1355">
        <v>89.951999999999998</v>
      </c>
      <c r="B1355">
        <v>157</v>
      </c>
      <c r="C1355">
        <v>7030</v>
      </c>
      <c r="D1355">
        <v>87</v>
      </c>
      <c r="E1355">
        <v>611610</v>
      </c>
      <c r="F1355">
        <v>25</v>
      </c>
      <c r="G1355">
        <v>12.6</v>
      </c>
      <c r="H1355">
        <v>0.85699999999999998</v>
      </c>
      <c r="I1355">
        <v>64</v>
      </c>
      <c r="J1355">
        <v>136</v>
      </c>
      <c r="K1355">
        <v>9</v>
      </c>
      <c r="L1355">
        <v>0</v>
      </c>
      <c r="M1355">
        <v>100</v>
      </c>
      <c r="N1355">
        <v>103</v>
      </c>
      <c r="O1355">
        <v>100</v>
      </c>
      <c r="P1355">
        <v>104</v>
      </c>
      <c r="Q1355">
        <v>100</v>
      </c>
      <c r="R1355">
        <v>107</v>
      </c>
      <c r="S1355">
        <v>100</v>
      </c>
      <c r="T1355">
        <v>54</v>
      </c>
      <c r="U1355">
        <v>54</v>
      </c>
      <c r="V1355">
        <v>0</v>
      </c>
      <c r="W1355">
        <v>4.798</v>
      </c>
      <c r="X1355">
        <v>13.6</v>
      </c>
      <c r="Y1355">
        <v>0.92500000000000004</v>
      </c>
      <c r="Z1355">
        <v>4.798</v>
      </c>
      <c r="AA1355">
        <v>28.1</v>
      </c>
      <c r="AB1355">
        <v>0</v>
      </c>
      <c r="AC1355">
        <v>33</v>
      </c>
      <c r="AD1355">
        <v>3</v>
      </c>
      <c r="AE1355">
        <v>3.0150000000000001</v>
      </c>
      <c r="AF1355">
        <v>13.2</v>
      </c>
      <c r="AG1355">
        <v>-120</v>
      </c>
      <c r="AH1355">
        <v>-1.7</v>
      </c>
      <c r="AI1355">
        <v>0</v>
      </c>
      <c r="AJ1355">
        <v>0</v>
      </c>
      <c r="AK1355">
        <v>0</v>
      </c>
      <c r="AL1355">
        <v>1</v>
      </c>
      <c r="AM1355">
        <v>30</v>
      </c>
      <c r="AN1355">
        <v>910</v>
      </c>
      <c r="AO1355">
        <v>-6120</v>
      </c>
      <c r="AP1355">
        <v>99</v>
      </c>
      <c r="AQ1355">
        <v>0</v>
      </c>
      <c r="AR1355">
        <v>0</v>
      </c>
      <c r="AS1355">
        <v>1302</v>
      </c>
      <c r="AT1355">
        <v>11.11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33</v>
      </c>
      <c r="BL1355">
        <v>0</v>
      </c>
      <c r="BM1355">
        <v>25</v>
      </c>
      <c r="BN1355">
        <v>87</v>
      </c>
      <c r="BO1355">
        <v>2</v>
      </c>
      <c r="BP1355" s="1">
        <f t="shared" si="21"/>
        <v>3515</v>
      </c>
    </row>
    <row r="1356" spans="1:68" x14ac:dyDescent="0.25">
      <c r="A1356">
        <v>90.028000000000006</v>
      </c>
      <c r="B1356">
        <v>157</v>
      </c>
      <c r="C1356">
        <v>6981</v>
      </c>
      <c r="D1356">
        <v>87</v>
      </c>
      <c r="E1356">
        <v>607347</v>
      </c>
      <c r="F1356">
        <v>25</v>
      </c>
      <c r="G1356">
        <v>12.5</v>
      </c>
      <c r="H1356">
        <v>0.85</v>
      </c>
      <c r="I1356">
        <v>64</v>
      </c>
      <c r="J1356">
        <v>136</v>
      </c>
      <c r="K1356">
        <v>9</v>
      </c>
      <c r="L1356">
        <v>0</v>
      </c>
      <c r="M1356">
        <v>100</v>
      </c>
      <c r="N1356">
        <v>103</v>
      </c>
      <c r="O1356">
        <v>100</v>
      </c>
      <c r="P1356">
        <v>104</v>
      </c>
      <c r="Q1356">
        <v>100</v>
      </c>
      <c r="R1356">
        <v>107</v>
      </c>
      <c r="S1356">
        <v>100</v>
      </c>
      <c r="T1356">
        <v>54</v>
      </c>
      <c r="U1356">
        <v>54</v>
      </c>
      <c r="V1356">
        <v>0</v>
      </c>
      <c r="W1356">
        <v>4.798</v>
      </c>
      <c r="X1356">
        <v>13.6</v>
      </c>
      <c r="Y1356">
        <v>0.92500000000000004</v>
      </c>
      <c r="Z1356">
        <v>4.798</v>
      </c>
      <c r="AA1356">
        <v>27.9</v>
      </c>
      <c r="AB1356">
        <v>0</v>
      </c>
      <c r="AC1356">
        <v>33</v>
      </c>
      <c r="AD1356">
        <v>3</v>
      </c>
      <c r="AE1356">
        <v>3.0150000000000001</v>
      </c>
      <c r="AF1356">
        <v>13.2</v>
      </c>
      <c r="AG1356">
        <v>-120</v>
      </c>
      <c r="AH1356">
        <v>-1.7</v>
      </c>
      <c r="AI1356">
        <v>0</v>
      </c>
      <c r="AJ1356">
        <v>0</v>
      </c>
      <c r="AK1356">
        <v>0</v>
      </c>
      <c r="AL1356">
        <v>1</v>
      </c>
      <c r="AM1356">
        <v>30</v>
      </c>
      <c r="AN1356">
        <v>910</v>
      </c>
      <c r="AO1356">
        <v>-6071</v>
      </c>
      <c r="AP1356">
        <v>99</v>
      </c>
      <c r="AQ1356">
        <v>0</v>
      </c>
      <c r="AR1356">
        <v>0</v>
      </c>
      <c r="AS1356">
        <v>1302</v>
      </c>
      <c r="AT1356">
        <v>11.19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33</v>
      </c>
      <c r="BL1356">
        <v>0</v>
      </c>
      <c r="BM1356">
        <v>25</v>
      </c>
      <c r="BN1356">
        <v>87</v>
      </c>
      <c r="BO1356">
        <v>2</v>
      </c>
      <c r="BP1356" s="1">
        <f t="shared" si="21"/>
        <v>3490.5</v>
      </c>
    </row>
    <row r="1357" spans="1:68" x14ac:dyDescent="0.25">
      <c r="A1357">
        <v>90.087000000000003</v>
      </c>
      <c r="B1357">
        <v>157</v>
      </c>
      <c r="C1357">
        <v>6983</v>
      </c>
      <c r="D1357">
        <v>88</v>
      </c>
      <c r="E1357">
        <v>614504</v>
      </c>
      <c r="F1357">
        <v>25</v>
      </c>
      <c r="G1357">
        <v>12.5</v>
      </c>
      <c r="H1357">
        <v>0.85</v>
      </c>
      <c r="I1357">
        <v>64</v>
      </c>
      <c r="J1357">
        <v>136</v>
      </c>
      <c r="K1357">
        <v>9</v>
      </c>
      <c r="L1357">
        <v>0</v>
      </c>
      <c r="M1357">
        <v>100</v>
      </c>
      <c r="N1357">
        <v>103</v>
      </c>
      <c r="O1357">
        <v>100</v>
      </c>
      <c r="P1357">
        <v>104</v>
      </c>
      <c r="Q1357">
        <v>100</v>
      </c>
      <c r="R1357">
        <v>107</v>
      </c>
      <c r="S1357">
        <v>100</v>
      </c>
      <c r="T1357">
        <v>54</v>
      </c>
      <c r="U1357">
        <v>54</v>
      </c>
      <c r="V1357">
        <v>0</v>
      </c>
      <c r="W1357">
        <v>4.8319999999999999</v>
      </c>
      <c r="X1357">
        <v>13.6</v>
      </c>
      <c r="Y1357">
        <v>0.92500000000000004</v>
      </c>
      <c r="Z1357">
        <v>4.8319999999999999</v>
      </c>
      <c r="AA1357">
        <v>28.1</v>
      </c>
      <c r="AB1357">
        <v>0</v>
      </c>
      <c r="AC1357">
        <v>34</v>
      </c>
      <c r="AD1357">
        <v>3</v>
      </c>
      <c r="AE1357">
        <v>3.0150000000000001</v>
      </c>
      <c r="AF1357">
        <v>13.2</v>
      </c>
      <c r="AG1357">
        <v>30</v>
      </c>
      <c r="AH1357">
        <v>-1.6</v>
      </c>
      <c r="AI1357">
        <v>0</v>
      </c>
      <c r="AJ1357">
        <v>0</v>
      </c>
      <c r="AK1357">
        <v>0</v>
      </c>
      <c r="AL1357">
        <v>1</v>
      </c>
      <c r="AM1357">
        <v>30</v>
      </c>
      <c r="AN1357">
        <v>910</v>
      </c>
      <c r="AO1357">
        <v>-6073</v>
      </c>
      <c r="AP1357">
        <v>99</v>
      </c>
      <c r="AQ1357">
        <v>0</v>
      </c>
      <c r="AR1357">
        <v>0</v>
      </c>
      <c r="AS1357">
        <v>1302</v>
      </c>
      <c r="AT1357">
        <v>11.19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34</v>
      </c>
      <c r="BL1357">
        <v>0</v>
      </c>
      <c r="BM1357">
        <v>25</v>
      </c>
      <c r="BN1357">
        <v>88</v>
      </c>
      <c r="BO1357">
        <v>2</v>
      </c>
      <c r="BP1357" s="1">
        <f t="shared" si="21"/>
        <v>3491.5</v>
      </c>
    </row>
    <row r="1358" spans="1:68" x14ac:dyDescent="0.25">
      <c r="A1358">
        <v>90.147999999999996</v>
      </c>
      <c r="B1358">
        <v>157</v>
      </c>
      <c r="C1358">
        <v>7024</v>
      </c>
      <c r="D1358">
        <v>87</v>
      </c>
      <c r="E1358">
        <v>611088</v>
      </c>
      <c r="F1358">
        <v>25</v>
      </c>
      <c r="G1358">
        <v>12.6</v>
      </c>
      <c r="H1358">
        <v>0.85699999999999998</v>
      </c>
      <c r="I1358">
        <v>64</v>
      </c>
      <c r="J1358">
        <v>136</v>
      </c>
      <c r="K1358">
        <v>9</v>
      </c>
      <c r="L1358">
        <v>0</v>
      </c>
      <c r="M1358">
        <v>100</v>
      </c>
      <c r="N1358">
        <v>103</v>
      </c>
      <c r="O1358">
        <v>100</v>
      </c>
      <c r="P1358">
        <v>104</v>
      </c>
      <c r="Q1358">
        <v>100</v>
      </c>
      <c r="R1358">
        <v>107</v>
      </c>
      <c r="S1358">
        <v>100</v>
      </c>
      <c r="T1358">
        <v>54</v>
      </c>
      <c r="U1358">
        <v>54</v>
      </c>
      <c r="V1358">
        <v>0</v>
      </c>
      <c r="W1358">
        <v>4.798</v>
      </c>
      <c r="X1358">
        <v>13.6</v>
      </c>
      <c r="Y1358">
        <v>0.92500000000000004</v>
      </c>
      <c r="Z1358">
        <v>4.798</v>
      </c>
      <c r="AA1358">
        <v>28.1</v>
      </c>
      <c r="AB1358">
        <v>0</v>
      </c>
      <c r="AC1358">
        <v>33</v>
      </c>
      <c r="AD1358">
        <v>3</v>
      </c>
      <c r="AE1358">
        <v>3.0150000000000001</v>
      </c>
      <c r="AF1358">
        <v>13.2</v>
      </c>
      <c r="AG1358">
        <v>30</v>
      </c>
      <c r="AH1358">
        <v>-1.7</v>
      </c>
      <c r="AI1358">
        <v>0</v>
      </c>
      <c r="AJ1358">
        <v>0</v>
      </c>
      <c r="AK1358">
        <v>0</v>
      </c>
      <c r="AL1358">
        <v>1</v>
      </c>
      <c r="AM1358">
        <v>30</v>
      </c>
      <c r="AN1358">
        <v>910</v>
      </c>
      <c r="AO1358">
        <v>-6114</v>
      </c>
      <c r="AP1358">
        <v>99</v>
      </c>
      <c r="AQ1358">
        <v>0</v>
      </c>
      <c r="AR1358">
        <v>0</v>
      </c>
      <c r="AS1358">
        <v>1302</v>
      </c>
      <c r="AT1358">
        <v>11.12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33</v>
      </c>
      <c r="BL1358">
        <v>0</v>
      </c>
      <c r="BM1358">
        <v>25</v>
      </c>
      <c r="BN1358">
        <v>87</v>
      </c>
      <c r="BO1358">
        <v>2</v>
      </c>
      <c r="BP1358" s="1">
        <f t="shared" si="21"/>
        <v>3512</v>
      </c>
    </row>
    <row r="1359" spans="1:68" x14ac:dyDescent="0.25">
      <c r="A1359">
        <v>90.213999999999999</v>
      </c>
      <c r="B1359">
        <v>157</v>
      </c>
      <c r="C1359">
        <v>7007</v>
      </c>
      <c r="D1359">
        <v>85</v>
      </c>
      <c r="E1359">
        <v>595595</v>
      </c>
      <c r="F1359">
        <v>25</v>
      </c>
      <c r="G1359">
        <v>12.6</v>
      </c>
      <c r="H1359">
        <v>0.85699999999999998</v>
      </c>
      <c r="I1359">
        <v>64</v>
      </c>
      <c r="J1359">
        <v>136</v>
      </c>
      <c r="K1359">
        <v>9</v>
      </c>
      <c r="L1359">
        <v>0</v>
      </c>
      <c r="M1359">
        <v>100</v>
      </c>
      <c r="N1359">
        <v>103</v>
      </c>
      <c r="O1359">
        <v>100</v>
      </c>
      <c r="P1359">
        <v>104</v>
      </c>
      <c r="Q1359">
        <v>100</v>
      </c>
      <c r="R1359">
        <v>107</v>
      </c>
      <c r="S1359">
        <v>100</v>
      </c>
      <c r="T1359">
        <v>54</v>
      </c>
      <c r="U1359">
        <v>54</v>
      </c>
      <c r="V1359">
        <v>0</v>
      </c>
      <c r="W1359">
        <v>4.6950000000000003</v>
      </c>
      <c r="X1359">
        <v>13.6</v>
      </c>
      <c r="Y1359">
        <v>0.92500000000000004</v>
      </c>
      <c r="Z1359">
        <v>4.6950000000000003</v>
      </c>
      <c r="AA1359">
        <v>27.4</v>
      </c>
      <c r="AB1359">
        <v>0</v>
      </c>
      <c r="AC1359">
        <v>33</v>
      </c>
      <c r="AD1359">
        <v>3</v>
      </c>
      <c r="AE1359">
        <v>3.0150000000000001</v>
      </c>
      <c r="AF1359">
        <v>13.2</v>
      </c>
      <c r="AG1359">
        <v>-120</v>
      </c>
      <c r="AH1359">
        <v>-2</v>
      </c>
      <c r="AI1359">
        <v>0</v>
      </c>
      <c r="AJ1359">
        <v>0</v>
      </c>
      <c r="AK1359">
        <v>0</v>
      </c>
      <c r="AL1359">
        <v>1</v>
      </c>
      <c r="AM1359">
        <v>30</v>
      </c>
      <c r="AN1359">
        <v>910</v>
      </c>
      <c r="AO1359">
        <v>-6097</v>
      </c>
      <c r="AP1359">
        <v>99</v>
      </c>
      <c r="AQ1359">
        <v>0</v>
      </c>
      <c r="AR1359">
        <v>0</v>
      </c>
      <c r="AS1359">
        <v>1302</v>
      </c>
      <c r="AT1359">
        <v>11.15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33</v>
      </c>
      <c r="BL1359">
        <v>0</v>
      </c>
      <c r="BM1359">
        <v>25</v>
      </c>
      <c r="BN1359">
        <v>85</v>
      </c>
      <c r="BO1359">
        <v>2</v>
      </c>
      <c r="BP1359" s="1">
        <f t="shared" si="21"/>
        <v>3503.5</v>
      </c>
    </row>
    <row r="1360" spans="1:68" x14ac:dyDescent="0.25">
      <c r="A1360">
        <v>90.278999999999996</v>
      </c>
      <c r="B1360">
        <v>157</v>
      </c>
      <c r="C1360">
        <v>7029</v>
      </c>
      <c r="D1360">
        <v>87</v>
      </c>
      <c r="E1360">
        <v>611523</v>
      </c>
      <c r="F1360">
        <v>25</v>
      </c>
      <c r="G1360">
        <v>12.6</v>
      </c>
      <c r="H1360">
        <v>0.85699999999999998</v>
      </c>
      <c r="I1360">
        <v>64</v>
      </c>
      <c r="J1360">
        <v>136</v>
      </c>
      <c r="K1360">
        <v>9</v>
      </c>
      <c r="L1360">
        <v>0</v>
      </c>
      <c r="M1360">
        <v>100</v>
      </c>
      <c r="N1360">
        <v>103</v>
      </c>
      <c r="O1360">
        <v>100</v>
      </c>
      <c r="P1360">
        <v>104</v>
      </c>
      <c r="Q1360">
        <v>100</v>
      </c>
      <c r="R1360">
        <v>107</v>
      </c>
      <c r="S1360">
        <v>100</v>
      </c>
      <c r="T1360">
        <v>54</v>
      </c>
      <c r="U1360">
        <v>54</v>
      </c>
      <c r="V1360">
        <v>0</v>
      </c>
      <c r="W1360">
        <v>4.798</v>
      </c>
      <c r="X1360">
        <v>13.6</v>
      </c>
      <c r="Y1360">
        <v>0.92500000000000004</v>
      </c>
      <c r="Z1360">
        <v>4.798</v>
      </c>
      <c r="AA1360">
        <v>28.1</v>
      </c>
      <c r="AB1360">
        <v>0</v>
      </c>
      <c r="AC1360">
        <v>33</v>
      </c>
      <c r="AD1360">
        <v>3</v>
      </c>
      <c r="AE1360">
        <v>3.0150000000000001</v>
      </c>
      <c r="AF1360">
        <v>13.2</v>
      </c>
      <c r="AG1360">
        <v>10</v>
      </c>
      <c r="AH1360">
        <v>-1.7</v>
      </c>
      <c r="AI1360">
        <v>0</v>
      </c>
      <c r="AJ1360">
        <v>0</v>
      </c>
      <c r="AK1360">
        <v>0</v>
      </c>
      <c r="AL1360">
        <v>1</v>
      </c>
      <c r="AM1360">
        <v>30</v>
      </c>
      <c r="AN1360">
        <v>910</v>
      </c>
      <c r="AO1360">
        <v>-6119</v>
      </c>
      <c r="AP1360">
        <v>99</v>
      </c>
      <c r="AQ1360">
        <v>0</v>
      </c>
      <c r="AR1360">
        <v>0</v>
      </c>
      <c r="AS1360">
        <v>1302</v>
      </c>
      <c r="AT1360">
        <v>11.11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33</v>
      </c>
      <c r="BL1360">
        <v>0</v>
      </c>
      <c r="BM1360">
        <v>25</v>
      </c>
      <c r="BN1360">
        <v>87</v>
      </c>
      <c r="BO1360">
        <v>2</v>
      </c>
      <c r="BP1360" s="1">
        <f t="shared" si="21"/>
        <v>3514.5</v>
      </c>
    </row>
    <row r="1361" spans="1:68" x14ac:dyDescent="0.25">
      <c r="A1361">
        <v>90.346000000000004</v>
      </c>
      <c r="B1361">
        <v>157</v>
      </c>
      <c r="C1361">
        <v>7045</v>
      </c>
      <c r="D1361">
        <v>88</v>
      </c>
      <c r="E1361">
        <v>619960</v>
      </c>
      <c r="F1361">
        <v>25</v>
      </c>
      <c r="G1361">
        <v>12.6</v>
      </c>
      <c r="H1361">
        <v>0.85699999999999998</v>
      </c>
      <c r="I1361">
        <v>64</v>
      </c>
      <c r="J1361">
        <v>136</v>
      </c>
      <c r="K1361">
        <v>9</v>
      </c>
      <c r="L1361">
        <v>0</v>
      </c>
      <c r="M1361">
        <v>100</v>
      </c>
      <c r="N1361">
        <v>103</v>
      </c>
      <c r="O1361">
        <v>100</v>
      </c>
      <c r="P1361">
        <v>104</v>
      </c>
      <c r="Q1361">
        <v>100</v>
      </c>
      <c r="R1361">
        <v>107</v>
      </c>
      <c r="S1361">
        <v>100</v>
      </c>
      <c r="T1361">
        <v>54</v>
      </c>
      <c r="U1361">
        <v>54</v>
      </c>
      <c r="V1361">
        <v>0</v>
      </c>
      <c r="W1361">
        <v>4.8319999999999999</v>
      </c>
      <c r="X1361">
        <v>13.6</v>
      </c>
      <c r="Y1361">
        <v>0.92500000000000004</v>
      </c>
      <c r="Z1361">
        <v>4.8319999999999999</v>
      </c>
      <c r="AA1361">
        <v>28.4</v>
      </c>
      <c r="AB1361">
        <v>0</v>
      </c>
      <c r="AC1361">
        <v>34</v>
      </c>
      <c r="AD1361">
        <v>3</v>
      </c>
      <c r="AE1361">
        <v>3.0150000000000001</v>
      </c>
      <c r="AF1361">
        <v>13.2</v>
      </c>
      <c r="AG1361">
        <v>10</v>
      </c>
      <c r="AH1361">
        <v>-1.6</v>
      </c>
      <c r="AI1361">
        <v>0</v>
      </c>
      <c r="AJ1361">
        <v>0</v>
      </c>
      <c r="AK1361">
        <v>0</v>
      </c>
      <c r="AL1361">
        <v>1</v>
      </c>
      <c r="AM1361">
        <v>30</v>
      </c>
      <c r="AN1361">
        <v>910</v>
      </c>
      <c r="AO1361">
        <v>-6135</v>
      </c>
      <c r="AP1361">
        <v>99</v>
      </c>
      <c r="AQ1361">
        <v>0</v>
      </c>
      <c r="AR1361">
        <v>0</v>
      </c>
      <c r="AS1361">
        <v>1302</v>
      </c>
      <c r="AT1361">
        <v>11.09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34</v>
      </c>
      <c r="BL1361">
        <v>0</v>
      </c>
      <c r="BM1361">
        <v>25</v>
      </c>
      <c r="BN1361">
        <v>88</v>
      </c>
      <c r="BO1361">
        <v>2</v>
      </c>
      <c r="BP1361" s="1">
        <f t="shared" si="21"/>
        <v>3522.5</v>
      </c>
    </row>
    <row r="1362" spans="1:68" x14ac:dyDescent="0.25">
      <c r="A1362">
        <v>90.412999999999997</v>
      </c>
      <c r="B1362">
        <v>157</v>
      </c>
      <c r="C1362">
        <v>7065</v>
      </c>
      <c r="D1362">
        <v>85</v>
      </c>
      <c r="E1362">
        <v>600525</v>
      </c>
      <c r="F1362">
        <v>25</v>
      </c>
      <c r="G1362">
        <v>12.6</v>
      </c>
      <c r="H1362">
        <v>0.85699999999999998</v>
      </c>
      <c r="I1362">
        <v>64</v>
      </c>
      <c r="J1362">
        <v>136</v>
      </c>
      <c r="K1362">
        <v>9</v>
      </c>
      <c r="L1362">
        <v>0</v>
      </c>
      <c r="M1362">
        <v>100</v>
      </c>
      <c r="N1362">
        <v>103</v>
      </c>
      <c r="O1362">
        <v>100</v>
      </c>
      <c r="P1362">
        <v>104</v>
      </c>
      <c r="Q1362">
        <v>100</v>
      </c>
      <c r="R1362">
        <v>107</v>
      </c>
      <c r="S1362">
        <v>100</v>
      </c>
      <c r="T1362">
        <v>54</v>
      </c>
      <c r="U1362">
        <v>54</v>
      </c>
      <c r="V1362">
        <v>0</v>
      </c>
      <c r="W1362">
        <v>4.6950000000000003</v>
      </c>
      <c r="X1362">
        <v>13.6</v>
      </c>
      <c r="Y1362">
        <v>0.92500000000000004</v>
      </c>
      <c r="Z1362">
        <v>4.6950000000000003</v>
      </c>
      <c r="AA1362">
        <v>27.6</v>
      </c>
      <c r="AB1362">
        <v>0</v>
      </c>
      <c r="AC1362">
        <v>33</v>
      </c>
      <c r="AD1362">
        <v>3</v>
      </c>
      <c r="AE1362">
        <v>3.0150000000000001</v>
      </c>
      <c r="AF1362">
        <v>13.2</v>
      </c>
      <c r="AG1362">
        <v>290</v>
      </c>
      <c r="AH1362">
        <v>-2</v>
      </c>
      <c r="AI1362">
        <v>0</v>
      </c>
      <c r="AJ1362">
        <v>0</v>
      </c>
      <c r="AK1362">
        <v>0</v>
      </c>
      <c r="AL1362">
        <v>1</v>
      </c>
      <c r="AM1362">
        <v>30</v>
      </c>
      <c r="AN1362">
        <v>910</v>
      </c>
      <c r="AO1362">
        <v>-6155</v>
      </c>
      <c r="AP1362">
        <v>99</v>
      </c>
      <c r="AQ1362">
        <v>0</v>
      </c>
      <c r="AR1362">
        <v>0</v>
      </c>
      <c r="AS1362">
        <v>1302</v>
      </c>
      <c r="AT1362">
        <v>11.06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33</v>
      </c>
      <c r="BL1362">
        <v>0</v>
      </c>
      <c r="BM1362">
        <v>25</v>
      </c>
      <c r="BN1362">
        <v>85</v>
      </c>
      <c r="BO1362">
        <v>2</v>
      </c>
      <c r="BP1362" s="1">
        <f t="shared" si="21"/>
        <v>3532.5</v>
      </c>
    </row>
    <row r="1363" spans="1:68" x14ac:dyDescent="0.25">
      <c r="A1363">
        <v>90.478999999999999</v>
      </c>
      <c r="B1363">
        <v>157</v>
      </c>
      <c r="C1363">
        <v>7072</v>
      </c>
      <c r="D1363">
        <v>86</v>
      </c>
      <c r="E1363">
        <v>608192</v>
      </c>
      <c r="F1363">
        <v>25</v>
      </c>
      <c r="G1363">
        <v>12.6</v>
      </c>
      <c r="H1363">
        <v>0.85699999999999998</v>
      </c>
      <c r="I1363">
        <v>64</v>
      </c>
      <c r="J1363">
        <v>136</v>
      </c>
      <c r="K1363">
        <v>9</v>
      </c>
      <c r="L1363">
        <v>0</v>
      </c>
      <c r="M1363">
        <v>100</v>
      </c>
      <c r="N1363">
        <v>103</v>
      </c>
      <c r="O1363">
        <v>100</v>
      </c>
      <c r="P1363">
        <v>104</v>
      </c>
      <c r="Q1363">
        <v>100</v>
      </c>
      <c r="R1363">
        <v>107</v>
      </c>
      <c r="S1363">
        <v>100</v>
      </c>
      <c r="T1363">
        <v>54</v>
      </c>
      <c r="U1363">
        <v>54</v>
      </c>
      <c r="V1363">
        <v>0</v>
      </c>
      <c r="W1363">
        <v>4.7640000000000002</v>
      </c>
      <c r="X1363">
        <v>13.6</v>
      </c>
      <c r="Y1363">
        <v>0.92500000000000004</v>
      </c>
      <c r="Z1363">
        <v>4.7640000000000002</v>
      </c>
      <c r="AA1363">
        <v>28.1</v>
      </c>
      <c r="AB1363">
        <v>0</v>
      </c>
      <c r="AC1363">
        <v>34</v>
      </c>
      <c r="AD1363">
        <v>3</v>
      </c>
      <c r="AE1363">
        <v>3.0150000000000001</v>
      </c>
      <c r="AF1363">
        <v>13.2</v>
      </c>
      <c r="AG1363">
        <v>220</v>
      </c>
      <c r="AH1363">
        <v>-1.9</v>
      </c>
      <c r="AI1363">
        <v>0</v>
      </c>
      <c r="AJ1363">
        <v>0</v>
      </c>
      <c r="AK1363">
        <v>0</v>
      </c>
      <c r="AL1363">
        <v>1</v>
      </c>
      <c r="AM1363">
        <v>30</v>
      </c>
      <c r="AN1363">
        <v>910</v>
      </c>
      <c r="AO1363">
        <v>-6162</v>
      </c>
      <c r="AP1363">
        <v>99</v>
      </c>
      <c r="AQ1363">
        <v>0</v>
      </c>
      <c r="AR1363">
        <v>0</v>
      </c>
      <c r="AS1363">
        <v>1302</v>
      </c>
      <c r="AT1363">
        <v>11.05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34</v>
      </c>
      <c r="BL1363">
        <v>0</v>
      </c>
      <c r="BM1363">
        <v>25</v>
      </c>
      <c r="BN1363">
        <v>86</v>
      </c>
      <c r="BO1363">
        <v>2</v>
      </c>
      <c r="BP1363" s="1">
        <f t="shared" si="21"/>
        <v>3536</v>
      </c>
    </row>
    <row r="1364" spans="1:68" x14ac:dyDescent="0.25">
      <c r="A1364">
        <v>90.546000000000006</v>
      </c>
      <c r="B1364">
        <v>157</v>
      </c>
      <c r="C1364">
        <v>7065</v>
      </c>
      <c r="D1364">
        <v>86</v>
      </c>
      <c r="E1364">
        <v>607590</v>
      </c>
      <c r="F1364">
        <v>25</v>
      </c>
      <c r="G1364">
        <v>12.6</v>
      </c>
      <c r="H1364">
        <v>0.85699999999999998</v>
      </c>
      <c r="I1364">
        <v>64</v>
      </c>
      <c r="J1364">
        <v>136</v>
      </c>
      <c r="K1364">
        <v>9</v>
      </c>
      <c r="L1364">
        <v>0</v>
      </c>
      <c r="M1364">
        <v>100</v>
      </c>
      <c r="N1364">
        <v>103</v>
      </c>
      <c r="O1364">
        <v>100</v>
      </c>
      <c r="P1364">
        <v>104</v>
      </c>
      <c r="Q1364">
        <v>100</v>
      </c>
      <c r="R1364">
        <v>107</v>
      </c>
      <c r="S1364">
        <v>100</v>
      </c>
      <c r="T1364">
        <v>54</v>
      </c>
      <c r="U1364">
        <v>54</v>
      </c>
      <c r="V1364">
        <v>0</v>
      </c>
      <c r="W1364">
        <v>4.7640000000000002</v>
      </c>
      <c r="X1364">
        <v>13.6</v>
      </c>
      <c r="Y1364">
        <v>0.92500000000000004</v>
      </c>
      <c r="Z1364">
        <v>4.7640000000000002</v>
      </c>
      <c r="AA1364">
        <v>28</v>
      </c>
      <c r="AB1364">
        <v>0</v>
      </c>
      <c r="AC1364">
        <v>33</v>
      </c>
      <c r="AD1364">
        <v>3</v>
      </c>
      <c r="AE1364">
        <v>3.012</v>
      </c>
      <c r="AF1364">
        <v>13.2</v>
      </c>
      <c r="AG1364">
        <v>220</v>
      </c>
      <c r="AH1364">
        <v>-1.9</v>
      </c>
      <c r="AI1364">
        <v>0</v>
      </c>
      <c r="AJ1364">
        <v>0</v>
      </c>
      <c r="AK1364">
        <v>0</v>
      </c>
      <c r="AL1364">
        <v>1</v>
      </c>
      <c r="AM1364">
        <v>30</v>
      </c>
      <c r="AN1364">
        <v>910</v>
      </c>
      <c r="AO1364">
        <v>-6155</v>
      </c>
      <c r="AP1364">
        <v>99</v>
      </c>
      <c r="AQ1364">
        <v>0</v>
      </c>
      <c r="AR1364">
        <v>0</v>
      </c>
      <c r="AS1364">
        <v>1302</v>
      </c>
      <c r="AT1364">
        <v>11.06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33</v>
      </c>
      <c r="BL1364">
        <v>0</v>
      </c>
      <c r="BM1364">
        <v>25</v>
      </c>
      <c r="BN1364">
        <v>86</v>
      </c>
      <c r="BO1364">
        <v>2</v>
      </c>
      <c r="BP1364" s="1">
        <f t="shared" si="21"/>
        <v>3532.5</v>
      </c>
    </row>
    <row r="1365" spans="1:68" x14ac:dyDescent="0.25">
      <c r="A1365">
        <v>90.613</v>
      </c>
      <c r="B1365">
        <v>157</v>
      </c>
      <c r="C1365">
        <v>7072</v>
      </c>
      <c r="D1365">
        <v>88</v>
      </c>
      <c r="E1365">
        <v>622336</v>
      </c>
      <c r="F1365">
        <v>25</v>
      </c>
      <c r="G1365">
        <v>12.5</v>
      </c>
      <c r="H1365">
        <v>0.85</v>
      </c>
      <c r="I1365">
        <v>64</v>
      </c>
      <c r="J1365">
        <v>136</v>
      </c>
      <c r="K1365">
        <v>9</v>
      </c>
      <c r="L1365">
        <v>0</v>
      </c>
      <c r="M1365">
        <v>100</v>
      </c>
      <c r="N1365">
        <v>103</v>
      </c>
      <c r="O1365">
        <v>100</v>
      </c>
      <c r="P1365">
        <v>104</v>
      </c>
      <c r="Q1365">
        <v>100</v>
      </c>
      <c r="R1365">
        <v>107</v>
      </c>
      <c r="S1365">
        <v>100</v>
      </c>
      <c r="T1365">
        <v>54</v>
      </c>
      <c r="U1365">
        <v>54</v>
      </c>
      <c r="V1365">
        <v>0</v>
      </c>
      <c r="W1365">
        <v>4.8319999999999999</v>
      </c>
      <c r="X1365">
        <v>13.6</v>
      </c>
      <c r="Y1365">
        <v>0.92500000000000004</v>
      </c>
      <c r="Z1365">
        <v>4.8319999999999999</v>
      </c>
      <c r="AA1365">
        <v>28.5</v>
      </c>
      <c r="AB1365">
        <v>0</v>
      </c>
      <c r="AC1365">
        <v>34</v>
      </c>
      <c r="AD1365">
        <v>3</v>
      </c>
      <c r="AE1365">
        <v>3.0150000000000001</v>
      </c>
      <c r="AF1365">
        <v>13.2</v>
      </c>
      <c r="AG1365">
        <v>-70</v>
      </c>
      <c r="AH1365">
        <v>-1.6</v>
      </c>
      <c r="AI1365">
        <v>0</v>
      </c>
      <c r="AJ1365">
        <v>0</v>
      </c>
      <c r="AK1365">
        <v>0</v>
      </c>
      <c r="AL1365">
        <v>1</v>
      </c>
      <c r="AM1365">
        <v>30</v>
      </c>
      <c r="AN1365">
        <v>910</v>
      </c>
      <c r="AO1365">
        <v>-6162</v>
      </c>
      <c r="AP1365">
        <v>99</v>
      </c>
      <c r="AQ1365">
        <v>0</v>
      </c>
      <c r="AR1365">
        <v>0</v>
      </c>
      <c r="AS1365">
        <v>1302</v>
      </c>
      <c r="AT1365">
        <v>11.05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34</v>
      </c>
      <c r="BL1365">
        <v>0</v>
      </c>
      <c r="BM1365">
        <v>25</v>
      </c>
      <c r="BN1365">
        <v>88</v>
      </c>
      <c r="BO1365">
        <v>2</v>
      </c>
      <c r="BP1365" s="1">
        <f t="shared" si="21"/>
        <v>3536</v>
      </c>
    </row>
    <row r="1366" spans="1:68" x14ac:dyDescent="0.25">
      <c r="A1366">
        <v>90.676000000000002</v>
      </c>
      <c r="B1366">
        <v>157</v>
      </c>
      <c r="C1366">
        <v>7053</v>
      </c>
      <c r="D1366">
        <v>88</v>
      </c>
      <c r="E1366">
        <v>620664</v>
      </c>
      <c r="F1366">
        <v>25</v>
      </c>
      <c r="G1366">
        <v>12.5</v>
      </c>
      <c r="H1366">
        <v>0.85</v>
      </c>
      <c r="I1366">
        <v>64</v>
      </c>
      <c r="J1366">
        <v>136</v>
      </c>
      <c r="K1366">
        <v>9</v>
      </c>
      <c r="L1366">
        <v>0</v>
      </c>
      <c r="M1366">
        <v>100</v>
      </c>
      <c r="N1366">
        <v>103</v>
      </c>
      <c r="O1366">
        <v>100</v>
      </c>
      <c r="P1366">
        <v>104</v>
      </c>
      <c r="Q1366">
        <v>100</v>
      </c>
      <c r="R1366">
        <v>107</v>
      </c>
      <c r="S1366">
        <v>100</v>
      </c>
      <c r="T1366">
        <v>54</v>
      </c>
      <c r="U1366">
        <v>54</v>
      </c>
      <c r="V1366">
        <v>0</v>
      </c>
      <c r="W1366">
        <v>4.8319999999999999</v>
      </c>
      <c r="X1366">
        <v>13.6</v>
      </c>
      <c r="Y1366">
        <v>0.92500000000000004</v>
      </c>
      <c r="Z1366">
        <v>4.8319999999999999</v>
      </c>
      <c r="AA1366">
        <v>28.4</v>
      </c>
      <c r="AB1366">
        <v>0</v>
      </c>
      <c r="AC1366">
        <v>34</v>
      </c>
      <c r="AD1366">
        <v>3</v>
      </c>
      <c r="AE1366">
        <v>3.0150000000000001</v>
      </c>
      <c r="AF1366">
        <v>13.2</v>
      </c>
      <c r="AG1366">
        <v>-50</v>
      </c>
      <c r="AH1366">
        <v>-1.6</v>
      </c>
      <c r="AI1366">
        <v>0</v>
      </c>
      <c r="AJ1366">
        <v>0</v>
      </c>
      <c r="AK1366">
        <v>0</v>
      </c>
      <c r="AL1366">
        <v>1</v>
      </c>
      <c r="AM1366">
        <v>30</v>
      </c>
      <c r="AN1366">
        <v>910</v>
      </c>
      <c r="AO1366">
        <v>-6143</v>
      </c>
      <c r="AP1366">
        <v>99</v>
      </c>
      <c r="AQ1366">
        <v>0</v>
      </c>
      <c r="AR1366">
        <v>0</v>
      </c>
      <c r="AS1366">
        <v>1302</v>
      </c>
      <c r="AT1366">
        <v>11.08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34</v>
      </c>
      <c r="BL1366">
        <v>0</v>
      </c>
      <c r="BM1366">
        <v>25</v>
      </c>
      <c r="BN1366">
        <v>88</v>
      </c>
      <c r="BO1366">
        <v>2</v>
      </c>
      <c r="BP1366" s="1">
        <f t="shared" si="21"/>
        <v>3526.5</v>
      </c>
    </row>
    <row r="1367" spans="1:68" x14ac:dyDescent="0.25">
      <c r="A1367">
        <v>90.744</v>
      </c>
      <c r="B1367">
        <v>157</v>
      </c>
      <c r="C1367">
        <v>6988</v>
      </c>
      <c r="D1367">
        <v>91</v>
      </c>
      <c r="E1367">
        <v>635908</v>
      </c>
      <c r="F1367">
        <v>25</v>
      </c>
      <c r="G1367">
        <v>12.5</v>
      </c>
      <c r="H1367">
        <v>0.85</v>
      </c>
      <c r="I1367">
        <v>64</v>
      </c>
      <c r="J1367">
        <v>136</v>
      </c>
      <c r="K1367">
        <v>9</v>
      </c>
      <c r="L1367">
        <v>0</v>
      </c>
      <c r="M1367">
        <v>100</v>
      </c>
      <c r="N1367">
        <v>103</v>
      </c>
      <c r="O1367">
        <v>100</v>
      </c>
      <c r="P1367">
        <v>104</v>
      </c>
      <c r="Q1367">
        <v>100</v>
      </c>
      <c r="R1367">
        <v>107</v>
      </c>
      <c r="S1367">
        <v>100</v>
      </c>
      <c r="T1367">
        <v>54</v>
      </c>
      <c r="U1367">
        <v>54</v>
      </c>
      <c r="V1367">
        <v>0</v>
      </c>
      <c r="W1367">
        <v>4.9690000000000003</v>
      </c>
      <c r="X1367">
        <v>13.6</v>
      </c>
      <c r="Y1367">
        <v>0.92500000000000004</v>
      </c>
      <c r="Z1367">
        <v>4.9690000000000003</v>
      </c>
      <c r="AA1367">
        <v>28.9</v>
      </c>
      <c r="AB1367">
        <v>0</v>
      </c>
      <c r="AC1367">
        <v>34</v>
      </c>
      <c r="AD1367">
        <v>3</v>
      </c>
      <c r="AE1367">
        <v>3.0150000000000001</v>
      </c>
      <c r="AF1367">
        <v>13.2</v>
      </c>
      <c r="AG1367">
        <v>-50</v>
      </c>
      <c r="AH1367">
        <v>-1.2</v>
      </c>
      <c r="AI1367">
        <v>0</v>
      </c>
      <c r="AJ1367">
        <v>0</v>
      </c>
      <c r="AK1367">
        <v>0</v>
      </c>
      <c r="AL1367">
        <v>1</v>
      </c>
      <c r="AM1367">
        <v>30</v>
      </c>
      <c r="AN1367">
        <v>910</v>
      </c>
      <c r="AO1367">
        <v>-6078</v>
      </c>
      <c r="AP1367">
        <v>99</v>
      </c>
      <c r="AQ1367">
        <v>0</v>
      </c>
      <c r="AR1367">
        <v>0</v>
      </c>
      <c r="AS1367">
        <v>1302</v>
      </c>
      <c r="AT1367">
        <v>11.18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34</v>
      </c>
      <c r="BL1367">
        <v>0</v>
      </c>
      <c r="BM1367">
        <v>25</v>
      </c>
      <c r="BN1367">
        <v>91</v>
      </c>
      <c r="BO1367">
        <v>2</v>
      </c>
      <c r="BP1367" s="1">
        <f t="shared" si="21"/>
        <v>3494</v>
      </c>
    </row>
    <row r="1368" spans="1:68" x14ac:dyDescent="0.25">
      <c r="A1368">
        <v>90.813000000000002</v>
      </c>
      <c r="B1368">
        <v>158</v>
      </c>
      <c r="C1368">
        <v>6989</v>
      </c>
      <c r="D1368">
        <v>86</v>
      </c>
      <c r="E1368">
        <v>601054</v>
      </c>
      <c r="F1368">
        <v>25</v>
      </c>
      <c r="G1368">
        <v>12.4</v>
      </c>
      <c r="H1368">
        <v>0.84399999999999997</v>
      </c>
      <c r="I1368">
        <v>64</v>
      </c>
      <c r="J1368">
        <v>136</v>
      </c>
      <c r="K1368">
        <v>9</v>
      </c>
      <c r="L1368">
        <v>0</v>
      </c>
      <c r="M1368">
        <v>100</v>
      </c>
      <c r="N1368">
        <v>103</v>
      </c>
      <c r="O1368">
        <v>100</v>
      </c>
      <c r="P1368">
        <v>104</v>
      </c>
      <c r="Q1368">
        <v>100</v>
      </c>
      <c r="R1368">
        <v>107</v>
      </c>
      <c r="S1368">
        <v>100</v>
      </c>
      <c r="T1368">
        <v>54</v>
      </c>
      <c r="U1368">
        <v>54</v>
      </c>
      <c r="V1368">
        <v>0</v>
      </c>
      <c r="W1368">
        <v>4.7640000000000002</v>
      </c>
      <c r="X1368">
        <v>13.6</v>
      </c>
      <c r="Y1368">
        <v>0.92500000000000004</v>
      </c>
      <c r="Z1368">
        <v>4.7640000000000002</v>
      </c>
      <c r="AA1368">
        <v>27.7</v>
      </c>
      <c r="AB1368">
        <v>0</v>
      </c>
      <c r="AC1368">
        <v>34</v>
      </c>
      <c r="AD1368">
        <v>3</v>
      </c>
      <c r="AE1368">
        <v>3.0150000000000001</v>
      </c>
      <c r="AF1368">
        <v>13.2</v>
      </c>
      <c r="AG1368">
        <v>310</v>
      </c>
      <c r="AH1368">
        <v>-1.9</v>
      </c>
      <c r="AI1368">
        <v>0</v>
      </c>
      <c r="AJ1368">
        <v>0</v>
      </c>
      <c r="AK1368">
        <v>0</v>
      </c>
      <c r="AL1368">
        <v>1</v>
      </c>
      <c r="AM1368">
        <v>30</v>
      </c>
      <c r="AN1368">
        <v>910</v>
      </c>
      <c r="AO1368">
        <v>-6079</v>
      </c>
      <c r="AP1368">
        <v>99</v>
      </c>
      <c r="AQ1368">
        <v>0</v>
      </c>
      <c r="AR1368">
        <v>0</v>
      </c>
      <c r="AS1368">
        <v>1297</v>
      </c>
      <c r="AT1368">
        <v>11.13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34</v>
      </c>
      <c r="BL1368">
        <v>0</v>
      </c>
      <c r="BM1368">
        <v>25</v>
      </c>
      <c r="BN1368">
        <v>86</v>
      </c>
      <c r="BO1368">
        <v>2</v>
      </c>
      <c r="BP1368" s="1">
        <f t="shared" si="21"/>
        <v>3494.5</v>
      </c>
    </row>
    <row r="1369" spans="1:68" x14ac:dyDescent="0.25">
      <c r="A1369">
        <v>90.878</v>
      </c>
      <c r="B1369">
        <v>158</v>
      </c>
      <c r="C1369">
        <v>7001</v>
      </c>
      <c r="D1369">
        <v>87</v>
      </c>
      <c r="E1369">
        <v>609087</v>
      </c>
      <c r="F1369">
        <v>25</v>
      </c>
      <c r="G1369">
        <v>12.3</v>
      </c>
      <c r="H1369">
        <v>0.83699999999999997</v>
      </c>
      <c r="I1369">
        <v>64</v>
      </c>
      <c r="J1369">
        <v>136</v>
      </c>
      <c r="K1369">
        <v>9</v>
      </c>
      <c r="L1369">
        <v>0</v>
      </c>
      <c r="M1369">
        <v>100</v>
      </c>
      <c r="N1369">
        <v>103</v>
      </c>
      <c r="O1369">
        <v>100</v>
      </c>
      <c r="P1369">
        <v>104</v>
      </c>
      <c r="Q1369">
        <v>100</v>
      </c>
      <c r="R1369">
        <v>107</v>
      </c>
      <c r="S1369">
        <v>100</v>
      </c>
      <c r="T1369">
        <v>54</v>
      </c>
      <c r="U1369">
        <v>54</v>
      </c>
      <c r="V1369">
        <v>0</v>
      </c>
      <c r="W1369">
        <v>4.798</v>
      </c>
      <c r="X1369">
        <v>13.6</v>
      </c>
      <c r="Y1369">
        <v>0.92500000000000004</v>
      </c>
      <c r="Z1369">
        <v>4.798</v>
      </c>
      <c r="AA1369">
        <v>28</v>
      </c>
      <c r="AB1369">
        <v>0</v>
      </c>
      <c r="AC1369">
        <v>33</v>
      </c>
      <c r="AD1369">
        <v>3</v>
      </c>
      <c r="AE1369">
        <v>3.0150000000000001</v>
      </c>
      <c r="AF1369">
        <v>13.2</v>
      </c>
      <c r="AG1369">
        <v>170</v>
      </c>
      <c r="AH1369">
        <v>-1.7</v>
      </c>
      <c r="AI1369">
        <v>0</v>
      </c>
      <c r="AJ1369">
        <v>0</v>
      </c>
      <c r="AK1369">
        <v>0</v>
      </c>
      <c r="AL1369">
        <v>1</v>
      </c>
      <c r="AM1369">
        <v>30</v>
      </c>
      <c r="AN1369">
        <v>910</v>
      </c>
      <c r="AO1369">
        <v>-6091</v>
      </c>
      <c r="AP1369">
        <v>99</v>
      </c>
      <c r="AQ1369">
        <v>0</v>
      </c>
      <c r="AR1369">
        <v>0</v>
      </c>
      <c r="AS1369">
        <v>1297</v>
      </c>
      <c r="AT1369">
        <v>11.12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33</v>
      </c>
      <c r="BL1369">
        <v>0</v>
      </c>
      <c r="BM1369">
        <v>25</v>
      </c>
      <c r="BN1369">
        <v>87</v>
      </c>
      <c r="BO1369">
        <v>2</v>
      </c>
      <c r="BP1369" s="1">
        <f t="shared" si="21"/>
        <v>3500.5</v>
      </c>
    </row>
    <row r="1370" spans="1:68" x14ac:dyDescent="0.25">
      <c r="A1370">
        <v>90.950999999999993</v>
      </c>
      <c r="B1370">
        <v>158</v>
      </c>
      <c r="C1370">
        <v>6988</v>
      </c>
      <c r="D1370">
        <v>86</v>
      </c>
      <c r="E1370">
        <v>600968</v>
      </c>
      <c r="F1370">
        <v>24.5</v>
      </c>
      <c r="G1370">
        <v>12.3</v>
      </c>
      <c r="H1370">
        <v>0.83699999999999997</v>
      </c>
      <c r="I1370">
        <v>64</v>
      </c>
      <c r="J1370">
        <v>136</v>
      </c>
      <c r="K1370">
        <v>9</v>
      </c>
      <c r="L1370">
        <v>0</v>
      </c>
      <c r="M1370">
        <v>100</v>
      </c>
      <c r="N1370">
        <v>103</v>
      </c>
      <c r="O1370">
        <v>100</v>
      </c>
      <c r="P1370">
        <v>104</v>
      </c>
      <c r="Q1370">
        <v>100</v>
      </c>
      <c r="R1370">
        <v>107</v>
      </c>
      <c r="S1370">
        <v>100</v>
      </c>
      <c r="T1370">
        <v>51</v>
      </c>
      <c r="U1370">
        <v>51</v>
      </c>
      <c r="V1370">
        <v>0</v>
      </c>
      <c r="W1370">
        <v>4.5449999999999999</v>
      </c>
      <c r="X1370">
        <v>13.6</v>
      </c>
      <c r="Y1370">
        <v>0.92500000000000004</v>
      </c>
      <c r="Z1370">
        <v>4.5449999999999999</v>
      </c>
      <c r="AA1370">
        <v>26.5</v>
      </c>
      <c r="AB1370">
        <v>0</v>
      </c>
      <c r="AC1370">
        <v>33</v>
      </c>
      <c r="AD1370">
        <v>3</v>
      </c>
      <c r="AE1370">
        <v>3.0150000000000001</v>
      </c>
      <c r="AF1370">
        <v>13.2</v>
      </c>
      <c r="AG1370">
        <v>170</v>
      </c>
      <c r="AH1370">
        <v>-1.9</v>
      </c>
      <c r="AI1370">
        <v>0</v>
      </c>
      <c r="AJ1370">
        <v>0</v>
      </c>
      <c r="AK1370">
        <v>0</v>
      </c>
      <c r="AL1370">
        <v>1</v>
      </c>
      <c r="AM1370">
        <v>30</v>
      </c>
      <c r="AN1370">
        <v>910</v>
      </c>
      <c r="AO1370">
        <v>-6078</v>
      </c>
      <c r="AP1370">
        <v>99</v>
      </c>
      <c r="AQ1370">
        <v>0</v>
      </c>
      <c r="AR1370">
        <v>0</v>
      </c>
      <c r="AS1370">
        <v>1297</v>
      </c>
      <c r="AT1370">
        <v>11.14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33</v>
      </c>
      <c r="BL1370">
        <v>0</v>
      </c>
      <c r="BM1370">
        <v>24.5</v>
      </c>
      <c r="BN1370">
        <v>86</v>
      </c>
      <c r="BO1370">
        <v>2</v>
      </c>
      <c r="BP1370" s="1">
        <f t="shared" si="21"/>
        <v>3494</v>
      </c>
    </row>
    <row r="1371" spans="1:68" x14ac:dyDescent="0.25">
      <c r="A1371">
        <v>91.013000000000005</v>
      </c>
      <c r="B1371">
        <v>158</v>
      </c>
      <c r="C1371">
        <v>6979</v>
      </c>
      <c r="D1371">
        <v>88</v>
      </c>
      <c r="E1371">
        <v>614152</v>
      </c>
      <c r="F1371">
        <v>24.5</v>
      </c>
      <c r="G1371">
        <v>12.4</v>
      </c>
      <c r="H1371">
        <v>0.84399999999999997</v>
      </c>
      <c r="I1371">
        <v>64</v>
      </c>
      <c r="J1371">
        <v>136</v>
      </c>
      <c r="K1371">
        <v>9</v>
      </c>
      <c r="L1371">
        <v>0</v>
      </c>
      <c r="M1371">
        <v>100</v>
      </c>
      <c r="N1371">
        <v>103</v>
      </c>
      <c r="O1371">
        <v>100</v>
      </c>
      <c r="P1371">
        <v>104</v>
      </c>
      <c r="Q1371">
        <v>100</v>
      </c>
      <c r="R1371">
        <v>107</v>
      </c>
      <c r="S1371">
        <v>100</v>
      </c>
      <c r="T1371">
        <v>51</v>
      </c>
      <c r="U1371">
        <v>51</v>
      </c>
      <c r="V1371">
        <v>0</v>
      </c>
      <c r="W1371">
        <v>4.6100000000000003</v>
      </c>
      <c r="X1371">
        <v>13.6</v>
      </c>
      <c r="Y1371">
        <v>0.92500000000000004</v>
      </c>
      <c r="Z1371">
        <v>4.6100000000000003</v>
      </c>
      <c r="AA1371">
        <v>26.8</v>
      </c>
      <c r="AB1371">
        <v>0</v>
      </c>
      <c r="AC1371">
        <v>34</v>
      </c>
      <c r="AD1371">
        <v>3</v>
      </c>
      <c r="AE1371">
        <v>3.0150000000000001</v>
      </c>
      <c r="AF1371">
        <v>13.2</v>
      </c>
      <c r="AG1371">
        <v>-220</v>
      </c>
      <c r="AH1371">
        <v>-1.6</v>
      </c>
      <c r="AI1371">
        <v>0</v>
      </c>
      <c r="AJ1371">
        <v>0</v>
      </c>
      <c r="AK1371">
        <v>0</v>
      </c>
      <c r="AL1371">
        <v>1</v>
      </c>
      <c r="AM1371">
        <v>30</v>
      </c>
      <c r="AN1371">
        <v>910</v>
      </c>
      <c r="AO1371">
        <v>-6069</v>
      </c>
      <c r="AP1371">
        <v>99</v>
      </c>
      <c r="AQ1371">
        <v>0</v>
      </c>
      <c r="AR1371">
        <v>0</v>
      </c>
      <c r="AS1371">
        <v>1297</v>
      </c>
      <c r="AT1371">
        <v>11.15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34</v>
      </c>
      <c r="BL1371">
        <v>0</v>
      </c>
      <c r="BM1371">
        <v>24.5</v>
      </c>
      <c r="BN1371">
        <v>88</v>
      </c>
      <c r="BO1371">
        <v>2</v>
      </c>
      <c r="BP1371" s="1">
        <f t="shared" si="21"/>
        <v>3489.5</v>
      </c>
    </row>
    <row r="1372" spans="1:68" x14ac:dyDescent="0.25">
      <c r="A1372">
        <v>91.078999999999994</v>
      </c>
      <c r="B1372">
        <v>158</v>
      </c>
      <c r="C1372">
        <v>6971</v>
      </c>
      <c r="D1372">
        <v>86</v>
      </c>
      <c r="E1372">
        <v>599506</v>
      </c>
      <c r="F1372">
        <v>24.5</v>
      </c>
      <c r="G1372">
        <v>12.5</v>
      </c>
      <c r="H1372">
        <v>0.85</v>
      </c>
      <c r="I1372">
        <v>64</v>
      </c>
      <c r="J1372">
        <v>135</v>
      </c>
      <c r="K1372">
        <v>9</v>
      </c>
      <c r="L1372">
        <v>0</v>
      </c>
      <c r="M1372">
        <v>100</v>
      </c>
      <c r="N1372">
        <v>103</v>
      </c>
      <c r="O1372">
        <v>100</v>
      </c>
      <c r="P1372">
        <v>105</v>
      </c>
      <c r="Q1372">
        <v>100</v>
      </c>
      <c r="R1372">
        <v>108</v>
      </c>
      <c r="S1372">
        <v>100</v>
      </c>
      <c r="T1372">
        <v>51</v>
      </c>
      <c r="U1372">
        <v>51</v>
      </c>
      <c r="V1372">
        <v>0</v>
      </c>
      <c r="W1372">
        <v>4.5970000000000004</v>
      </c>
      <c r="X1372">
        <v>13.6</v>
      </c>
      <c r="Y1372">
        <v>0.92500000000000004</v>
      </c>
      <c r="Z1372">
        <v>4.5970000000000004</v>
      </c>
      <c r="AA1372">
        <v>26.7</v>
      </c>
      <c r="AB1372">
        <v>0</v>
      </c>
      <c r="AC1372">
        <v>33</v>
      </c>
      <c r="AD1372">
        <v>3</v>
      </c>
      <c r="AE1372">
        <v>3.0150000000000001</v>
      </c>
      <c r="AF1372">
        <v>13.2</v>
      </c>
      <c r="AG1372">
        <v>-60</v>
      </c>
      <c r="AH1372">
        <v>-1.9</v>
      </c>
      <c r="AI1372">
        <v>0</v>
      </c>
      <c r="AJ1372">
        <v>0</v>
      </c>
      <c r="AK1372">
        <v>0</v>
      </c>
      <c r="AL1372">
        <v>1</v>
      </c>
      <c r="AM1372">
        <v>30</v>
      </c>
      <c r="AN1372">
        <v>910</v>
      </c>
      <c r="AO1372">
        <v>-6061</v>
      </c>
      <c r="AP1372">
        <v>99</v>
      </c>
      <c r="AQ1372">
        <v>0</v>
      </c>
      <c r="AR1372">
        <v>0</v>
      </c>
      <c r="AS1372">
        <v>1297</v>
      </c>
      <c r="AT1372">
        <v>11.16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33</v>
      </c>
      <c r="BL1372">
        <v>0</v>
      </c>
      <c r="BM1372">
        <v>24.5</v>
      </c>
      <c r="BN1372">
        <v>86</v>
      </c>
      <c r="BO1372">
        <v>2</v>
      </c>
      <c r="BP1372" s="1">
        <f t="shared" si="21"/>
        <v>3485.5</v>
      </c>
    </row>
    <row r="1373" spans="1:68" x14ac:dyDescent="0.25">
      <c r="A1373">
        <v>91.143000000000001</v>
      </c>
      <c r="B1373">
        <v>158</v>
      </c>
      <c r="C1373">
        <v>6958</v>
      </c>
      <c r="D1373">
        <v>87</v>
      </c>
      <c r="E1373">
        <v>605346</v>
      </c>
      <c r="F1373">
        <v>24.5</v>
      </c>
      <c r="G1373">
        <v>12.7</v>
      </c>
      <c r="H1373">
        <v>0.86399999999999999</v>
      </c>
      <c r="I1373">
        <v>64</v>
      </c>
      <c r="J1373">
        <v>135</v>
      </c>
      <c r="K1373">
        <v>9</v>
      </c>
      <c r="L1373">
        <v>0</v>
      </c>
      <c r="M1373">
        <v>100</v>
      </c>
      <c r="N1373">
        <v>103</v>
      </c>
      <c r="O1373">
        <v>100</v>
      </c>
      <c r="P1373">
        <v>105</v>
      </c>
      <c r="Q1373">
        <v>100</v>
      </c>
      <c r="R1373">
        <v>108</v>
      </c>
      <c r="S1373">
        <v>100</v>
      </c>
      <c r="T1373">
        <v>51</v>
      </c>
      <c r="U1373">
        <v>51</v>
      </c>
      <c r="V1373">
        <v>0</v>
      </c>
      <c r="W1373">
        <v>4.6310000000000002</v>
      </c>
      <c r="X1373">
        <v>13.6</v>
      </c>
      <c r="Y1373">
        <v>0.92500000000000004</v>
      </c>
      <c r="Z1373">
        <v>4.6310000000000002</v>
      </c>
      <c r="AA1373">
        <v>26.9</v>
      </c>
      <c r="AB1373">
        <v>0</v>
      </c>
      <c r="AC1373">
        <v>33</v>
      </c>
      <c r="AD1373">
        <v>3</v>
      </c>
      <c r="AE1373">
        <v>3.0150000000000001</v>
      </c>
      <c r="AF1373">
        <v>13.2</v>
      </c>
      <c r="AG1373">
        <v>-60</v>
      </c>
      <c r="AH1373">
        <v>-1.7</v>
      </c>
      <c r="AI1373">
        <v>0</v>
      </c>
      <c r="AJ1373">
        <v>0</v>
      </c>
      <c r="AK1373">
        <v>0</v>
      </c>
      <c r="AL1373">
        <v>1</v>
      </c>
      <c r="AM1373">
        <v>30</v>
      </c>
      <c r="AN1373">
        <v>910</v>
      </c>
      <c r="AO1373">
        <v>-6048</v>
      </c>
      <c r="AP1373">
        <v>99</v>
      </c>
      <c r="AQ1373">
        <v>0</v>
      </c>
      <c r="AR1373">
        <v>0</v>
      </c>
      <c r="AS1373">
        <v>1297</v>
      </c>
      <c r="AT1373">
        <v>11.18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33</v>
      </c>
      <c r="BL1373">
        <v>0</v>
      </c>
      <c r="BM1373">
        <v>24.5</v>
      </c>
      <c r="BN1373">
        <v>87</v>
      </c>
      <c r="BO1373">
        <v>2</v>
      </c>
      <c r="BP1373" s="1">
        <f t="shared" si="21"/>
        <v>3479</v>
      </c>
    </row>
    <row r="1374" spans="1:68" x14ac:dyDescent="0.25">
      <c r="A1374">
        <v>91.212999999999994</v>
      </c>
      <c r="B1374">
        <v>158</v>
      </c>
      <c r="C1374">
        <v>6962</v>
      </c>
      <c r="D1374">
        <v>86</v>
      </c>
      <c r="E1374">
        <v>598732</v>
      </c>
      <c r="F1374">
        <v>24.5</v>
      </c>
      <c r="G1374">
        <v>12.9</v>
      </c>
      <c r="H1374">
        <v>0.878</v>
      </c>
      <c r="I1374">
        <v>64</v>
      </c>
      <c r="J1374">
        <v>135</v>
      </c>
      <c r="K1374">
        <v>9</v>
      </c>
      <c r="L1374">
        <v>0</v>
      </c>
      <c r="M1374">
        <v>100</v>
      </c>
      <c r="N1374">
        <v>103</v>
      </c>
      <c r="O1374">
        <v>100</v>
      </c>
      <c r="P1374">
        <v>105</v>
      </c>
      <c r="Q1374">
        <v>100</v>
      </c>
      <c r="R1374">
        <v>108</v>
      </c>
      <c r="S1374">
        <v>100</v>
      </c>
      <c r="T1374">
        <v>51</v>
      </c>
      <c r="U1374">
        <v>51</v>
      </c>
      <c r="V1374">
        <v>0</v>
      </c>
      <c r="W1374">
        <v>4.5970000000000004</v>
      </c>
      <c r="X1374">
        <v>13.6</v>
      </c>
      <c r="Y1374">
        <v>0.92500000000000004</v>
      </c>
      <c r="Z1374">
        <v>4.5970000000000004</v>
      </c>
      <c r="AA1374">
        <v>26.7</v>
      </c>
      <c r="AB1374">
        <v>0</v>
      </c>
      <c r="AC1374">
        <v>33</v>
      </c>
      <c r="AD1374">
        <v>3</v>
      </c>
      <c r="AE1374">
        <v>3.0150000000000001</v>
      </c>
      <c r="AF1374">
        <v>13.2</v>
      </c>
      <c r="AG1374">
        <v>-120</v>
      </c>
      <c r="AH1374">
        <v>-1.9</v>
      </c>
      <c r="AI1374">
        <v>0</v>
      </c>
      <c r="AJ1374">
        <v>0</v>
      </c>
      <c r="AK1374">
        <v>0</v>
      </c>
      <c r="AL1374">
        <v>1</v>
      </c>
      <c r="AM1374">
        <v>30</v>
      </c>
      <c r="AN1374">
        <v>910</v>
      </c>
      <c r="AO1374">
        <v>-6052</v>
      </c>
      <c r="AP1374">
        <v>99</v>
      </c>
      <c r="AQ1374">
        <v>0</v>
      </c>
      <c r="AR1374">
        <v>0</v>
      </c>
      <c r="AS1374">
        <v>1297</v>
      </c>
      <c r="AT1374">
        <v>11.18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33</v>
      </c>
      <c r="BL1374">
        <v>0</v>
      </c>
      <c r="BM1374">
        <v>24.5</v>
      </c>
      <c r="BN1374">
        <v>86</v>
      </c>
      <c r="BO1374">
        <v>2</v>
      </c>
      <c r="BP1374" s="1">
        <f t="shared" si="21"/>
        <v>3481</v>
      </c>
    </row>
    <row r="1375" spans="1:68" x14ac:dyDescent="0.25">
      <c r="A1375">
        <v>91.278000000000006</v>
      </c>
      <c r="B1375">
        <v>158</v>
      </c>
      <c r="C1375">
        <v>6960</v>
      </c>
      <c r="D1375">
        <v>87</v>
      </c>
      <c r="E1375">
        <v>605520</v>
      </c>
      <c r="F1375">
        <v>24.5</v>
      </c>
      <c r="G1375">
        <v>12.9</v>
      </c>
      <c r="H1375">
        <v>0.878</v>
      </c>
      <c r="I1375">
        <v>64</v>
      </c>
      <c r="J1375">
        <v>135</v>
      </c>
      <c r="K1375">
        <v>9</v>
      </c>
      <c r="L1375">
        <v>0</v>
      </c>
      <c r="M1375">
        <v>100</v>
      </c>
      <c r="N1375">
        <v>103</v>
      </c>
      <c r="O1375">
        <v>100</v>
      </c>
      <c r="P1375">
        <v>105</v>
      </c>
      <c r="Q1375">
        <v>100</v>
      </c>
      <c r="R1375">
        <v>108</v>
      </c>
      <c r="S1375">
        <v>100</v>
      </c>
      <c r="T1375">
        <v>51</v>
      </c>
      <c r="U1375">
        <v>51</v>
      </c>
      <c r="V1375">
        <v>0</v>
      </c>
      <c r="W1375">
        <v>4.6310000000000002</v>
      </c>
      <c r="X1375">
        <v>13.6</v>
      </c>
      <c r="Y1375">
        <v>0.92500000000000004</v>
      </c>
      <c r="Z1375">
        <v>4.6310000000000002</v>
      </c>
      <c r="AA1375">
        <v>26.9</v>
      </c>
      <c r="AB1375">
        <v>0</v>
      </c>
      <c r="AC1375">
        <v>33</v>
      </c>
      <c r="AD1375">
        <v>3</v>
      </c>
      <c r="AE1375">
        <v>3.0150000000000001</v>
      </c>
      <c r="AF1375">
        <v>13.2</v>
      </c>
      <c r="AG1375">
        <v>0</v>
      </c>
      <c r="AH1375">
        <v>-1.7</v>
      </c>
      <c r="AI1375">
        <v>0</v>
      </c>
      <c r="AJ1375">
        <v>0</v>
      </c>
      <c r="AK1375">
        <v>0</v>
      </c>
      <c r="AL1375">
        <v>1</v>
      </c>
      <c r="AM1375">
        <v>30</v>
      </c>
      <c r="AN1375">
        <v>910</v>
      </c>
      <c r="AO1375">
        <v>-6050</v>
      </c>
      <c r="AP1375">
        <v>99</v>
      </c>
      <c r="AQ1375">
        <v>0</v>
      </c>
      <c r="AR1375">
        <v>0</v>
      </c>
      <c r="AS1375">
        <v>1297</v>
      </c>
      <c r="AT1375">
        <v>11.18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33</v>
      </c>
      <c r="BL1375">
        <v>0</v>
      </c>
      <c r="BM1375">
        <v>24.5</v>
      </c>
      <c r="BN1375">
        <v>87</v>
      </c>
      <c r="BO1375">
        <v>2</v>
      </c>
      <c r="BP1375" s="1">
        <f t="shared" si="21"/>
        <v>3480</v>
      </c>
    </row>
    <row r="1376" spans="1:68" x14ac:dyDescent="0.25">
      <c r="A1376">
        <v>91.347999999999999</v>
      </c>
      <c r="B1376">
        <v>158</v>
      </c>
      <c r="C1376">
        <v>6958</v>
      </c>
      <c r="D1376">
        <v>87</v>
      </c>
      <c r="E1376">
        <v>605346</v>
      </c>
      <c r="F1376">
        <v>25</v>
      </c>
      <c r="G1376">
        <v>13</v>
      </c>
      <c r="H1376">
        <v>0.88400000000000001</v>
      </c>
      <c r="I1376">
        <v>64</v>
      </c>
      <c r="J1376">
        <v>135</v>
      </c>
      <c r="K1376">
        <v>9</v>
      </c>
      <c r="L1376">
        <v>0</v>
      </c>
      <c r="M1376">
        <v>100</v>
      </c>
      <c r="N1376">
        <v>103</v>
      </c>
      <c r="O1376">
        <v>100</v>
      </c>
      <c r="P1376">
        <v>105</v>
      </c>
      <c r="Q1376">
        <v>100</v>
      </c>
      <c r="R1376">
        <v>108</v>
      </c>
      <c r="S1376">
        <v>100</v>
      </c>
      <c r="T1376">
        <v>54</v>
      </c>
      <c r="U1376">
        <v>54</v>
      </c>
      <c r="V1376">
        <v>0</v>
      </c>
      <c r="W1376">
        <v>4.8540000000000001</v>
      </c>
      <c r="X1376">
        <v>13.6</v>
      </c>
      <c r="Y1376">
        <v>0.92500000000000004</v>
      </c>
      <c r="Z1376">
        <v>4.8540000000000001</v>
      </c>
      <c r="AA1376">
        <v>28.1</v>
      </c>
      <c r="AB1376">
        <v>0</v>
      </c>
      <c r="AC1376">
        <v>33</v>
      </c>
      <c r="AD1376">
        <v>3</v>
      </c>
      <c r="AE1376">
        <v>3.0150000000000001</v>
      </c>
      <c r="AF1376">
        <v>13.2</v>
      </c>
      <c r="AG1376">
        <v>0</v>
      </c>
      <c r="AH1376">
        <v>-1.7</v>
      </c>
      <c r="AI1376">
        <v>0</v>
      </c>
      <c r="AJ1376">
        <v>0</v>
      </c>
      <c r="AK1376">
        <v>0</v>
      </c>
      <c r="AL1376">
        <v>1</v>
      </c>
      <c r="AM1376">
        <v>30</v>
      </c>
      <c r="AN1376">
        <v>910</v>
      </c>
      <c r="AO1376">
        <v>-6048</v>
      </c>
      <c r="AP1376">
        <v>99</v>
      </c>
      <c r="AQ1376">
        <v>0</v>
      </c>
      <c r="AR1376">
        <v>0</v>
      </c>
      <c r="AS1376">
        <v>1297</v>
      </c>
      <c r="AT1376">
        <v>11.18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33</v>
      </c>
      <c r="BL1376">
        <v>0</v>
      </c>
      <c r="BM1376">
        <v>25</v>
      </c>
      <c r="BN1376">
        <v>87</v>
      </c>
      <c r="BO1376">
        <v>2</v>
      </c>
      <c r="BP1376" s="1">
        <f t="shared" si="21"/>
        <v>3479</v>
      </c>
    </row>
    <row r="1377" spans="1:68" x14ac:dyDescent="0.25">
      <c r="A1377">
        <v>91.414000000000001</v>
      </c>
      <c r="B1377">
        <v>158</v>
      </c>
      <c r="C1377">
        <v>7033</v>
      </c>
      <c r="D1377">
        <v>87</v>
      </c>
      <c r="E1377">
        <v>611871</v>
      </c>
      <c r="F1377">
        <v>25</v>
      </c>
      <c r="G1377">
        <v>13</v>
      </c>
      <c r="H1377">
        <v>0.88400000000000001</v>
      </c>
      <c r="I1377">
        <v>64</v>
      </c>
      <c r="J1377">
        <v>135</v>
      </c>
      <c r="K1377">
        <v>9</v>
      </c>
      <c r="L1377">
        <v>0</v>
      </c>
      <c r="M1377">
        <v>100</v>
      </c>
      <c r="N1377">
        <v>103</v>
      </c>
      <c r="O1377">
        <v>100</v>
      </c>
      <c r="P1377">
        <v>105</v>
      </c>
      <c r="Q1377">
        <v>100</v>
      </c>
      <c r="R1377">
        <v>108</v>
      </c>
      <c r="S1377">
        <v>100</v>
      </c>
      <c r="T1377">
        <v>54</v>
      </c>
      <c r="U1377">
        <v>54</v>
      </c>
      <c r="V1377">
        <v>0</v>
      </c>
      <c r="W1377">
        <v>4.8540000000000001</v>
      </c>
      <c r="X1377">
        <v>13.6</v>
      </c>
      <c r="Y1377">
        <v>0.92500000000000004</v>
      </c>
      <c r="Z1377">
        <v>4.8540000000000001</v>
      </c>
      <c r="AA1377">
        <v>28.4</v>
      </c>
      <c r="AB1377">
        <v>0</v>
      </c>
      <c r="AC1377">
        <v>33</v>
      </c>
      <c r="AD1377">
        <v>3</v>
      </c>
      <c r="AE1377">
        <v>3.016</v>
      </c>
      <c r="AF1377">
        <v>13.2</v>
      </c>
      <c r="AG1377">
        <v>40</v>
      </c>
      <c r="AH1377">
        <v>-1.7</v>
      </c>
      <c r="AI1377">
        <v>0</v>
      </c>
      <c r="AJ1377">
        <v>0</v>
      </c>
      <c r="AK1377">
        <v>0</v>
      </c>
      <c r="AL1377">
        <v>1</v>
      </c>
      <c r="AM1377">
        <v>30</v>
      </c>
      <c r="AN1377">
        <v>910</v>
      </c>
      <c r="AO1377">
        <v>-6123</v>
      </c>
      <c r="AP1377">
        <v>99</v>
      </c>
      <c r="AQ1377">
        <v>0</v>
      </c>
      <c r="AR1377">
        <v>0</v>
      </c>
      <c r="AS1377">
        <v>1297</v>
      </c>
      <c r="AT1377">
        <v>11.06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33</v>
      </c>
      <c r="BL1377">
        <v>0</v>
      </c>
      <c r="BM1377">
        <v>25</v>
      </c>
      <c r="BN1377">
        <v>87</v>
      </c>
      <c r="BO1377">
        <v>2</v>
      </c>
      <c r="BP1377" s="1">
        <f t="shared" si="21"/>
        <v>3516.5</v>
      </c>
    </row>
    <row r="1378" spans="1:68" x14ac:dyDescent="0.25">
      <c r="A1378">
        <v>91.480999999999995</v>
      </c>
      <c r="B1378">
        <v>158</v>
      </c>
      <c r="C1378">
        <v>7045</v>
      </c>
      <c r="D1378">
        <v>88</v>
      </c>
      <c r="E1378">
        <v>619960</v>
      </c>
      <c r="F1378">
        <v>25</v>
      </c>
      <c r="G1378">
        <v>12.8</v>
      </c>
      <c r="H1378">
        <v>0.871</v>
      </c>
      <c r="I1378">
        <v>64</v>
      </c>
      <c r="J1378">
        <v>135</v>
      </c>
      <c r="K1378">
        <v>9</v>
      </c>
      <c r="L1378">
        <v>0</v>
      </c>
      <c r="M1378">
        <v>100</v>
      </c>
      <c r="N1378">
        <v>103</v>
      </c>
      <c r="O1378">
        <v>100</v>
      </c>
      <c r="P1378">
        <v>105</v>
      </c>
      <c r="Q1378">
        <v>100</v>
      </c>
      <c r="R1378">
        <v>108</v>
      </c>
      <c r="S1378">
        <v>100</v>
      </c>
      <c r="T1378">
        <v>54</v>
      </c>
      <c r="U1378">
        <v>54</v>
      </c>
      <c r="V1378">
        <v>0</v>
      </c>
      <c r="W1378">
        <v>4.8879999999999999</v>
      </c>
      <c r="X1378">
        <v>13.6</v>
      </c>
      <c r="Y1378">
        <v>0.92500000000000004</v>
      </c>
      <c r="Z1378">
        <v>4.8879999999999999</v>
      </c>
      <c r="AA1378">
        <v>28.7</v>
      </c>
      <c r="AB1378">
        <v>0</v>
      </c>
      <c r="AC1378">
        <v>34</v>
      </c>
      <c r="AD1378">
        <v>3</v>
      </c>
      <c r="AE1378">
        <v>3.012</v>
      </c>
      <c r="AF1378">
        <v>13.2</v>
      </c>
      <c r="AG1378">
        <v>260</v>
      </c>
      <c r="AH1378">
        <v>-1.6</v>
      </c>
      <c r="AI1378">
        <v>0</v>
      </c>
      <c r="AJ1378">
        <v>0</v>
      </c>
      <c r="AK1378">
        <v>0</v>
      </c>
      <c r="AL1378">
        <v>1</v>
      </c>
      <c r="AM1378">
        <v>30</v>
      </c>
      <c r="AN1378">
        <v>910</v>
      </c>
      <c r="AO1378">
        <v>-6135</v>
      </c>
      <c r="AP1378">
        <v>99</v>
      </c>
      <c r="AQ1378">
        <v>0</v>
      </c>
      <c r="AR1378">
        <v>0</v>
      </c>
      <c r="AS1378">
        <v>1297</v>
      </c>
      <c r="AT1378">
        <v>11.05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34</v>
      </c>
      <c r="BL1378">
        <v>0</v>
      </c>
      <c r="BM1378">
        <v>25</v>
      </c>
      <c r="BN1378">
        <v>88</v>
      </c>
      <c r="BO1378">
        <v>2</v>
      </c>
      <c r="BP1378" s="1">
        <f t="shared" si="21"/>
        <v>3522.5</v>
      </c>
    </row>
    <row r="1379" spans="1:68" x14ac:dyDescent="0.25">
      <c r="A1379">
        <v>91.55</v>
      </c>
      <c r="B1379">
        <v>158</v>
      </c>
      <c r="C1379">
        <v>7043</v>
      </c>
      <c r="D1379">
        <v>87</v>
      </c>
      <c r="E1379">
        <v>612741</v>
      </c>
      <c r="F1379">
        <v>24.5</v>
      </c>
      <c r="G1379">
        <v>12.6</v>
      </c>
      <c r="H1379">
        <v>0.85699999999999998</v>
      </c>
      <c r="I1379">
        <v>64</v>
      </c>
      <c r="J1379">
        <v>135</v>
      </c>
      <c r="K1379">
        <v>9</v>
      </c>
      <c r="L1379">
        <v>0</v>
      </c>
      <c r="M1379">
        <v>100</v>
      </c>
      <c r="N1379">
        <v>103</v>
      </c>
      <c r="O1379">
        <v>100</v>
      </c>
      <c r="P1379">
        <v>105</v>
      </c>
      <c r="Q1379">
        <v>100</v>
      </c>
      <c r="R1379">
        <v>108</v>
      </c>
      <c r="S1379">
        <v>100</v>
      </c>
      <c r="T1379">
        <v>52</v>
      </c>
      <c r="U1379">
        <v>52</v>
      </c>
      <c r="V1379">
        <v>0</v>
      </c>
      <c r="W1379">
        <v>4.6870000000000003</v>
      </c>
      <c r="X1379">
        <v>13.6</v>
      </c>
      <c r="Y1379">
        <v>0.92500000000000004</v>
      </c>
      <c r="Z1379">
        <v>4.6870000000000003</v>
      </c>
      <c r="AA1379">
        <v>27.5</v>
      </c>
      <c r="AB1379">
        <v>0</v>
      </c>
      <c r="AC1379">
        <v>33</v>
      </c>
      <c r="AD1379">
        <v>3</v>
      </c>
      <c r="AE1379">
        <v>3.0150000000000001</v>
      </c>
      <c r="AF1379">
        <v>13.2</v>
      </c>
      <c r="AG1379">
        <v>260</v>
      </c>
      <c r="AH1379">
        <v>-1.7</v>
      </c>
      <c r="AI1379">
        <v>0</v>
      </c>
      <c r="AJ1379">
        <v>0</v>
      </c>
      <c r="AK1379">
        <v>0</v>
      </c>
      <c r="AL1379">
        <v>1</v>
      </c>
      <c r="AM1379">
        <v>30</v>
      </c>
      <c r="AN1379">
        <v>910</v>
      </c>
      <c r="AO1379">
        <v>-6133</v>
      </c>
      <c r="AP1379">
        <v>99</v>
      </c>
      <c r="AQ1379">
        <v>0</v>
      </c>
      <c r="AR1379">
        <v>0</v>
      </c>
      <c r="AS1379">
        <v>1297</v>
      </c>
      <c r="AT1379">
        <v>11.05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33</v>
      </c>
      <c r="BL1379">
        <v>0</v>
      </c>
      <c r="BM1379">
        <v>24.5</v>
      </c>
      <c r="BN1379">
        <v>87</v>
      </c>
      <c r="BO1379">
        <v>2</v>
      </c>
      <c r="BP1379" s="1">
        <f t="shared" si="21"/>
        <v>3521.5</v>
      </c>
    </row>
    <row r="1380" spans="1:68" x14ac:dyDescent="0.25">
      <c r="A1380">
        <v>91.614999999999995</v>
      </c>
      <c r="B1380">
        <v>158</v>
      </c>
      <c r="C1380">
        <v>7025</v>
      </c>
      <c r="D1380">
        <v>87</v>
      </c>
      <c r="E1380">
        <v>611175</v>
      </c>
      <c r="F1380">
        <v>24.5</v>
      </c>
      <c r="G1380">
        <v>12.5</v>
      </c>
      <c r="H1380">
        <v>0.85</v>
      </c>
      <c r="I1380">
        <v>64</v>
      </c>
      <c r="J1380">
        <v>135</v>
      </c>
      <c r="K1380">
        <v>9</v>
      </c>
      <c r="L1380">
        <v>0</v>
      </c>
      <c r="M1380">
        <v>100</v>
      </c>
      <c r="N1380">
        <v>103</v>
      </c>
      <c r="O1380">
        <v>100</v>
      </c>
      <c r="P1380">
        <v>105</v>
      </c>
      <c r="Q1380">
        <v>100</v>
      </c>
      <c r="R1380">
        <v>108</v>
      </c>
      <c r="S1380">
        <v>100</v>
      </c>
      <c r="T1380">
        <v>51</v>
      </c>
      <c r="U1380">
        <v>51</v>
      </c>
      <c r="V1380">
        <v>0</v>
      </c>
      <c r="W1380">
        <v>4.6310000000000002</v>
      </c>
      <c r="X1380">
        <v>13.6</v>
      </c>
      <c r="Y1380">
        <v>0.92500000000000004</v>
      </c>
      <c r="Z1380">
        <v>4.6310000000000002</v>
      </c>
      <c r="AA1380">
        <v>27.1</v>
      </c>
      <c r="AB1380">
        <v>0</v>
      </c>
      <c r="AC1380">
        <v>33</v>
      </c>
      <c r="AD1380">
        <v>3</v>
      </c>
      <c r="AE1380">
        <v>3.0150000000000001</v>
      </c>
      <c r="AF1380">
        <v>13.2</v>
      </c>
      <c r="AG1380">
        <v>-100</v>
      </c>
      <c r="AH1380">
        <v>-1.7</v>
      </c>
      <c r="AI1380">
        <v>0</v>
      </c>
      <c r="AJ1380">
        <v>0</v>
      </c>
      <c r="AK1380">
        <v>0</v>
      </c>
      <c r="AL1380">
        <v>1</v>
      </c>
      <c r="AM1380">
        <v>30</v>
      </c>
      <c r="AN1380">
        <v>910</v>
      </c>
      <c r="AO1380">
        <v>-6115</v>
      </c>
      <c r="AP1380">
        <v>99</v>
      </c>
      <c r="AQ1380">
        <v>0</v>
      </c>
      <c r="AR1380">
        <v>0</v>
      </c>
      <c r="AS1380">
        <v>1297</v>
      </c>
      <c r="AT1380">
        <v>11.08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33</v>
      </c>
      <c r="BL1380">
        <v>0</v>
      </c>
      <c r="BM1380">
        <v>24.5</v>
      </c>
      <c r="BN1380">
        <v>87</v>
      </c>
      <c r="BO1380">
        <v>2</v>
      </c>
      <c r="BP1380" s="1">
        <f t="shared" si="21"/>
        <v>3512.5</v>
      </c>
    </row>
    <row r="1381" spans="1:68" x14ac:dyDescent="0.25">
      <c r="A1381">
        <v>91.679000000000002</v>
      </c>
      <c r="B1381">
        <v>158</v>
      </c>
      <c r="C1381">
        <v>7019</v>
      </c>
      <c r="D1381">
        <v>87</v>
      </c>
      <c r="E1381">
        <v>610653</v>
      </c>
      <c r="F1381">
        <v>24.5</v>
      </c>
      <c r="G1381">
        <v>12.6</v>
      </c>
      <c r="H1381">
        <v>0.85699999999999998</v>
      </c>
      <c r="I1381">
        <v>64</v>
      </c>
      <c r="J1381">
        <v>135</v>
      </c>
      <c r="K1381">
        <v>9</v>
      </c>
      <c r="L1381">
        <v>0</v>
      </c>
      <c r="M1381">
        <v>100</v>
      </c>
      <c r="N1381">
        <v>103</v>
      </c>
      <c r="O1381">
        <v>100</v>
      </c>
      <c r="P1381">
        <v>105</v>
      </c>
      <c r="Q1381">
        <v>100</v>
      </c>
      <c r="R1381">
        <v>108</v>
      </c>
      <c r="S1381">
        <v>100</v>
      </c>
      <c r="T1381">
        <v>51</v>
      </c>
      <c r="U1381">
        <v>51</v>
      </c>
      <c r="V1381">
        <v>0</v>
      </c>
      <c r="W1381">
        <v>4.6310000000000002</v>
      </c>
      <c r="X1381">
        <v>13.6</v>
      </c>
      <c r="Y1381">
        <v>0.92500000000000004</v>
      </c>
      <c r="Z1381">
        <v>4.6310000000000002</v>
      </c>
      <c r="AA1381">
        <v>27.1</v>
      </c>
      <c r="AB1381">
        <v>0</v>
      </c>
      <c r="AC1381">
        <v>34</v>
      </c>
      <c r="AD1381">
        <v>3</v>
      </c>
      <c r="AE1381">
        <v>3.0150000000000001</v>
      </c>
      <c r="AF1381">
        <v>13.2</v>
      </c>
      <c r="AG1381">
        <v>-160</v>
      </c>
      <c r="AH1381">
        <v>-1.7</v>
      </c>
      <c r="AI1381">
        <v>0</v>
      </c>
      <c r="AJ1381">
        <v>0</v>
      </c>
      <c r="AK1381">
        <v>0</v>
      </c>
      <c r="AL1381">
        <v>1</v>
      </c>
      <c r="AM1381">
        <v>30</v>
      </c>
      <c r="AN1381">
        <v>910</v>
      </c>
      <c r="AO1381">
        <v>-6109</v>
      </c>
      <c r="AP1381">
        <v>99</v>
      </c>
      <c r="AQ1381">
        <v>0</v>
      </c>
      <c r="AR1381">
        <v>0</v>
      </c>
      <c r="AS1381">
        <v>1297</v>
      </c>
      <c r="AT1381">
        <v>11.09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34</v>
      </c>
      <c r="BL1381">
        <v>0</v>
      </c>
      <c r="BM1381">
        <v>24.5</v>
      </c>
      <c r="BN1381">
        <v>87</v>
      </c>
      <c r="BO1381">
        <v>2</v>
      </c>
      <c r="BP1381" s="1">
        <f t="shared" si="21"/>
        <v>3509.5</v>
      </c>
    </row>
    <row r="1382" spans="1:68" x14ac:dyDescent="0.25">
      <c r="A1382">
        <v>91.745999999999995</v>
      </c>
      <c r="B1382">
        <v>158</v>
      </c>
      <c r="C1382">
        <v>7017</v>
      </c>
      <c r="D1382">
        <v>87</v>
      </c>
      <c r="E1382">
        <v>610479</v>
      </c>
      <c r="F1382">
        <v>24.5</v>
      </c>
      <c r="G1382">
        <v>12.8</v>
      </c>
      <c r="H1382">
        <v>0.871</v>
      </c>
      <c r="I1382">
        <v>64</v>
      </c>
      <c r="J1382">
        <v>135</v>
      </c>
      <c r="K1382">
        <v>9</v>
      </c>
      <c r="L1382">
        <v>0</v>
      </c>
      <c r="M1382">
        <v>100</v>
      </c>
      <c r="N1382">
        <v>103</v>
      </c>
      <c r="O1382">
        <v>100</v>
      </c>
      <c r="P1382">
        <v>105</v>
      </c>
      <c r="Q1382">
        <v>100</v>
      </c>
      <c r="R1382">
        <v>108</v>
      </c>
      <c r="S1382">
        <v>100</v>
      </c>
      <c r="T1382">
        <v>51</v>
      </c>
      <c r="U1382">
        <v>51</v>
      </c>
      <c r="V1382">
        <v>0</v>
      </c>
      <c r="W1382">
        <v>4.6310000000000002</v>
      </c>
      <c r="X1382">
        <v>13.6</v>
      </c>
      <c r="Y1382">
        <v>0.92500000000000004</v>
      </c>
      <c r="Z1382">
        <v>4.6310000000000002</v>
      </c>
      <c r="AA1382">
        <v>27.1</v>
      </c>
      <c r="AB1382">
        <v>0</v>
      </c>
      <c r="AC1382">
        <v>34</v>
      </c>
      <c r="AD1382">
        <v>3</v>
      </c>
      <c r="AE1382">
        <v>3.0150000000000001</v>
      </c>
      <c r="AF1382">
        <v>13.2</v>
      </c>
      <c r="AG1382">
        <v>-160</v>
      </c>
      <c r="AH1382">
        <v>-1.7</v>
      </c>
      <c r="AI1382">
        <v>0</v>
      </c>
      <c r="AJ1382">
        <v>0</v>
      </c>
      <c r="AK1382">
        <v>0</v>
      </c>
      <c r="AL1382">
        <v>1</v>
      </c>
      <c r="AM1382">
        <v>30</v>
      </c>
      <c r="AN1382">
        <v>910</v>
      </c>
      <c r="AO1382">
        <v>-6107</v>
      </c>
      <c r="AP1382">
        <v>99</v>
      </c>
      <c r="AQ1382">
        <v>0</v>
      </c>
      <c r="AR1382">
        <v>0</v>
      </c>
      <c r="AS1382">
        <v>1297</v>
      </c>
      <c r="AT1382">
        <v>11.09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34</v>
      </c>
      <c r="BL1382">
        <v>0</v>
      </c>
      <c r="BM1382">
        <v>24.5</v>
      </c>
      <c r="BN1382">
        <v>87</v>
      </c>
      <c r="BO1382">
        <v>2</v>
      </c>
      <c r="BP1382" s="1">
        <f t="shared" si="21"/>
        <v>3508.5</v>
      </c>
    </row>
    <row r="1383" spans="1:68" x14ac:dyDescent="0.25">
      <c r="A1383">
        <v>91.811000000000007</v>
      </c>
      <c r="B1383">
        <v>159</v>
      </c>
      <c r="C1383">
        <v>7015</v>
      </c>
      <c r="D1383">
        <v>88</v>
      </c>
      <c r="E1383">
        <v>617320</v>
      </c>
      <c r="F1383">
        <v>24.5</v>
      </c>
      <c r="G1383">
        <v>12.9</v>
      </c>
      <c r="H1383">
        <v>0.878</v>
      </c>
      <c r="I1383">
        <v>64</v>
      </c>
      <c r="J1383">
        <v>135</v>
      </c>
      <c r="K1383">
        <v>9</v>
      </c>
      <c r="L1383">
        <v>0</v>
      </c>
      <c r="M1383">
        <v>100</v>
      </c>
      <c r="N1383">
        <v>103</v>
      </c>
      <c r="O1383">
        <v>100</v>
      </c>
      <c r="P1383">
        <v>105</v>
      </c>
      <c r="Q1383">
        <v>100</v>
      </c>
      <c r="R1383">
        <v>108</v>
      </c>
      <c r="S1383">
        <v>100</v>
      </c>
      <c r="T1383">
        <v>51</v>
      </c>
      <c r="U1383">
        <v>51</v>
      </c>
      <c r="V1383">
        <v>0</v>
      </c>
      <c r="W1383">
        <v>4.6630000000000003</v>
      </c>
      <c r="X1383">
        <v>13.6</v>
      </c>
      <c r="Y1383">
        <v>0.92500000000000004</v>
      </c>
      <c r="Z1383">
        <v>4.6630000000000003</v>
      </c>
      <c r="AA1383">
        <v>27.3</v>
      </c>
      <c r="AB1383">
        <v>0</v>
      </c>
      <c r="AC1383">
        <v>34</v>
      </c>
      <c r="AD1383">
        <v>3</v>
      </c>
      <c r="AE1383">
        <v>3.016</v>
      </c>
      <c r="AF1383">
        <v>13.2</v>
      </c>
      <c r="AG1383">
        <v>10</v>
      </c>
      <c r="AH1383">
        <v>-1.6</v>
      </c>
      <c r="AI1383">
        <v>0</v>
      </c>
      <c r="AJ1383">
        <v>0</v>
      </c>
      <c r="AK1383">
        <v>0</v>
      </c>
      <c r="AL1383">
        <v>1</v>
      </c>
      <c r="AM1383">
        <v>30</v>
      </c>
      <c r="AN1383">
        <v>910</v>
      </c>
      <c r="AO1383">
        <v>-6105</v>
      </c>
      <c r="AP1383">
        <v>99</v>
      </c>
      <c r="AQ1383">
        <v>0</v>
      </c>
      <c r="AR1383">
        <v>0</v>
      </c>
      <c r="AS1383">
        <v>1300</v>
      </c>
      <c r="AT1383">
        <v>11.12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34</v>
      </c>
      <c r="BL1383">
        <v>0</v>
      </c>
      <c r="BM1383">
        <v>24.5</v>
      </c>
      <c r="BN1383">
        <v>88</v>
      </c>
      <c r="BO1383">
        <v>2</v>
      </c>
      <c r="BP1383" s="1">
        <f t="shared" si="21"/>
        <v>3507.5</v>
      </c>
    </row>
    <row r="1384" spans="1:68" x14ac:dyDescent="0.25">
      <c r="A1384">
        <v>91.876999999999995</v>
      </c>
      <c r="B1384">
        <v>159</v>
      </c>
      <c r="C1384">
        <v>6970</v>
      </c>
      <c r="D1384">
        <v>89</v>
      </c>
      <c r="E1384">
        <v>620330</v>
      </c>
      <c r="F1384">
        <v>25</v>
      </c>
      <c r="G1384">
        <v>13</v>
      </c>
      <c r="H1384">
        <v>0.88400000000000001</v>
      </c>
      <c r="I1384">
        <v>64</v>
      </c>
      <c r="J1384">
        <v>135</v>
      </c>
      <c r="K1384">
        <v>9</v>
      </c>
      <c r="L1384">
        <v>0</v>
      </c>
      <c r="M1384">
        <v>100</v>
      </c>
      <c r="N1384">
        <v>103</v>
      </c>
      <c r="O1384">
        <v>100</v>
      </c>
      <c r="P1384">
        <v>105</v>
      </c>
      <c r="Q1384">
        <v>100</v>
      </c>
      <c r="R1384">
        <v>108</v>
      </c>
      <c r="S1384">
        <v>100</v>
      </c>
      <c r="T1384">
        <v>54</v>
      </c>
      <c r="U1384">
        <v>54</v>
      </c>
      <c r="V1384">
        <v>0</v>
      </c>
      <c r="W1384">
        <v>4.923</v>
      </c>
      <c r="X1384">
        <v>13.6</v>
      </c>
      <c r="Y1384">
        <v>0.92500000000000004</v>
      </c>
      <c r="Z1384">
        <v>4.923</v>
      </c>
      <c r="AA1384">
        <v>28.6</v>
      </c>
      <c r="AB1384">
        <v>0</v>
      </c>
      <c r="AC1384">
        <v>34</v>
      </c>
      <c r="AD1384">
        <v>3</v>
      </c>
      <c r="AE1384">
        <v>3.016</v>
      </c>
      <c r="AF1384">
        <v>13.2</v>
      </c>
      <c r="AG1384">
        <v>-500</v>
      </c>
      <c r="AH1384">
        <v>-1.5</v>
      </c>
      <c r="AI1384">
        <v>0</v>
      </c>
      <c r="AJ1384">
        <v>0</v>
      </c>
      <c r="AK1384">
        <v>0</v>
      </c>
      <c r="AL1384">
        <v>1</v>
      </c>
      <c r="AM1384">
        <v>30</v>
      </c>
      <c r="AN1384">
        <v>910</v>
      </c>
      <c r="AO1384">
        <v>-6060</v>
      </c>
      <c r="AP1384">
        <v>99</v>
      </c>
      <c r="AQ1384">
        <v>0</v>
      </c>
      <c r="AR1384">
        <v>0</v>
      </c>
      <c r="AS1384">
        <v>1300</v>
      </c>
      <c r="AT1384">
        <v>11.19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34</v>
      </c>
      <c r="BL1384">
        <v>0</v>
      </c>
      <c r="BM1384">
        <v>25</v>
      </c>
      <c r="BN1384">
        <v>89</v>
      </c>
      <c r="BO1384">
        <v>2</v>
      </c>
      <c r="BP1384" s="1">
        <f t="shared" si="21"/>
        <v>3485</v>
      </c>
    </row>
    <row r="1385" spans="1:68" x14ac:dyDescent="0.25">
      <c r="A1385">
        <v>91.942999999999998</v>
      </c>
      <c r="B1385">
        <v>159</v>
      </c>
      <c r="C1385">
        <v>7001</v>
      </c>
      <c r="D1385">
        <v>87</v>
      </c>
      <c r="E1385">
        <v>609087</v>
      </c>
      <c r="F1385">
        <v>25</v>
      </c>
      <c r="G1385">
        <v>13</v>
      </c>
      <c r="H1385">
        <v>0.88400000000000001</v>
      </c>
      <c r="I1385">
        <v>64</v>
      </c>
      <c r="J1385">
        <v>135</v>
      </c>
      <c r="K1385">
        <v>9</v>
      </c>
      <c r="L1385">
        <v>0</v>
      </c>
      <c r="M1385">
        <v>100</v>
      </c>
      <c r="N1385">
        <v>103</v>
      </c>
      <c r="O1385">
        <v>100</v>
      </c>
      <c r="P1385">
        <v>105</v>
      </c>
      <c r="Q1385">
        <v>100</v>
      </c>
      <c r="R1385">
        <v>108</v>
      </c>
      <c r="S1385">
        <v>100</v>
      </c>
      <c r="T1385">
        <v>54</v>
      </c>
      <c r="U1385">
        <v>54</v>
      </c>
      <c r="V1385">
        <v>0</v>
      </c>
      <c r="W1385">
        <v>4.8540000000000001</v>
      </c>
      <c r="X1385">
        <v>13.6</v>
      </c>
      <c r="Y1385">
        <v>0.92500000000000004</v>
      </c>
      <c r="Z1385">
        <v>4.8540000000000001</v>
      </c>
      <c r="AA1385">
        <v>28.3</v>
      </c>
      <c r="AB1385">
        <v>0</v>
      </c>
      <c r="AC1385">
        <v>33</v>
      </c>
      <c r="AD1385">
        <v>3</v>
      </c>
      <c r="AE1385">
        <v>3.016</v>
      </c>
      <c r="AF1385">
        <v>13.2</v>
      </c>
      <c r="AG1385">
        <v>-500</v>
      </c>
      <c r="AH1385">
        <v>-1.7</v>
      </c>
      <c r="AI1385">
        <v>0</v>
      </c>
      <c r="AJ1385">
        <v>0</v>
      </c>
      <c r="AK1385">
        <v>0</v>
      </c>
      <c r="AL1385">
        <v>1</v>
      </c>
      <c r="AM1385">
        <v>30</v>
      </c>
      <c r="AN1385">
        <v>910</v>
      </c>
      <c r="AO1385">
        <v>-6091</v>
      </c>
      <c r="AP1385">
        <v>99</v>
      </c>
      <c r="AQ1385">
        <v>0</v>
      </c>
      <c r="AR1385">
        <v>0</v>
      </c>
      <c r="AS1385">
        <v>1300</v>
      </c>
      <c r="AT1385">
        <v>11.14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33</v>
      </c>
      <c r="BL1385">
        <v>0</v>
      </c>
      <c r="BM1385">
        <v>25</v>
      </c>
      <c r="BN1385">
        <v>87</v>
      </c>
      <c r="BO1385">
        <v>2</v>
      </c>
      <c r="BP1385" s="1">
        <f t="shared" si="21"/>
        <v>3500.5</v>
      </c>
    </row>
    <row r="1386" spans="1:68" x14ac:dyDescent="0.25">
      <c r="A1386">
        <v>92.027000000000001</v>
      </c>
      <c r="B1386">
        <v>159</v>
      </c>
      <c r="C1386">
        <v>7020</v>
      </c>
      <c r="D1386">
        <v>87</v>
      </c>
      <c r="E1386">
        <v>610740</v>
      </c>
      <c r="F1386">
        <v>25</v>
      </c>
      <c r="G1386">
        <v>12.8</v>
      </c>
      <c r="H1386">
        <v>0.871</v>
      </c>
      <c r="I1386">
        <v>64</v>
      </c>
      <c r="J1386">
        <v>135</v>
      </c>
      <c r="K1386">
        <v>9</v>
      </c>
      <c r="L1386">
        <v>0</v>
      </c>
      <c r="M1386">
        <v>100</v>
      </c>
      <c r="N1386">
        <v>103</v>
      </c>
      <c r="O1386">
        <v>100</v>
      </c>
      <c r="P1386">
        <v>105</v>
      </c>
      <c r="Q1386">
        <v>100</v>
      </c>
      <c r="R1386">
        <v>108</v>
      </c>
      <c r="S1386">
        <v>100</v>
      </c>
      <c r="T1386">
        <v>54</v>
      </c>
      <c r="U1386">
        <v>54</v>
      </c>
      <c r="V1386">
        <v>0</v>
      </c>
      <c r="W1386">
        <v>4.8540000000000001</v>
      </c>
      <c r="X1386">
        <v>13.6</v>
      </c>
      <c r="Y1386">
        <v>0.92500000000000004</v>
      </c>
      <c r="Z1386">
        <v>4.8540000000000001</v>
      </c>
      <c r="AA1386">
        <v>28.4</v>
      </c>
      <c r="AB1386">
        <v>0</v>
      </c>
      <c r="AC1386">
        <v>33</v>
      </c>
      <c r="AD1386">
        <v>3</v>
      </c>
      <c r="AE1386">
        <v>3.016</v>
      </c>
      <c r="AF1386">
        <v>13.2</v>
      </c>
      <c r="AG1386">
        <v>-180</v>
      </c>
      <c r="AH1386">
        <v>-1.7</v>
      </c>
      <c r="AI1386">
        <v>0</v>
      </c>
      <c r="AJ1386">
        <v>0</v>
      </c>
      <c r="AK1386">
        <v>0</v>
      </c>
      <c r="AL1386">
        <v>1</v>
      </c>
      <c r="AM1386">
        <v>30</v>
      </c>
      <c r="AN1386">
        <v>910</v>
      </c>
      <c r="AO1386">
        <v>-6110</v>
      </c>
      <c r="AP1386">
        <v>99</v>
      </c>
      <c r="AQ1386">
        <v>0</v>
      </c>
      <c r="AR1386">
        <v>0</v>
      </c>
      <c r="AS1386">
        <v>1300</v>
      </c>
      <c r="AT1386">
        <v>11.11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33</v>
      </c>
      <c r="BL1386">
        <v>0</v>
      </c>
      <c r="BM1386">
        <v>25</v>
      </c>
      <c r="BN1386">
        <v>87</v>
      </c>
      <c r="BO1386">
        <v>2</v>
      </c>
      <c r="BP1386" s="1">
        <f t="shared" si="21"/>
        <v>3510</v>
      </c>
    </row>
    <row r="1387" spans="1:68" x14ac:dyDescent="0.25">
      <c r="A1387">
        <v>92.087000000000003</v>
      </c>
      <c r="B1387">
        <v>159</v>
      </c>
      <c r="C1387">
        <v>7025</v>
      </c>
      <c r="D1387">
        <v>87</v>
      </c>
      <c r="E1387">
        <v>611175</v>
      </c>
      <c r="F1387">
        <v>25</v>
      </c>
      <c r="G1387">
        <v>12.6</v>
      </c>
      <c r="H1387">
        <v>0.85699999999999998</v>
      </c>
      <c r="I1387">
        <v>64</v>
      </c>
      <c r="J1387">
        <v>135</v>
      </c>
      <c r="K1387">
        <v>9</v>
      </c>
      <c r="L1387">
        <v>0</v>
      </c>
      <c r="M1387">
        <v>100</v>
      </c>
      <c r="N1387">
        <v>103</v>
      </c>
      <c r="O1387">
        <v>100</v>
      </c>
      <c r="P1387">
        <v>105</v>
      </c>
      <c r="Q1387">
        <v>100</v>
      </c>
      <c r="R1387">
        <v>108</v>
      </c>
      <c r="S1387">
        <v>100</v>
      </c>
      <c r="T1387">
        <v>54</v>
      </c>
      <c r="U1387">
        <v>54</v>
      </c>
      <c r="V1387">
        <v>0</v>
      </c>
      <c r="W1387">
        <v>4.8540000000000001</v>
      </c>
      <c r="X1387">
        <v>13.6</v>
      </c>
      <c r="Y1387">
        <v>0.92500000000000004</v>
      </c>
      <c r="Z1387">
        <v>4.8540000000000001</v>
      </c>
      <c r="AA1387">
        <v>28.4</v>
      </c>
      <c r="AB1387">
        <v>0</v>
      </c>
      <c r="AC1387">
        <v>33</v>
      </c>
      <c r="AD1387">
        <v>3</v>
      </c>
      <c r="AE1387">
        <v>3.016</v>
      </c>
      <c r="AF1387">
        <v>13.2</v>
      </c>
      <c r="AG1387">
        <v>150</v>
      </c>
      <c r="AH1387">
        <v>-1.7</v>
      </c>
      <c r="AI1387">
        <v>0</v>
      </c>
      <c r="AJ1387">
        <v>0</v>
      </c>
      <c r="AK1387">
        <v>0</v>
      </c>
      <c r="AL1387">
        <v>1</v>
      </c>
      <c r="AM1387">
        <v>30</v>
      </c>
      <c r="AN1387">
        <v>910</v>
      </c>
      <c r="AO1387">
        <v>-6115</v>
      </c>
      <c r="AP1387">
        <v>99</v>
      </c>
      <c r="AQ1387">
        <v>0</v>
      </c>
      <c r="AR1387">
        <v>0</v>
      </c>
      <c r="AS1387">
        <v>1300</v>
      </c>
      <c r="AT1387">
        <v>11.1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33</v>
      </c>
      <c r="BL1387">
        <v>0</v>
      </c>
      <c r="BM1387">
        <v>25</v>
      </c>
      <c r="BN1387">
        <v>87</v>
      </c>
      <c r="BO1387">
        <v>2</v>
      </c>
      <c r="BP1387" s="1">
        <f t="shared" si="21"/>
        <v>3512.5</v>
      </c>
    </row>
    <row r="1388" spans="1:68" x14ac:dyDescent="0.25">
      <c r="A1388">
        <v>92.165999999999997</v>
      </c>
      <c r="B1388">
        <v>159</v>
      </c>
      <c r="C1388">
        <v>7024</v>
      </c>
      <c r="D1388">
        <v>87</v>
      </c>
      <c r="E1388">
        <v>611088</v>
      </c>
      <c r="F1388">
        <v>25</v>
      </c>
      <c r="G1388">
        <v>12.6</v>
      </c>
      <c r="H1388">
        <v>0.85699999999999998</v>
      </c>
      <c r="I1388">
        <v>64</v>
      </c>
      <c r="J1388">
        <v>135</v>
      </c>
      <c r="K1388">
        <v>9</v>
      </c>
      <c r="L1388">
        <v>0</v>
      </c>
      <c r="M1388">
        <v>100</v>
      </c>
      <c r="N1388">
        <v>103</v>
      </c>
      <c r="O1388">
        <v>100</v>
      </c>
      <c r="P1388">
        <v>105</v>
      </c>
      <c r="Q1388">
        <v>100</v>
      </c>
      <c r="R1388">
        <v>108</v>
      </c>
      <c r="S1388">
        <v>100</v>
      </c>
      <c r="T1388">
        <v>54</v>
      </c>
      <c r="U1388">
        <v>54</v>
      </c>
      <c r="V1388">
        <v>0</v>
      </c>
      <c r="W1388">
        <v>4.8540000000000001</v>
      </c>
      <c r="X1388">
        <v>13.6</v>
      </c>
      <c r="Y1388">
        <v>0.92500000000000004</v>
      </c>
      <c r="Z1388">
        <v>4.8540000000000001</v>
      </c>
      <c r="AA1388">
        <v>28.4</v>
      </c>
      <c r="AB1388">
        <v>0</v>
      </c>
      <c r="AC1388">
        <v>33</v>
      </c>
      <c r="AD1388">
        <v>3</v>
      </c>
      <c r="AE1388">
        <v>3.016</v>
      </c>
      <c r="AF1388">
        <v>13.2</v>
      </c>
      <c r="AG1388">
        <v>150</v>
      </c>
      <c r="AH1388">
        <v>-1.7</v>
      </c>
      <c r="AI1388">
        <v>0</v>
      </c>
      <c r="AJ1388">
        <v>0</v>
      </c>
      <c r="AK1388">
        <v>0</v>
      </c>
      <c r="AL1388">
        <v>1</v>
      </c>
      <c r="AM1388">
        <v>30</v>
      </c>
      <c r="AN1388">
        <v>910</v>
      </c>
      <c r="AO1388">
        <v>-6114</v>
      </c>
      <c r="AP1388">
        <v>99</v>
      </c>
      <c r="AQ1388">
        <v>0</v>
      </c>
      <c r="AR1388">
        <v>0</v>
      </c>
      <c r="AS1388">
        <v>1300</v>
      </c>
      <c r="AT1388">
        <v>11.1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33</v>
      </c>
      <c r="BL1388">
        <v>0</v>
      </c>
      <c r="BM1388">
        <v>25</v>
      </c>
      <c r="BN1388">
        <v>87</v>
      </c>
      <c r="BO1388">
        <v>2</v>
      </c>
      <c r="BP1388" s="1">
        <f t="shared" si="21"/>
        <v>3512</v>
      </c>
    </row>
    <row r="1389" spans="1:68" x14ac:dyDescent="0.25">
      <c r="A1389">
        <v>92.225999999999999</v>
      </c>
      <c r="B1389">
        <v>159</v>
      </c>
      <c r="C1389">
        <v>6973</v>
      </c>
      <c r="D1389">
        <v>87</v>
      </c>
      <c r="E1389">
        <v>606651</v>
      </c>
      <c r="F1389">
        <v>25</v>
      </c>
      <c r="G1389">
        <v>12.5</v>
      </c>
      <c r="H1389">
        <v>0.85</v>
      </c>
      <c r="I1389">
        <v>64</v>
      </c>
      <c r="J1389">
        <v>135</v>
      </c>
      <c r="K1389">
        <v>9</v>
      </c>
      <c r="L1389">
        <v>0</v>
      </c>
      <c r="M1389">
        <v>100</v>
      </c>
      <c r="N1389">
        <v>103</v>
      </c>
      <c r="O1389">
        <v>100</v>
      </c>
      <c r="P1389">
        <v>105</v>
      </c>
      <c r="Q1389">
        <v>100</v>
      </c>
      <c r="R1389">
        <v>108</v>
      </c>
      <c r="S1389">
        <v>100</v>
      </c>
      <c r="T1389">
        <v>54</v>
      </c>
      <c r="U1389">
        <v>54</v>
      </c>
      <c r="V1389">
        <v>0</v>
      </c>
      <c r="W1389">
        <v>4.8540000000000001</v>
      </c>
      <c r="X1389">
        <v>13.6</v>
      </c>
      <c r="Y1389">
        <v>0.92500000000000004</v>
      </c>
      <c r="Z1389">
        <v>4.8540000000000001</v>
      </c>
      <c r="AA1389">
        <v>28.2</v>
      </c>
      <c r="AB1389">
        <v>0</v>
      </c>
      <c r="AC1389">
        <v>33</v>
      </c>
      <c r="AD1389">
        <v>3</v>
      </c>
      <c r="AE1389">
        <v>3.016</v>
      </c>
      <c r="AF1389">
        <v>13.2</v>
      </c>
      <c r="AG1389">
        <v>40</v>
      </c>
      <c r="AH1389">
        <v>-1.7</v>
      </c>
      <c r="AI1389">
        <v>0</v>
      </c>
      <c r="AJ1389">
        <v>0</v>
      </c>
      <c r="AK1389">
        <v>0</v>
      </c>
      <c r="AL1389">
        <v>1</v>
      </c>
      <c r="AM1389">
        <v>30</v>
      </c>
      <c r="AN1389">
        <v>910</v>
      </c>
      <c r="AO1389">
        <v>-6063</v>
      </c>
      <c r="AP1389">
        <v>99</v>
      </c>
      <c r="AQ1389">
        <v>0</v>
      </c>
      <c r="AR1389">
        <v>0</v>
      </c>
      <c r="AS1389">
        <v>1300</v>
      </c>
      <c r="AT1389">
        <v>11.19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33</v>
      </c>
      <c r="BL1389">
        <v>0</v>
      </c>
      <c r="BM1389">
        <v>25</v>
      </c>
      <c r="BN1389">
        <v>87</v>
      </c>
      <c r="BO1389">
        <v>2</v>
      </c>
      <c r="BP1389" s="1">
        <f t="shared" si="21"/>
        <v>3486.5</v>
      </c>
    </row>
    <row r="1390" spans="1:68" x14ac:dyDescent="0.25">
      <c r="A1390">
        <v>92.287000000000006</v>
      </c>
      <c r="B1390">
        <v>159</v>
      </c>
      <c r="C1390">
        <v>6979</v>
      </c>
      <c r="D1390">
        <v>90</v>
      </c>
      <c r="E1390">
        <v>628110</v>
      </c>
      <c r="F1390">
        <v>25</v>
      </c>
      <c r="G1390">
        <v>12.5</v>
      </c>
      <c r="H1390">
        <v>0.85</v>
      </c>
      <c r="I1390">
        <v>64</v>
      </c>
      <c r="J1390">
        <v>135</v>
      </c>
      <c r="K1390">
        <v>9</v>
      </c>
      <c r="L1390">
        <v>0</v>
      </c>
      <c r="M1390">
        <v>100</v>
      </c>
      <c r="N1390">
        <v>103</v>
      </c>
      <c r="O1390">
        <v>100</v>
      </c>
      <c r="P1390">
        <v>105</v>
      </c>
      <c r="Q1390">
        <v>100</v>
      </c>
      <c r="R1390">
        <v>108</v>
      </c>
      <c r="S1390">
        <v>100</v>
      </c>
      <c r="T1390">
        <v>54</v>
      </c>
      <c r="U1390">
        <v>54</v>
      </c>
      <c r="V1390">
        <v>0</v>
      </c>
      <c r="W1390">
        <v>4.9930000000000003</v>
      </c>
      <c r="X1390">
        <v>13.6</v>
      </c>
      <c r="Y1390">
        <v>0.92500000000000004</v>
      </c>
      <c r="Z1390">
        <v>4.9930000000000003</v>
      </c>
      <c r="AA1390">
        <v>29</v>
      </c>
      <c r="AB1390">
        <v>0</v>
      </c>
      <c r="AC1390">
        <v>34</v>
      </c>
      <c r="AD1390">
        <v>3</v>
      </c>
      <c r="AE1390">
        <v>3.016</v>
      </c>
      <c r="AF1390">
        <v>13.2</v>
      </c>
      <c r="AG1390">
        <v>80</v>
      </c>
      <c r="AH1390">
        <v>-1.3</v>
      </c>
      <c r="AI1390">
        <v>0</v>
      </c>
      <c r="AJ1390">
        <v>0</v>
      </c>
      <c r="AK1390">
        <v>0</v>
      </c>
      <c r="AL1390">
        <v>1</v>
      </c>
      <c r="AM1390">
        <v>30</v>
      </c>
      <c r="AN1390">
        <v>910</v>
      </c>
      <c r="AO1390">
        <v>-6069</v>
      </c>
      <c r="AP1390">
        <v>99</v>
      </c>
      <c r="AQ1390">
        <v>0</v>
      </c>
      <c r="AR1390">
        <v>0</v>
      </c>
      <c r="AS1390">
        <v>1300</v>
      </c>
      <c r="AT1390">
        <v>11.18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34</v>
      </c>
      <c r="BL1390">
        <v>0</v>
      </c>
      <c r="BM1390">
        <v>25</v>
      </c>
      <c r="BN1390">
        <v>90</v>
      </c>
      <c r="BO1390">
        <v>2</v>
      </c>
      <c r="BP1390" s="1">
        <f t="shared" si="21"/>
        <v>3489.5</v>
      </c>
    </row>
    <row r="1391" spans="1:68" x14ac:dyDescent="0.25">
      <c r="A1391">
        <v>92.350999999999999</v>
      </c>
      <c r="B1391">
        <v>159</v>
      </c>
      <c r="C1391">
        <v>6970</v>
      </c>
      <c r="D1391">
        <v>88</v>
      </c>
      <c r="E1391">
        <v>613360</v>
      </c>
      <c r="F1391">
        <v>25</v>
      </c>
      <c r="G1391">
        <v>12.5</v>
      </c>
      <c r="H1391">
        <v>0.85</v>
      </c>
      <c r="I1391">
        <v>64</v>
      </c>
      <c r="J1391">
        <v>135</v>
      </c>
      <c r="K1391">
        <v>9</v>
      </c>
      <c r="L1391">
        <v>0</v>
      </c>
      <c r="M1391">
        <v>100</v>
      </c>
      <c r="N1391">
        <v>103</v>
      </c>
      <c r="O1391">
        <v>100</v>
      </c>
      <c r="P1391">
        <v>105</v>
      </c>
      <c r="Q1391">
        <v>100</v>
      </c>
      <c r="R1391">
        <v>108</v>
      </c>
      <c r="S1391">
        <v>100</v>
      </c>
      <c r="T1391">
        <v>54</v>
      </c>
      <c r="U1391">
        <v>54</v>
      </c>
      <c r="V1391">
        <v>0</v>
      </c>
      <c r="W1391">
        <v>4.8879999999999999</v>
      </c>
      <c r="X1391">
        <v>13.6</v>
      </c>
      <c r="Y1391">
        <v>0.92500000000000004</v>
      </c>
      <c r="Z1391">
        <v>4.8879999999999999</v>
      </c>
      <c r="AA1391">
        <v>28.4</v>
      </c>
      <c r="AB1391">
        <v>0</v>
      </c>
      <c r="AC1391">
        <v>34</v>
      </c>
      <c r="AD1391">
        <v>3</v>
      </c>
      <c r="AE1391">
        <v>3.012</v>
      </c>
      <c r="AF1391">
        <v>13.2</v>
      </c>
      <c r="AG1391">
        <v>80</v>
      </c>
      <c r="AH1391">
        <v>-1.6</v>
      </c>
      <c r="AI1391">
        <v>0</v>
      </c>
      <c r="AJ1391">
        <v>0</v>
      </c>
      <c r="AK1391">
        <v>0</v>
      </c>
      <c r="AL1391">
        <v>1</v>
      </c>
      <c r="AM1391">
        <v>30</v>
      </c>
      <c r="AN1391">
        <v>910</v>
      </c>
      <c r="AO1391">
        <v>-6060</v>
      </c>
      <c r="AP1391">
        <v>99</v>
      </c>
      <c r="AQ1391">
        <v>0</v>
      </c>
      <c r="AR1391">
        <v>0</v>
      </c>
      <c r="AS1391">
        <v>1300</v>
      </c>
      <c r="AT1391">
        <v>11.19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34</v>
      </c>
      <c r="BL1391">
        <v>0</v>
      </c>
      <c r="BM1391">
        <v>25</v>
      </c>
      <c r="BN1391">
        <v>88</v>
      </c>
      <c r="BO1391">
        <v>2</v>
      </c>
      <c r="BP1391" s="1">
        <f t="shared" si="21"/>
        <v>3485</v>
      </c>
    </row>
    <row r="1392" spans="1:68" x14ac:dyDescent="0.25">
      <c r="A1392">
        <v>92.412999999999997</v>
      </c>
      <c r="B1392">
        <v>159</v>
      </c>
      <c r="C1392">
        <v>6955</v>
      </c>
      <c r="D1392">
        <v>88</v>
      </c>
      <c r="E1392">
        <v>612040</v>
      </c>
      <c r="F1392">
        <v>25</v>
      </c>
      <c r="G1392">
        <v>12.4</v>
      </c>
      <c r="H1392">
        <v>0.84399999999999997</v>
      </c>
      <c r="I1392">
        <v>64</v>
      </c>
      <c r="J1392">
        <v>135</v>
      </c>
      <c r="K1392">
        <v>9</v>
      </c>
      <c r="L1392">
        <v>0</v>
      </c>
      <c r="M1392">
        <v>100</v>
      </c>
      <c r="N1392">
        <v>103</v>
      </c>
      <c r="O1392">
        <v>100</v>
      </c>
      <c r="P1392">
        <v>105</v>
      </c>
      <c r="Q1392">
        <v>100</v>
      </c>
      <c r="R1392">
        <v>108</v>
      </c>
      <c r="S1392">
        <v>100</v>
      </c>
      <c r="T1392">
        <v>54</v>
      </c>
      <c r="U1392">
        <v>54</v>
      </c>
      <c r="V1392">
        <v>0</v>
      </c>
      <c r="W1392">
        <v>4.8879999999999999</v>
      </c>
      <c r="X1392">
        <v>13.6</v>
      </c>
      <c r="Y1392">
        <v>0.92500000000000004</v>
      </c>
      <c r="Z1392">
        <v>4.8879999999999999</v>
      </c>
      <c r="AA1392">
        <v>28.3</v>
      </c>
      <c r="AB1392">
        <v>0</v>
      </c>
      <c r="AC1392">
        <v>34</v>
      </c>
      <c r="AD1392">
        <v>3</v>
      </c>
      <c r="AE1392">
        <v>3.0150000000000001</v>
      </c>
      <c r="AF1392">
        <v>13.2</v>
      </c>
      <c r="AG1392">
        <v>-190</v>
      </c>
      <c r="AH1392">
        <v>-1.6</v>
      </c>
      <c r="AI1392">
        <v>0</v>
      </c>
      <c r="AJ1392">
        <v>0</v>
      </c>
      <c r="AK1392">
        <v>0</v>
      </c>
      <c r="AL1392">
        <v>1</v>
      </c>
      <c r="AM1392">
        <v>30</v>
      </c>
      <c r="AN1392">
        <v>910</v>
      </c>
      <c r="AO1392">
        <v>-6045</v>
      </c>
      <c r="AP1392">
        <v>99</v>
      </c>
      <c r="AQ1392">
        <v>0</v>
      </c>
      <c r="AR1392">
        <v>0</v>
      </c>
      <c r="AS1392">
        <v>1300</v>
      </c>
      <c r="AT1392">
        <v>11.21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34</v>
      </c>
      <c r="BL1392">
        <v>0</v>
      </c>
      <c r="BM1392">
        <v>25</v>
      </c>
      <c r="BN1392">
        <v>88</v>
      </c>
      <c r="BO1392">
        <v>2</v>
      </c>
      <c r="BP1392" s="1">
        <f t="shared" si="21"/>
        <v>3477.5</v>
      </c>
    </row>
    <row r="1393" spans="1:68" x14ac:dyDescent="0.25">
      <c r="A1393">
        <v>92.477999999999994</v>
      </c>
      <c r="B1393">
        <v>159</v>
      </c>
      <c r="C1393">
        <v>6957</v>
      </c>
      <c r="D1393">
        <v>87</v>
      </c>
      <c r="E1393">
        <v>605259</v>
      </c>
      <c r="F1393">
        <v>25</v>
      </c>
      <c r="G1393">
        <v>12.4</v>
      </c>
      <c r="H1393">
        <v>0.84399999999999997</v>
      </c>
      <c r="I1393">
        <v>64</v>
      </c>
      <c r="J1393">
        <v>135</v>
      </c>
      <c r="K1393">
        <v>9</v>
      </c>
      <c r="L1393">
        <v>0</v>
      </c>
      <c r="M1393">
        <v>100</v>
      </c>
      <c r="N1393">
        <v>103</v>
      </c>
      <c r="O1393">
        <v>100</v>
      </c>
      <c r="P1393">
        <v>105</v>
      </c>
      <c r="Q1393">
        <v>100</v>
      </c>
      <c r="R1393">
        <v>108</v>
      </c>
      <c r="S1393">
        <v>100</v>
      </c>
      <c r="T1393">
        <v>54</v>
      </c>
      <c r="U1393">
        <v>54</v>
      </c>
      <c r="V1393">
        <v>0</v>
      </c>
      <c r="W1393">
        <v>4.8540000000000001</v>
      </c>
      <c r="X1393">
        <v>13.6</v>
      </c>
      <c r="Y1393">
        <v>0.92500000000000004</v>
      </c>
      <c r="Z1393">
        <v>4.8540000000000001</v>
      </c>
      <c r="AA1393">
        <v>28.1</v>
      </c>
      <c r="AB1393">
        <v>0</v>
      </c>
      <c r="AC1393">
        <v>33</v>
      </c>
      <c r="AD1393">
        <v>3</v>
      </c>
      <c r="AE1393">
        <v>3.0150000000000001</v>
      </c>
      <c r="AF1393">
        <v>13.2</v>
      </c>
      <c r="AG1393">
        <v>-190</v>
      </c>
      <c r="AH1393">
        <v>-1.7</v>
      </c>
      <c r="AI1393">
        <v>0</v>
      </c>
      <c r="AJ1393">
        <v>0</v>
      </c>
      <c r="AK1393">
        <v>0</v>
      </c>
      <c r="AL1393">
        <v>1</v>
      </c>
      <c r="AM1393">
        <v>30</v>
      </c>
      <c r="AN1393">
        <v>910</v>
      </c>
      <c r="AO1393">
        <v>-6047</v>
      </c>
      <c r="AP1393">
        <v>99</v>
      </c>
      <c r="AQ1393">
        <v>0</v>
      </c>
      <c r="AR1393">
        <v>0</v>
      </c>
      <c r="AS1393">
        <v>1300</v>
      </c>
      <c r="AT1393">
        <v>11.21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33</v>
      </c>
      <c r="BL1393">
        <v>0</v>
      </c>
      <c r="BM1393">
        <v>25</v>
      </c>
      <c r="BN1393">
        <v>87</v>
      </c>
      <c r="BO1393">
        <v>2</v>
      </c>
      <c r="BP1393" s="1">
        <f t="shared" si="21"/>
        <v>3478.5</v>
      </c>
    </row>
    <row r="1394" spans="1:68" x14ac:dyDescent="0.25">
      <c r="A1394">
        <v>92.548000000000002</v>
      </c>
      <c r="B1394">
        <v>159</v>
      </c>
      <c r="C1394">
        <v>7014</v>
      </c>
      <c r="D1394">
        <v>87</v>
      </c>
      <c r="E1394">
        <v>610218</v>
      </c>
      <c r="F1394">
        <v>25</v>
      </c>
      <c r="G1394">
        <v>12.4</v>
      </c>
      <c r="H1394">
        <v>0.84399999999999997</v>
      </c>
      <c r="I1394">
        <v>64</v>
      </c>
      <c r="J1394">
        <v>135</v>
      </c>
      <c r="K1394">
        <v>9</v>
      </c>
      <c r="L1394">
        <v>0</v>
      </c>
      <c r="M1394">
        <v>100</v>
      </c>
      <c r="N1394">
        <v>103</v>
      </c>
      <c r="O1394">
        <v>100</v>
      </c>
      <c r="P1394">
        <v>105</v>
      </c>
      <c r="Q1394">
        <v>100</v>
      </c>
      <c r="R1394">
        <v>108</v>
      </c>
      <c r="S1394">
        <v>100</v>
      </c>
      <c r="T1394">
        <v>54</v>
      </c>
      <c r="U1394">
        <v>54</v>
      </c>
      <c r="V1394">
        <v>0</v>
      </c>
      <c r="W1394">
        <v>4.8540000000000001</v>
      </c>
      <c r="X1394">
        <v>13.6</v>
      </c>
      <c r="Y1394">
        <v>0.92500000000000004</v>
      </c>
      <c r="Z1394">
        <v>4.8540000000000001</v>
      </c>
      <c r="AA1394">
        <v>28.4</v>
      </c>
      <c r="AB1394">
        <v>0</v>
      </c>
      <c r="AC1394">
        <v>33</v>
      </c>
      <c r="AD1394">
        <v>3</v>
      </c>
      <c r="AE1394">
        <v>3.0150000000000001</v>
      </c>
      <c r="AF1394">
        <v>13.2</v>
      </c>
      <c r="AG1394">
        <v>-30</v>
      </c>
      <c r="AH1394">
        <v>-1.7</v>
      </c>
      <c r="AI1394">
        <v>0</v>
      </c>
      <c r="AJ1394">
        <v>0</v>
      </c>
      <c r="AK1394">
        <v>0</v>
      </c>
      <c r="AL1394">
        <v>1</v>
      </c>
      <c r="AM1394">
        <v>30</v>
      </c>
      <c r="AN1394">
        <v>910</v>
      </c>
      <c r="AO1394">
        <v>-6104</v>
      </c>
      <c r="AP1394">
        <v>99</v>
      </c>
      <c r="AQ1394">
        <v>0</v>
      </c>
      <c r="AR1394">
        <v>0</v>
      </c>
      <c r="AS1394">
        <v>1300</v>
      </c>
      <c r="AT1394">
        <v>11.12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33</v>
      </c>
      <c r="BL1394">
        <v>0</v>
      </c>
      <c r="BM1394">
        <v>25</v>
      </c>
      <c r="BN1394">
        <v>87</v>
      </c>
      <c r="BO1394">
        <v>2</v>
      </c>
      <c r="BP1394" s="1">
        <f t="shared" si="21"/>
        <v>3507</v>
      </c>
    </row>
    <row r="1395" spans="1:68" x14ac:dyDescent="0.25">
      <c r="A1395">
        <v>92.613</v>
      </c>
      <c r="B1395">
        <v>159</v>
      </c>
      <c r="C1395">
        <v>6970</v>
      </c>
      <c r="D1395">
        <v>88</v>
      </c>
      <c r="E1395">
        <v>613360</v>
      </c>
      <c r="F1395">
        <v>25</v>
      </c>
      <c r="G1395">
        <v>12.5</v>
      </c>
      <c r="H1395">
        <v>0.85</v>
      </c>
      <c r="I1395">
        <v>64</v>
      </c>
      <c r="J1395">
        <v>135</v>
      </c>
      <c r="K1395">
        <v>9</v>
      </c>
      <c r="L1395">
        <v>0</v>
      </c>
      <c r="M1395">
        <v>100</v>
      </c>
      <c r="N1395">
        <v>103</v>
      </c>
      <c r="O1395">
        <v>100</v>
      </c>
      <c r="P1395">
        <v>105</v>
      </c>
      <c r="Q1395">
        <v>100</v>
      </c>
      <c r="R1395">
        <v>108</v>
      </c>
      <c r="S1395">
        <v>100</v>
      </c>
      <c r="T1395">
        <v>54</v>
      </c>
      <c r="U1395">
        <v>54</v>
      </c>
      <c r="V1395">
        <v>0</v>
      </c>
      <c r="W1395">
        <v>4.8879999999999999</v>
      </c>
      <c r="X1395">
        <v>13.6</v>
      </c>
      <c r="Y1395">
        <v>0.92500000000000004</v>
      </c>
      <c r="Z1395">
        <v>4.8879999999999999</v>
      </c>
      <c r="AA1395">
        <v>28.4</v>
      </c>
      <c r="AB1395">
        <v>0</v>
      </c>
      <c r="AC1395">
        <v>34</v>
      </c>
      <c r="AD1395">
        <v>3</v>
      </c>
      <c r="AE1395">
        <v>3.0150000000000001</v>
      </c>
      <c r="AF1395">
        <v>13.2</v>
      </c>
      <c r="AG1395">
        <v>130</v>
      </c>
      <c r="AH1395">
        <v>-1.6</v>
      </c>
      <c r="AI1395">
        <v>0</v>
      </c>
      <c r="AJ1395">
        <v>0</v>
      </c>
      <c r="AK1395">
        <v>0</v>
      </c>
      <c r="AL1395">
        <v>1</v>
      </c>
      <c r="AM1395">
        <v>30</v>
      </c>
      <c r="AN1395">
        <v>910</v>
      </c>
      <c r="AO1395">
        <v>-6060</v>
      </c>
      <c r="AP1395">
        <v>99</v>
      </c>
      <c r="AQ1395">
        <v>0</v>
      </c>
      <c r="AR1395">
        <v>0</v>
      </c>
      <c r="AS1395">
        <v>1300</v>
      </c>
      <c r="AT1395">
        <v>11.19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34</v>
      </c>
      <c r="BL1395">
        <v>0</v>
      </c>
      <c r="BM1395">
        <v>25</v>
      </c>
      <c r="BN1395">
        <v>88</v>
      </c>
      <c r="BO1395">
        <v>2</v>
      </c>
      <c r="BP1395" s="1">
        <f t="shared" si="21"/>
        <v>3485</v>
      </c>
    </row>
    <row r="1396" spans="1:68" x14ac:dyDescent="0.25">
      <c r="A1396">
        <v>92.688000000000002</v>
      </c>
      <c r="B1396">
        <v>159</v>
      </c>
      <c r="C1396">
        <v>7035</v>
      </c>
      <c r="D1396">
        <v>88</v>
      </c>
      <c r="E1396">
        <v>619080</v>
      </c>
      <c r="F1396">
        <v>25</v>
      </c>
      <c r="G1396">
        <v>12.4</v>
      </c>
      <c r="H1396">
        <v>0.84399999999999997</v>
      </c>
      <c r="I1396">
        <v>64</v>
      </c>
      <c r="J1396">
        <v>135</v>
      </c>
      <c r="K1396">
        <v>9</v>
      </c>
      <c r="L1396">
        <v>0</v>
      </c>
      <c r="M1396">
        <v>100</v>
      </c>
      <c r="N1396">
        <v>103</v>
      </c>
      <c r="O1396">
        <v>100</v>
      </c>
      <c r="P1396">
        <v>105</v>
      </c>
      <c r="Q1396">
        <v>100</v>
      </c>
      <c r="R1396">
        <v>108</v>
      </c>
      <c r="S1396">
        <v>100</v>
      </c>
      <c r="T1396">
        <v>54</v>
      </c>
      <c r="U1396">
        <v>54</v>
      </c>
      <c r="V1396">
        <v>0</v>
      </c>
      <c r="W1396">
        <v>4.8879999999999999</v>
      </c>
      <c r="X1396">
        <v>13.6</v>
      </c>
      <c r="Y1396">
        <v>0.92500000000000004</v>
      </c>
      <c r="Z1396">
        <v>4.8879999999999999</v>
      </c>
      <c r="AA1396">
        <v>28.7</v>
      </c>
      <c r="AB1396">
        <v>0</v>
      </c>
      <c r="AC1396">
        <v>34</v>
      </c>
      <c r="AD1396">
        <v>3</v>
      </c>
      <c r="AE1396">
        <v>3.0150000000000001</v>
      </c>
      <c r="AF1396">
        <v>13.2</v>
      </c>
      <c r="AG1396">
        <v>130</v>
      </c>
      <c r="AH1396">
        <v>-1.6</v>
      </c>
      <c r="AI1396">
        <v>0</v>
      </c>
      <c r="AJ1396">
        <v>0</v>
      </c>
      <c r="AK1396">
        <v>0</v>
      </c>
      <c r="AL1396">
        <v>1</v>
      </c>
      <c r="AM1396">
        <v>30</v>
      </c>
      <c r="AN1396">
        <v>910</v>
      </c>
      <c r="AO1396">
        <v>-6125</v>
      </c>
      <c r="AP1396">
        <v>99</v>
      </c>
      <c r="AQ1396">
        <v>0</v>
      </c>
      <c r="AR1396">
        <v>0</v>
      </c>
      <c r="AS1396">
        <v>1300</v>
      </c>
      <c r="AT1396">
        <v>11.09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34</v>
      </c>
      <c r="BL1396">
        <v>0</v>
      </c>
      <c r="BM1396">
        <v>25</v>
      </c>
      <c r="BN1396">
        <v>88</v>
      </c>
      <c r="BO1396">
        <v>2</v>
      </c>
      <c r="BP1396" s="1">
        <f t="shared" si="21"/>
        <v>3517.5</v>
      </c>
    </row>
    <row r="1397" spans="1:68" x14ac:dyDescent="0.25">
      <c r="A1397">
        <v>92.75</v>
      </c>
      <c r="B1397">
        <v>159</v>
      </c>
      <c r="C1397">
        <v>6983</v>
      </c>
      <c r="D1397">
        <v>87</v>
      </c>
      <c r="E1397">
        <v>607521</v>
      </c>
      <c r="F1397">
        <v>25</v>
      </c>
      <c r="G1397">
        <v>12.4</v>
      </c>
      <c r="H1397">
        <v>0.84399999999999997</v>
      </c>
      <c r="I1397">
        <v>64</v>
      </c>
      <c r="J1397">
        <v>135</v>
      </c>
      <c r="K1397">
        <v>9</v>
      </c>
      <c r="L1397">
        <v>0</v>
      </c>
      <c r="M1397">
        <v>100</v>
      </c>
      <c r="N1397">
        <v>103</v>
      </c>
      <c r="O1397">
        <v>100</v>
      </c>
      <c r="P1397">
        <v>105</v>
      </c>
      <c r="Q1397">
        <v>100</v>
      </c>
      <c r="R1397">
        <v>108</v>
      </c>
      <c r="S1397">
        <v>100</v>
      </c>
      <c r="T1397">
        <v>54</v>
      </c>
      <c r="U1397">
        <v>54</v>
      </c>
      <c r="V1397">
        <v>0</v>
      </c>
      <c r="W1397">
        <v>4.8540000000000001</v>
      </c>
      <c r="X1397">
        <v>13.6</v>
      </c>
      <c r="Y1397">
        <v>0.92500000000000004</v>
      </c>
      <c r="Z1397">
        <v>4.8540000000000001</v>
      </c>
      <c r="AA1397">
        <v>28.2</v>
      </c>
      <c r="AB1397">
        <v>0</v>
      </c>
      <c r="AC1397">
        <v>33</v>
      </c>
      <c r="AD1397">
        <v>3</v>
      </c>
      <c r="AE1397">
        <v>3.0150000000000001</v>
      </c>
      <c r="AF1397">
        <v>13.2</v>
      </c>
      <c r="AG1397">
        <v>110</v>
      </c>
      <c r="AH1397">
        <v>-1.7</v>
      </c>
      <c r="AI1397">
        <v>0</v>
      </c>
      <c r="AJ1397">
        <v>0</v>
      </c>
      <c r="AK1397">
        <v>0</v>
      </c>
      <c r="AL1397">
        <v>1</v>
      </c>
      <c r="AM1397">
        <v>30</v>
      </c>
      <c r="AN1397">
        <v>910</v>
      </c>
      <c r="AO1397">
        <v>-6073</v>
      </c>
      <c r="AP1397">
        <v>99</v>
      </c>
      <c r="AQ1397">
        <v>0</v>
      </c>
      <c r="AR1397">
        <v>0</v>
      </c>
      <c r="AS1397">
        <v>1300</v>
      </c>
      <c r="AT1397">
        <v>11.17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33</v>
      </c>
      <c r="BL1397">
        <v>0</v>
      </c>
      <c r="BM1397">
        <v>25</v>
      </c>
      <c r="BN1397">
        <v>87</v>
      </c>
      <c r="BO1397">
        <v>2</v>
      </c>
      <c r="BP1397" s="1">
        <f t="shared" si="21"/>
        <v>3491.5</v>
      </c>
    </row>
    <row r="1398" spans="1:68" x14ac:dyDescent="0.25">
      <c r="A1398">
        <v>92.820999999999998</v>
      </c>
      <c r="B1398">
        <v>160</v>
      </c>
      <c r="C1398">
        <v>7032</v>
      </c>
      <c r="D1398">
        <v>88</v>
      </c>
      <c r="E1398">
        <v>618816</v>
      </c>
      <c r="F1398">
        <v>25</v>
      </c>
      <c r="G1398">
        <v>12.4</v>
      </c>
      <c r="H1398">
        <v>0.84399999999999997</v>
      </c>
      <c r="I1398">
        <v>64</v>
      </c>
      <c r="J1398">
        <v>135</v>
      </c>
      <c r="K1398">
        <v>9</v>
      </c>
      <c r="L1398">
        <v>0</v>
      </c>
      <c r="M1398">
        <v>100</v>
      </c>
      <c r="N1398">
        <v>103</v>
      </c>
      <c r="O1398">
        <v>100</v>
      </c>
      <c r="P1398">
        <v>105</v>
      </c>
      <c r="Q1398">
        <v>100</v>
      </c>
      <c r="R1398">
        <v>108</v>
      </c>
      <c r="S1398">
        <v>100</v>
      </c>
      <c r="T1398">
        <v>54</v>
      </c>
      <c r="U1398">
        <v>54</v>
      </c>
      <c r="V1398">
        <v>0</v>
      </c>
      <c r="W1398">
        <v>4.8879999999999999</v>
      </c>
      <c r="X1398">
        <v>13.6</v>
      </c>
      <c r="Y1398">
        <v>0.92500000000000004</v>
      </c>
      <c r="Z1398">
        <v>4.8879999999999999</v>
      </c>
      <c r="AA1398">
        <v>28.6</v>
      </c>
      <c r="AB1398">
        <v>0</v>
      </c>
      <c r="AC1398">
        <v>34</v>
      </c>
      <c r="AD1398">
        <v>3</v>
      </c>
      <c r="AE1398">
        <v>3.0150000000000001</v>
      </c>
      <c r="AF1398">
        <v>13.2</v>
      </c>
      <c r="AG1398">
        <v>-20</v>
      </c>
      <c r="AH1398">
        <v>-1.6</v>
      </c>
      <c r="AI1398">
        <v>0</v>
      </c>
      <c r="AJ1398">
        <v>0</v>
      </c>
      <c r="AK1398">
        <v>0</v>
      </c>
      <c r="AL1398">
        <v>1</v>
      </c>
      <c r="AM1398">
        <v>30</v>
      </c>
      <c r="AN1398">
        <v>910</v>
      </c>
      <c r="AO1398">
        <v>-6122</v>
      </c>
      <c r="AP1398">
        <v>99</v>
      </c>
      <c r="AQ1398">
        <v>0</v>
      </c>
      <c r="AR1398">
        <v>0</v>
      </c>
      <c r="AS1398">
        <v>1302</v>
      </c>
      <c r="AT1398">
        <v>11.11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34</v>
      </c>
      <c r="BL1398">
        <v>0</v>
      </c>
      <c r="BM1398">
        <v>25</v>
      </c>
      <c r="BN1398">
        <v>88</v>
      </c>
      <c r="BO1398">
        <v>2</v>
      </c>
      <c r="BP1398" s="1">
        <f t="shared" si="21"/>
        <v>3516</v>
      </c>
    </row>
    <row r="1399" spans="1:68" x14ac:dyDescent="0.25">
      <c r="A1399">
        <v>92.885000000000005</v>
      </c>
      <c r="B1399">
        <v>160</v>
      </c>
      <c r="C1399">
        <v>7033</v>
      </c>
      <c r="D1399">
        <v>88</v>
      </c>
      <c r="E1399">
        <v>618904</v>
      </c>
      <c r="F1399">
        <v>25</v>
      </c>
      <c r="G1399">
        <v>12.4</v>
      </c>
      <c r="H1399">
        <v>0.84399999999999997</v>
      </c>
      <c r="I1399">
        <v>64</v>
      </c>
      <c r="J1399">
        <v>135</v>
      </c>
      <c r="K1399">
        <v>9</v>
      </c>
      <c r="L1399">
        <v>0</v>
      </c>
      <c r="M1399">
        <v>100</v>
      </c>
      <c r="N1399">
        <v>103</v>
      </c>
      <c r="O1399">
        <v>100</v>
      </c>
      <c r="P1399">
        <v>105</v>
      </c>
      <c r="Q1399">
        <v>100</v>
      </c>
      <c r="R1399">
        <v>108</v>
      </c>
      <c r="S1399">
        <v>100</v>
      </c>
      <c r="T1399">
        <v>54</v>
      </c>
      <c r="U1399">
        <v>54</v>
      </c>
      <c r="V1399">
        <v>0</v>
      </c>
      <c r="W1399">
        <v>4.8879999999999999</v>
      </c>
      <c r="X1399">
        <v>13.6</v>
      </c>
      <c r="Y1399">
        <v>0.92500000000000004</v>
      </c>
      <c r="Z1399">
        <v>4.8879999999999999</v>
      </c>
      <c r="AA1399">
        <v>28.6</v>
      </c>
      <c r="AB1399">
        <v>0</v>
      </c>
      <c r="AC1399">
        <v>34</v>
      </c>
      <c r="AD1399">
        <v>3</v>
      </c>
      <c r="AE1399">
        <v>3.0150000000000001</v>
      </c>
      <c r="AF1399">
        <v>13.2</v>
      </c>
      <c r="AG1399">
        <v>-20</v>
      </c>
      <c r="AH1399">
        <v>-1.6</v>
      </c>
      <c r="AI1399">
        <v>0</v>
      </c>
      <c r="AJ1399">
        <v>0</v>
      </c>
      <c r="AK1399">
        <v>0</v>
      </c>
      <c r="AL1399">
        <v>1</v>
      </c>
      <c r="AM1399">
        <v>30</v>
      </c>
      <c r="AN1399">
        <v>910</v>
      </c>
      <c r="AO1399">
        <v>-6123</v>
      </c>
      <c r="AP1399">
        <v>99</v>
      </c>
      <c r="AQ1399">
        <v>0</v>
      </c>
      <c r="AR1399">
        <v>0</v>
      </c>
      <c r="AS1399">
        <v>1302</v>
      </c>
      <c r="AT1399">
        <v>11.11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34</v>
      </c>
      <c r="BL1399">
        <v>0</v>
      </c>
      <c r="BM1399">
        <v>25</v>
      </c>
      <c r="BN1399">
        <v>88</v>
      </c>
      <c r="BO1399">
        <v>2</v>
      </c>
      <c r="BP1399" s="1">
        <f t="shared" si="21"/>
        <v>3516.5</v>
      </c>
    </row>
    <row r="1400" spans="1:68" x14ac:dyDescent="0.25">
      <c r="A1400">
        <v>92.950999999999993</v>
      </c>
      <c r="B1400">
        <v>160</v>
      </c>
      <c r="C1400">
        <v>7027</v>
      </c>
      <c r="D1400">
        <v>87</v>
      </c>
      <c r="E1400">
        <v>611349</v>
      </c>
      <c r="F1400">
        <v>25</v>
      </c>
      <c r="G1400">
        <v>12.3</v>
      </c>
      <c r="H1400">
        <v>0.83699999999999997</v>
      </c>
      <c r="I1400">
        <v>64</v>
      </c>
      <c r="J1400">
        <v>135</v>
      </c>
      <c r="K1400">
        <v>9</v>
      </c>
      <c r="L1400">
        <v>0</v>
      </c>
      <c r="M1400">
        <v>100</v>
      </c>
      <c r="N1400">
        <v>103</v>
      </c>
      <c r="O1400">
        <v>100</v>
      </c>
      <c r="P1400">
        <v>105</v>
      </c>
      <c r="Q1400">
        <v>100</v>
      </c>
      <c r="R1400">
        <v>108</v>
      </c>
      <c r="S1400">
        <v>100</v>
      </c>
      <c r="T1400">
        <v>54</v>
      </c>
      <c r="U1400">
        <v>54</v>
      </c>
      <c r="V1400">
        <v>0</v>
      </c>
      <c r="W1400">
        <v>4.8540000000000001</v>
      </c>
      <c r="X1400">
        <v>13.6</v>
      </c>
      <c r="Y1400">
        <v>0.92500000000000004</v>
      </c>
      <c r="Z1400">
        <v>4.8540000000000001</v>
      </c>
      <c r="AA1400">
        <v>28.4</v>
      </c>
      <c r="AB1400">
        <v>0</v>
      </c>
      <c r="AC1400">
        <v>33</v>
      </c>
      <c r="AD1400">
        <v>3</v>
      </c>
      <c r="AE1400">
        <v>3.016</v>
      </c>
      <c r="AF1400">
        <v>13.2</v>
      </c>
      <c r="AG1400">
        <v>0</v>
      </c>
      <c r="AH1400">
        <v>-1.7</v>
      </c>
      <c r="AI1400">
        <v>0</v>
      </c>
      <c r="AJ1400">
        <v>0</v>
      </c>
      <c r="AK1400">
        <v>0</v>
      </c>
      <c r="AL1400">
        <v>1</v>
      </c>
      <c r="AM1400">
        <v>30</v>
      </c>
      <c r="AN1400">
        <v>910</v>
      </c>
      <c r="AO1400">
        <v>-6117</v>
      </c>
      <c r="AP1400">
        <v>99</v>
      </c>
      <c r="AQ1400">
        <v>0</v>
      </c>
      <c r="AR1400">
        <v>0</v>
      </c>
      <c r="AS1400">
        <v>1302</v>
      </c>
      <c r="AT1400">
        <v>11.12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33</v>
      </c>
      <c r="BL1400">
        <v>0</v>
      </c>
      <c r="BM1400">
        <v>25</v>
      </c>
      <c r="BN1400">
        <v>87</v>
      </c>
      <c r="BO1400">
        <v>2</v>
      </c>
      <c r="BP1400" s="1">
        <f t="shared" si="21"/>
        <v>3513.5</v>
      </c>
    </row>
    <row r="1401" spans="1:68" x14ac:dyDescent="0.25">
      <c r="A1401">
        <v>93.016000000000005</v>
      </c>
      <c r="B1401">
        <v>160</v>
      </c>
      <c r="C1401">
        <v>7027</v>
      </c>
      <c r="D1401">
        <v>88</v>
      </c>
      <c r="E1401">
        <v>618376</v>
      </c>
      <c r="F1401">
        <v>25</v>
      </c>
      <c r="G1401">
        <v>12.4</v>
      </c>
      <c r="H1401">
        <v>0.84399999999999997</v>
      </c>
      <c r="I1401">
        <v>64</v>
      </c>
      <c r="J1401">
        <v>135</v>
      </c>
      <c r="K1401">
        <v>9</v>
      </c>
      <c r="L1401">
        <v>0</v>
      </c>
      <c r="M1401">
        <v>100</v>
      </c>
      <c r="N1401">
        <v>103</v>
      </c>
      <c r="O1401">
        <v>100</v>
      </c>
      <c r="P1401">
        <v>105</v>
      </c>
      <c r="Q1401">
        <v>100</v>
      </c>
      <c r="R1401">
        <v>108</v>
      </c>
      <c r="S1401">
        <v>100</v>
      </c>
      <c r="T1401">
        <v>54</v>
      </c>
      <c r="U1401">
        <v>54</v>
      </c>
      <c r="V1401">
        <v>0</v>
      </c>
      <c r="W1401">
        <v>4.8879999999999999</v>
      </c>
      <c r="X1401">
        <v>13.6</v>
      </c>
      <c r="Y1401">
        <v>0.92500000000000004</v>
      </c>
      <c r="Z1401">
        <v>4.8879999999999999</v>
      </c>
      <c r="AA1401">
        <v>28.6</v>
      </c>
      <c r="AB1401">
        <v>0</v>
      </c>
      <c r="AC1401">
        <v>34</v>
      </c>
      <c r="AD1401">
        <v>3</v>
      </c>
      <c r="AE1401">
        <v>3.016</v>
      </c>
      <c r="AF1401">
        <v>13.2</v>
      </c>
      <c r="AG1401">
        <v>0</v>
      </c>
      <c r="AH1401">
        <v>-1.6</v>
      </c>
      <c r="AI1401">
        <v>0</v>
      </c>
      <c r="AJ1401">
        <v>0</v>
      </c>
      <c r="AK1401">
        <v>0</v>
      </c>
      <c r="AL1401">
        <v>1</v>
      </c>
      <c r="AM1401">
        <v>30</v>
      </c>
      <c r="AN1401">
        <v>910</v>
      </c>
      <c r="AO1401">
        <v>-6117</v>
      </c>
      <c r="AP1401">
        <v>99</v>
      </c>
      <c r="AQ1401">
        <v>0</v>
      </c>
      <c r="AR1401">
        <v>0</v>
      </c>
      <c r="AS1401">
        <v>1302</v>
      </c>
      <c r="AT1401">
        <v>11.12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34</v>
      </c>
      <c r="BL1401">
        <v>0</v>
      </c>
      <c r="BM1401">
        <v>25</v>
      </c>
      <c r="BN1401">
        <v>88</v>
      </c>
      <c r="BO1401">
        <v>2</v>
      </c>
      <c r="BP1401" s="1">
        <f t="shared" si="21"/>
        <v>3513.5</v>
      </c>
    </row>
    <row r="1402" spans="1:68" x14ac:dyDescent="0.25">
      <c r="A1402">
        <v>93.081000000000003</v>
      </c>
      <c r="B1402">
        <v>160</v>
      </c>
      <c r="C1402">
        <v>7015</v>
      </c>
      <c r="D1402">
        <v>87</v>
      </c>
      <c r="E1402">
        <v>610305</v>
      </c>
      <c r="F1402">
        <v>25</v>
      </c>
      <c r="G1402">
        <v>12.4</v>
      </c>
      <c r="H1402">
        <v>0.84399999999999997</v>
      </c>
      <c r="I1402">
        <v>64</v>
      </c>
      <c r="J1402">
        <v>135</v>
      </c>
      <c r="K1402">
        <v>9</v>
      </c>
      <c r="L1402">
        <v>0</v>
      </c>
      <c r="M1402">
        <v>100</v>
      </c>
      <c r="N1402">
        <v>103</v>
      </c>
      <c r="O1402">
        <v>100</v>
      </c>
      <c r="P1402">
        <v>105</v>
      </c>
      <c r="Q1402">
        <v>100</v>
      </c>
      <c r="R1402">
        <v>108</v>
      </c>
      <c r="S1402">
        <v>100</v>
      </c>
      <c r="T1402">
        <v>54</v>
      </c>
      <c r="U1402">
        <v>54</v>
      </c>
      <c r="V1402">
        <v>0</v>
      </c>
      <c r="W1402">
        <v>4.8540000000000001</v>
      </c>
      <c r="X1402">
        <v>13.6</v>
      </c>
      <c r="Y1402">
        <v>0.92500000000000004</v>
      </c>
      <c r="Z1402">
        <v>4.8540000000000001</v>
      </c>
      <c r="AA1402">
        <v>28.4</v>
      </c>
      <c r="AB1402">
        <v>0</v>
      </c>
      <c r="AC1402">
        <v>33</v>
      </c>
      <c r="AD1402">
        <v>3</v>
      </c>
      <c r="AE1402">
        <v>3.016</v>
      </c>
      <c r="AF1402">
        <v>13.2</v>
      </c>
      <c r="AG1402">
        <v>0</v>
      </c>
      <c r="AH1402">
        <v>-1.7</v>
      </c>
      <c r="AI1402">
        <v>0</v>
      </c>
      <c r="AJ1402">
        <v>0</v>
      </c>
      <c r="AK1402">
        <v>0</v>
      </c>
      <c r="AL1402">
        <v>1</v>
      </c>
      <c r="AM1402">
        <v>30</v>
      </c>
      <c r="AN1402">
        <v>910</v>
      </c>
      <c r="AO1402">
        <v>-6105</v>
      </c>
      <c r="AP1402">
        <v>99</v>
      </c>
      <c r="AQ1402">
        <v>0</v>
      </c>
      <c r="AR1402">
        <v>0</v>
      </c>
      <c r="AS1402">
        <v>1302</v>
      </c>
      <c r="AT1402">
        <v>11.14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33</v>
      </c>
      <c r="BL1402">
        <v>0</v>
      </c>
      <c r="BM1402">
        <v>25</v>
      </c>
      <c r="BN1402">
        <v>87</v>
      </c>
      <c r="BO1402">
        <v>2</v>
      </c>
      <c r="BP1402" s="1">
        <f t="shared" si="21"/>
        <v>3507.5</v>
      </c>
    </row>
    <row r="1403" spans="1:68" x14ac:dyDescent="0.25">
      <c r="A1403">
        <v>93.147999999999996</v>
      </c>
      <c r="B1403">
        <v>160</v>
      </c>
      <c r="C1403">
        <v>7019</v>
      </c>
      <c r="D1403">
        <v>87</v>
      </c>
      <c r="E1403">
        <v>610653</v>
      </c>
      <c r="F1403">
        <v>25</v>
      </c>
      <c r="G1403">
        <v>12.4</v>
      </c>
      <c r="H1403">
        <v>0.84399999999999997</v>
      </c>
      <c r="I1403">
        <v>64</v>
      </c>
      <c r="J1403">
        <v>135</v>
      </c>
      <c r="K1403">
        <v>9</v>
      </c>
      <c r="L1403">
        <v>0</v>
      </c>
      <c r="M1403">
        <v>100</v>
      </c>
      <c r="N1403">
        <v>103</v>
      </c>
      <c r="O1403">
        <v>100</v>
      </c>
      <c r="P1403">
        <v>105</v>
      </c>
      <c r="Q1403">
        <v>100</v>
      </c>
      <c r="R1403">
        <v>108</v>
      </c>
      <c r="S1403">
        <v>100</v>
      </c>
      <c r="T1403">
        <v>54</v>
      </c>
      <c r="U1403">
        <v>54</v>
      </c>
      <c r="V1403">
        <v>0</v>
      </c>
      <c r="W1403">
        <v>4.8540000000000001</v>
      </c>
      <c r="X1403">
        <v>13.6</v>
      </c>
      <c r="Y1403">
        <v>0.92500000000000004</v>
      </c>
      <c r="Z1403">
        <v>4.8540000000000001</v>
      </c>
      <c r="AA1403">
        <v>28.4</v>
      </c>
      <c r="AB1403">
        <v>0</v>
      </c>
      <c r="AC1403">
        <v>34</v>
      </c>
      <c r="AD1403">
        <v>3</v>
      </c>
      <c r="AE1403">
        <v>3.016</v>
      </c>
      <c r="AF1403">
        <v>13.2</v>
      </c>
      <c r="AG1403">
        <v>360</v>
      </c>
      <c r="AH1403">
        <v>-1.7</v>
      </c>
      <c r="AI1403">
        <v>0</v>
      </c>
      <c r="AJ1403">
        <v>0</v>
      </c>
      <c r="AK1403">
        <v>0</v>
      </c>
      <c r="AL1403">
        <v>1</v>
      </c>
      <c r="AM1403">
        <v>30</v>
      </c>
      <c r="AN1403">
        <v>910</v>
      </c>
      <c r="AO1403">
        <v>-6109</v>
      </c>
      <c r="AP1403">
        <v>99</v>
      </c>
      <c r="AQ1403">
        <v>0</v>
      </c>
      <c r="AR1403">
        <v>0</v>
      </c>
      <c r="AS1403">
        <v>1302</v>
      </c>
      <c r="AT1403">
        <v>11.13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34</v>
      </c>
      <c r="BL1403">
        <v>0</v>
      </c>
      <c r="BM1403">
        <v>25</v>
      </c>
      <c r="BN1403">
        <v>87</v>
      </c>
      <c r="BO1403">
        <v>2</v>
      </c>
      <c r="BP1403" s="1">
        <f t="shared" si="21"/>
        <v>3509.5</v>
      </c>
    </row>
    <row r="1404" spans="1:68" x14ac:dyDescent="0.25">
      <c r="A1404">
        <v>93.227999999999994</v>
      </c>
      <c r="B1404">
        <v>160</v>
      </c>
      <c r="C1404">
        <v>7024</v>
      </c>
      <c r="D1404">
        <v>87</v>
      </c>
      <c r="E1404">
        <v>611088</v>
      </c>
      <c r="F1404">
        <v>25</v>
      </c>
      <c r="G1404">
        <v>12.4</v>
      </c>
      <c r="H1404">
        <v>0.84399999999999997</v>
      </c>
      <c r="I1404">
        <v>64</v>
      </c>
      <c r="J1404">
        <v>135</v>
      </c>
      <c r="K1404">
        <v>9</v>
      </c>
      <c r="L1404">
        <v>0</v>
      </c>
      <c r="M1404">
        <v>100</v>
      </c>
      <c r="N1404">
        <v>103</v>
      </c>
      <c r="O1404">
        <v>100</v>
      </c>
      <c r="P1404">
        <v>105</v>
      </c>
      <c r="Q1404">
        <v>100</v>
      </c>
      <c r="R1404">
        <v>108</v>
      </c>
      <c r="S1404">
        <v>100</v>
      </c>
      <c r="T1404">
        <v>54</v>
      </c>
      <c r="U1404">
        <v>54</v>
      </c>
      <c r="V1404">
        <v>0</v>
      </c>
      <c r="W1404">
        <v>4.8540000000000001</v>
      </c>
      <c r="X1404">
        <v>13.6</v>
      </c>
      <c r="Y1404">
        <v>0.92500000000000004</v>
      </c>
      <c r="Z1404">
        <v>4.8540000000000001</v>
      </c>
      <c r="AA1404">
        <v>28.4</v>
      </c>
      <c r="AB1404">
        <v>0</v>
      </c>
      <c r="AC1404">
        <v>33</v>
      </c>
      <c r="AD1404">
        <v>3</v>
      </c>
      <c r="AE1404">
        <v>3.016</v>
      </c>
      <c r="AF1404">
        <v>13.2</v>
      </c>
      <c r="AG1404">
        <v>20</v>
      </c>
      <c r="AH1404">
        <v>-1.7</v>
      </c>
      <c r="AI1404">
        <v>0</v>
      </c>
      <c r="AJ1404">
        <v>0</v>
      </c>
      <c r="AK1404">
        <v>0</v>
      </c>
      <c r="AL1404">
        <v>1</v>
      </c>
      <c r="AM1404">
        <v>30</v>
      </c>
      <c r="AN1404">
        <v>910</v>
      </c>
      <c r="AO1404">
        <v>-6114</v>
      </c>
      <c r="AP1404">
        <v>99</v>
      </c>
      <c r="AQ1404">
        <v>0</v>
      </c>
      <c r="AR1404">
        <v>0</v>
      </c>
      <c r="AS1404">
        <v>1302</v>
      </c>
      <c r="AT1404">
        <v>11.12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33</v>
      </c>
      <c r="BL1404">
        <v>0</v>
      </c>
      <c r="BM1404">
        <v>25</v>
      </c>
      <c r="BN1404">
        <v>87</v>
      </c>
      <c r="BO1404">
        <v>2</v>
      </c>
      <c r="BP1404" s="1">
        <f t="shared" si="21"/>
        <v>3512</v>
      </c>
    </row>
    <row r="1405" spans="1:68" x14ac:dyDescent="0.25">
      <c r="A1405">
        <v>93.289000000000001</v>
      </c>
      <c r="B1405">
        <v>160</v>
      </c>
      <c r="C1405">
        <v>6954</v>
      </c>
      <c r="D1405">
        <v>87</v>
      </c>
      <c r="E1405">
        <v>604998</v>
      </c>
      <c r="F1405">
        <v>25</v>
      </c>
      <c r="G1405">
        <v>12.5</v>
      </c>
      <c r="H1405">
        <v>0.85</v>
      </c>
      <c r="I1405">
        <v>64</v>
      </c>
      <c r="J1405">
        <v>135</v>
      </c>
      <c r="K1405">
        <v>9</v>
      </c>
      <c r="L1405">
        <v>0</v>
      </c>
      <c r="M1405">
        <v>100</v>
      </c>
      <c r="N1405">
        <v>103</v>
      </c>
      <c r="O1405">
        <v>100</v>
      </c>
      <c r="P1405">
        <v>105</v>
      </c>
      <c r="Q1405">
        <v>100</v>
      </c>
      <c r="R1405">
        <v>108</v>
      </c>
      <c r="S1405">
        <v>100</v>
      </c>
      <c r="T1405">
        <v>54</v>
      </c>
      <c r="U1405">
        <v>54</v>
      </c>
      <c r="V1405">
        <v>0</v>
      </c>
      <c r="W1405">
        <v>4.8540000000000001</v>
      </c>
      <c r="X1405">
        <v>13.6</v>
      </c>
      <c r="Y1405">
        <v>0.92500000000000004</v>
      </c>
      <c r="Z1405">
        <v>4.8540000000000001</v>
      </c>
      <c r="AA1405">
        <v>28.1</v>
      </c>
      <c r="AB1405">
        <v>0</v>
      </c>
      <c r="AC1405">
        <v>33</v>
      </c>
      <c r="AD1405">
        <v>3</v>
      </c>
      <c r="AE1405">
        <v>3.016</v>
      </c>
      <c r="AF1405">
        <v>13.2</v>
      </c>
      <c r="AG1405">
        <v>20</v>
      </c>
      <c r="AH1405">
        <v>-1.7</v>
      </c>
      <c r="AI1405">
        <v>0</v>
      </c>
      <c r="AJ1405">
        <v>0</v>
      </c>
      <c r="AK1405">
        <v>0</v>
      </c>
      <c r="AL1405">
        <v>1</v>
      </c>
      <c r="AM1405">
        <v>30</v>
      </c>
      <c r="AN1405">
        <v>910</v>
      </c>
      <c r="AO1405">
        <v>-6044</v>
      </c>
      <c r="AP1405">
        <v>99</v>
      </c>
      <c r="AQ1405">
        <v>0</v>
      </c>
      <c r="AR1405">
        <v>0</v>
      </c>
      <c r="AS1405">
        <v>1302</v>
      </c>
      <c r="AT1405">
        <v>11.23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33</v>
      </c>
      <c r="BL1405">
        <v>0</v>
      </c>
      <c r="BM1405">
        <v>25</v>
      </c>
      <c r="BN1405">
        <v>87</v>
      </c>
      <c r="BO1405">
        <v>2</v>
      </c>
      <c r="BP1405" s="1">
        <f t="shared" si="21"/>
        <v>3477</v>
      </c>
    </row>
    <row r="1406" spans="1:68" x14ac:dyDescent="0.25">
      <c r="A1406">
        <v>93.350999999999999</v>
      </c>
      <c r="B1406">
        <v>160</v>
      </c>
      <c r="C1406">
        <v>7017</v>
      </c>
      <c r="D1406">
        <v>87</v>
      </c>
      <c r="E1406">
        <v>610479</v>
      </c>
      <c r="F1406">
        <v>25</v>
      </c>
      <c r="G1406">
        <v>12.6</v>
      </c>
      <c r="H1406">
        <v>0.85699999999999998</v>
      </c>
      <c r="I1406">
        <v>64</v>
      </c>
      <c r="J1406">
        <v>135</v>
      </c>
      <c r="K1406">
        <v>9</v>
      </c>
      <c r="L1406">
        <v>0</v>
      </c>
      <c r="M1406">
        <v>100</v>
      </c>
      <c r="N1406">
        <v>103</v>
      </c>
      <c r="O1406">
        <v>100</v>
      </c>
      <c r="P1406">
        <v>105</v>
      </c>
      <c r="Q1406">
        <v>100</v>
      </c>
      <c r="R1406">
        <v>108</v>
      </c>
      <c r="S1406">
        <v>100</v>
      </c>
      <c r="T1406">
        <v>54</v>
      </c>
      <c r="U1406">
        <v>54</v>
      </c>
      <c r="V1406">
        <v>0</v>
      </c>
      <c r="W1406">
        <v>4.8540000000000001</v>
      </c>
      <c r="X1406">
        <v>13.6</v>
      </c>
      <c r="Y1406">
        <v>0.92500000000000004</v>
      </c>
      <c r="Z1406">
        <v>4.8540000000000001</v>
      </c>
      <c r="AA1406">
        <v>28.4</v>
      </c>
      <c r="AB1406">
        <v>0</v>
      </c>
      <c r="AC1406">
        <v>34</v>
      </c>
      <c r="AD1406">
        <v>3</v>
      </c>
      <c r="AE1406">
        <v>3.016</v>
      </c>
      <c r="AF1406">
        <v>13.2</v>
      </c>
      <c r="AG1406">
        <v>-100</v>
      </c>
      <c r="AH1406">
        <v>-1.7</v>
      </c>
      <c r="AI1406">
        <v>0</v>
      </c>
      <c r="AJ1406">
        <v>0</v>
      </c>
      <c r="AK1406">
        <v>0</v>
      </c>
      <c r="AL1406">
        <v>1</v>
      </c>
      <c r="AM1406">
        <v>30</v>
      </c>
      <c r="AN1406">
        <v>910</v>
      </c>
      <c r="AO1406">
        <v>-6107</v>
      </c>
      <c r="AP1406">
        <v>99</v>
      </c>
      <c r="AQ1406">
        <v>0</v>
      </c>
      <c r="AR1406">
        <v>0</v>
      </c>
      <c r="AS1406">
        <v>1302</v>
      </c>
      <c r="AT1406">
        <v>11.13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34</v>
      </c>
      <c r="BL1406">
        <v>0</v>
      </c>
      <c r="BM1406">
        <v>25</v>
      </c>
      <c r="BN1406">
        <v>87</v>
      </c>
      <c r="BO1406">
        <v>2</v>
      </c>
      <c r="BP1406" s="1">
        <f t="shared" si="21"/>
        <v>3508.5</v>
      </c>
    </row>
    <row r="1407" spans="1:68" x14ac:dyDescent="0.25">
      <c r="A1407">
        <v>93.426000000000002</v>
      </c>
      <c r="B1407">
        <v>160</v>
      </c>
      <c r="C1407">
        <v>6971</v>
      </c>
      <c r="D1407">
        <v>86</v>
      </c>
      <c r="E1407">
        <v>599506</v>
      </c>
      <c r="F1407">
        <v>25</v>
      </c>
      <c r="G1407">
        <v>12.5</v>
      </c>
      <c r="H1407">
        <v>0.85</v>
      </c>
      <c r="I1407">
        <v>64</v>
      </c>
      <c r="J1407">
        <v>135</v>
      </c>
      <c r="K1407">
        <v>9</v>
      </c>
      <c r="L1407">
        <v>0</v>
      </c>
      <c r="M1407">
        <v>100</v>
      </c>
      <c r="N1407">
        <v>103</v>
      </c>
      <c r="O1407">
        <v>100</v>
      </c>
      <c r="P1407">
        <v>105</v>
      </c>
      <c r="Q1407">
        <v>100</v>
      </c>
      <c r="R1407">
        <v>108</v>
      </c>
      <c r="S1407">
        <v>100</v>
      </c>
      <c r="T1407">
        <v>54</v>
      </c>
      <c r="U1407">
        <v>54</v>
      </c>
      <c r="V1407">
        <v>0</v>
      </c>
      <c r="W1407">
        <v>4.819</v>
      </c>
      <c r="X1407">
        <v>13.6</v>
      </c>
      <c r="Y1407">
        <v>0.92500000000000004</v>
      </c>
      <c r="Z1407">
        <v>4.819</v>
      </c>
      <c r="AA1407">
        <v>28</v>
      </c>
      <c r="AB1407">
        <v>0</v>
      </c>
      <c r="AC1407">
        <v>33</v>
      </c>
      <c r="AD1407">
        <v>3</v>
      </c>
      <c r="AE1407">
        <v>3.016</v>
      </c>
      <c r="AF1407">
        <v>13.2</v>
      </c>
      <c r="AG1407">
        <v>130</v>
      </c>
      <c r="AH1407">
        <v>-1.9</v>
      </c>
      <c r="AI1407">
        <v>0</v>
      </c>
      <c r="AJ1407">
        <v>0</v>
      </c>
      <c r="AK1407">
        <v>0</v>
      </c>
      <c r="AL1407">
        <v>1</v>
      </c>
      <c r="AM1407">
        <v>30</v>
      </c>
      <c r="AN1407">
        <v>910</v>
      </c>
      <c r="AO1407">
        <v>-6061</v>
      </c>
      <c r="AP1407">
        <v>99</v>
      </c>
      <c r="AQ1407">
        <v>0</v>
      </c>
      <c r="AR1407">
        <v>0</v>
      </c>
      <c r="AS1407">
        <v>1302</v>
      </c>
      <c r="AT1407">
        <v>11.21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33</v>
      </c>
      <c r="BL1407">
        <v>0</v>
      </c>
      <c r="BM1407">
        <v>25</v>
      </c>
      <c r="BN1407">
        <v>86</v>
      </c>
      <c r="BO1407">
        <v>2</v>
      </c>
      <c r="BP1407" s="1">
        <f t="shared" si="21"/>
        <v>3485.5</v>
      </c>
    </row>
    <row r="1408" spans="1:68" x14ac:dyDescent="0.25">
      <c r="A1408">
        <v>93.486000000000004</v>
      </c>
      <c r="B1408">
        <v>160</v>
      </c>
      <c r="C1408">
        <v>6973</v>
      </c>
      <c r="D1408">
        <v>89</v>
      </c>
      <c r="E1408">
        <v>620597</v>
      </c>
      <c r="F1408">
        <v>25</v>
      </c>
      <c r="G1408">
        <v>12.5</v>
      </c>
      <c r="H1408">
        <v>0.85</v>
      </c>
      <c r="I1408">
        <v>64</v>
      </c>
      <c r="J1408">
        <v>135</v>
      </c>
      <c r="K1408">
        <v>9</v>
      </c>
      <c r="L1408">
        <v>0</v>
      </c>
      <c r="M1408">
        <v>100</v>
      </c>
      <c r="N1408">
        <v>103</v>
      </c>
      <c r="O1408">
        <v>100</v>
      </c>
      <c r="P1408">
        <v>105</v>
      </c>
      <c r="Q1408">
        <v>100</v>
      </c>
      <c r="R1408">
        <v>108</v>
      </c>
      <c r="S1408">
        <v>100</v>
      </c>
      <c r="T1408">
        <v>54</v>
      </c>
      <c r="U1408">
        <v>54</v>
      </c>
      <c r="V1408">
        <v>0</v>
      </c>
      <c r="W1408">
        <v>4.923</v>
      </c>
      <c r="X1408">
        <v>13.6</v>
      </c>
      <c r="Y1408">
        <v>0.92500000000000004</v>
      </c>
      <c r="Z1408">
        <v>4.923</v>
      </c>
      <c r="AA1408">
        <v>28.6</v>
      </c>
      <c r="AB1408">
        <v>0</v>
      </c>
      <c r="AC1408">
        <v>34</v>
      </c>
      <c r="AD1408">
        <v>3</v>
      </c>
      <c r="AE1408">
        <v>3.016</v>
      </c>
      <c r="AF1408">
        <v>13.2</v>
      </c>
      <c r="AG1408">
        <v>130</v>
      </c>
      <c r="AH1408">
        <v>-1.5</v>
      </c>
      <c r="AI1408">
        <v>0</v>
      </c>
      <c r="AJ1408">
        <v>0</v>
      </c>
      <c r="AK1408">
        <v>0</v>
      </c>
      <c r="AL1408">
        <v>1</v>
      </c>
      <c r="AM1408">
        <v>30</v>
      </c>
      <c r="AN1408">
        <v>910</v>
      </c>
      <c r="AO1408">
        <v>-6063</v>
      </c>
      <c r="AP1408">
        <v>99</v>
      </c>
      <c r="AQ1408">
        <v>0</v>
      </c>
      <c r="AR1408">
        <v>0</v>
      </c>
      <c r="AS1408">
        <v>1302</v>
      </c>
      <c r="AT1408">
        <v>11.2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34</v>
      </c>
      <c r="BL1408">
        <v>0</v>
      </c>
      <c r="BM1408">
        <v>25</v>
      </c>
      <c r="BN1408">
        <v>89</v>
      </c>
      <c r="BO1408">
        <v>2</v>
      </c>
      <c r="BP1408" s="1">
        <f t="shared" si="21"/>
        <v>3486.5</v>
      </c>
    </row>
    <row r="1409" spans="1:68" x14ac:dyDescent="0.25">
      <c r="A1409">
        <v>93.552000000000007</v>
      </c>
      <c r="B1409">
        <v>160</v>
      </c>
      <c r="C1409">
        <v>6958</v>
      </c>
      <c r="D1409">
        <v>87</v>
      </c>
      <c r="E1409">
        <v>605346</v>
      </c>
      <c r="F1409">
        <v>25</v>
      </c>
      <c r="G1409">
        <v>12.5</v>
      </c>
      <c r="H1409">
        <v>0.85</v>
      </c>
      <c r="I1409">
        <v>64</v>
      </c>
      <c r="J1409">
        <v>135</v>
      </c>
      <c r="K1409">
        <v>9</v>
      </c>
      <c r="L1409">
        <v>0</v>
      </c>
      <c r="M1409">
        <v>100</v>
      </c>
      <c r="N1409">
        <v>103</v>
      </c>
      <c r="O1409">
        <v>100</v>
      </c>
      <c r="P1409">
        <v>105</v>
      </c>
      <c r="Q1409">
        <v>100</v>
      </c>
      <c r="R1409">
        <v>108</v>
      </c>
      <c r="S1409">
        <v>100</v>
      </c>
      <c r="T1409">
        <v>54</v>
      </c>
      <c r="U1409">
        <v>54</v>
      </c>
      <c r="V1409">
        <v>0</v>
      </c>
      <c r="W1409">
        <v>4.8540000000000001</v>
      </c>
      <c r="X1409">
        <v>13.6</v>
      </c>
      <c r="Y1409">
        <v>0.92500000000000004</v>
      </c>
      <c r="Z1409">
        <v>4.8540000000000001</v>
      </c>
      <c r="AA1409">
        <v>28.1</v>
      </c>
      <c r="AB1409">
        <v>0</v>
      </c>
      <c r="AC1409">
        <v>33</v>
      </c>
      <c r="AD1409">
        <v>3</v>
      </c>
      <c r="AE1409">
        <v>3.016</v>
      </c>
      <c r="AF1409">
        <v>13.2</v>
      </c>
      <c r="AG1409">
        <v>-30</v>
      </c>
      <c r="AH1409">
        <v>-1.7</v>
      </c>
      <c r="AI1409">
        <v>0</v>
      </c>
      <c r="AJ1409">
        <v>0</v>
      </c>
      <c r="AK1409">
        <v>0</v>
      </c>
      <c r="AL1409">
        <v>1</v>
      </c>
      <c r="AM1409">
        <v>30</v>
      </c>
      <c r="AN1409">
        <v>910</v>
      </c>
      <c r="AO1409">
        <v>-6048</v>
      </c>
      <c r="AP1409">
        <v>99</v>
      </c>
      <c r="AQ1409">
        <v>0</v>
      </c>
      <c r="AR1409">
        <v>0</v>
      </c>
      <c r="AS1409">
        <v>1302</v>
      </c>
      <c r="AT1409">
        <v>11.23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33</v>
      </c>
      <c r="BL1409">
        <v>0</v>
      </c>
      <c r="BM1409">
        <v>25</v>
      </c>
      <c r="BN1409">
        <v>87</v>
      </c>
      <c r="BO1409">
        <v>2</v>
      </c>
      <c r="BP1409" s="1">
        <f t="shared" si="21"/>
        <v>3479</v>
      </c>
    </row>
    <row r="1410" spans="1:68" x14ac:dyDescent="0.25">
      <c r="A1410">
        <v>93.614000000000004</v>
      </c>
      <c r="B1410">
        <v>160</v>
      </c>
      <c r="C1410">
        <v>6957</v>
      </c>
      <c r="D1410">
        <v>87</v>
      </c>
      <c r="E1410">
        <v>605259</v>
      </c>
      <c r="F1410">
        <v>25</v>
      </c>
      <c r="G1410">
        <v>12.4</v>
      </c>
      <c r="H1410">
        <v>0.84399999999999997</v>
      </c>
      <c r="I1410">
        <v>64</v>
      </c>
      <c r="J1410">
        <v>135</v>
      </c>
      <c r="K1410">
        <v>9</v>
      </c>
      <c r="L1410">
        <v>0</v>
      </c>
      <c r="M1410">
        <v>100</v>
      </c>
      <c r="N1410">
        <v>103</v>
      </c>
      <c r="O1410">
        <v>100</v>
      </c>
      <c r="P1410">
        <v>105</v>
      </c>
      <c r="Q1410">
        <v>100</v>
      </c>
      <c r="R1410">
        <v>108</v>
      </c>
      <c r="S1410">
        <v>100</v>
      </c>
      <c r="T1410">
        <v>54</v>
      </c>
      <c r="U1410">
        <v>54</v>
      </c>
      <c r="V1410">
        <v>0</v>
      </c>
      <c r="W1410">
        <v>4.8540000000000001</v>
      </c>
      <c r="X1410">
        <v>13.6</v>
      </c>
      <c r="Y1410">
        <v>0.92500000000000004</v>
      </c>
      <c r="Z1410">
        <v>4.8540000000000001</v>
      </c>
      <c r="AA1410">
        <v>28.1</v>
      </c>
      <c r="AB1410">
        <v>0</v>
      </c>
      <c r="AC1410">
        <v>33</v>
      </c>
      <c r="AD1410">
        <v>3</v>
      </c>
      <c r="AE1410">
        <v>3.016</v>
      </c>
      <c r="AF1410">
        <v>13.2</v>
      </c>
      <c r="AG1410">
        <v>-30</v>
      </c>
      <c r="AH1410">
        <v>-1.7</v>
      </c>
      <c r="AI1410">
        <v>0</v>
      </c>
      <c r="AJ1410">
        <v>0</v>
      </c>
      <c r="AK1410">
        <v>0</v>
      </c>
      <c r="AL1410">
        <v>1</v>
      </c>
      <c r="AM1410">
        <v>30</v>
      </c>
      <c r="AN1410">
        <v>910</v>
      </c>
      <c r="AO1410">
        <v>-6047</v>
      </c>
      <c r="AP1410">
        <v>99</v>
      </c>
      <c r="AQ1410">
        <v>0</v>
      </c>
      <c r="AR1410">
        <v>0</v>
      </c>
      <c r="AS1410">
        <v>1302</v>
      </c>
      <c r="AT1410">
        <v>11.23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33</v>
      </c>
      <c r="BL1410">
        <v>0</v>
      </c>
      <c r="BM1410">
        <v>25</v>
      </c>
      <c r="BN1410">
        <v>87</v>
      </c>
      <c r="BO1410">
        <v>2</v>
      </c>
      <c r="BP1410" s="1">
        <f t="shared" si="21"/>
        <v>3478.5</v>
      </c>
    </row>
    <row r="1411" spans="1:68" x14ac:dyDescent="0.25">
      <c r="A1411">
        <v>93.691000000000003</v>
      </c>
      <c r="B1411">
        <v>160</v>
      </c>
      <c r="C1411">
        <v>6947</v>
      </c>
      <c r="D1411">
        <v>88</v>
      </c>
      <c r="E1411">
        <v>611336</v>
      </c>
      <c r="F1411">
        <v>25</v>
      </c>
      <c r="G1411">
        <v>12.5</v>
      </c>
      <c r="H1411">
        <v>0.85</v>
      </c>
      <c r="I1411">
        <v>64</v>
      </c>
      <c r="J1411">
        <v>135</v>
      </c>
      <c r="K1411">
        <v>9</v>
      </c>
      <c r="L1411">
        <v>0</v>
      </c>
      <c r="M1411">
        <v>100</v>
      </c>
      <c r="N1411">
        <v>103</v>
      </c>
      <c r="O1411">
        <v>100</v>
      </c>
      <c r="P1411">
        <v>105</v>
      </c>
      <c r="Q1411">
        <v>100</v>
      </c>
      <c r="R1411">
        <v>108</v>
      </c>
      <c r="S1411">
        <v>100</v>
      </c>
      <c r="T1411">
        <v>54</v>
      </c>
      <c r="U1411">
        <v>54</v>
      </c>
      <c r="V1411">
        <v>0</v>
      </c>
      <c r="W1411">
        <v>4.8879999999999999</v>
      </c>
      <c r="X1411">
        <v>13.6</v>
      </c>
      <c r="Y1411">
        <v>0.92500000000000004</v>
      </c>
      <c r="Z1411">
        <v>4.8879999999999999</v>
      </c>
      <c r="AA1411">
        <v>28.3</v>
      </c>
      <c r="AB1411">
        <v>0</v>
      </c>
      <c r="AC1411">
        <v>34</v>
      </c>
      <c r="AD1411">
        <v>3</v>
      </c>
      <c r="AE1411">
        <v>3.0150000000000001</v>
      </c>
      <c r="AF1411">
        <v>13.2</v>
      </c>
      <c r="AG1411">
        <v>-30</v>
      </c>
      <c r="AH1411">
        <v>-1.6</v>
      </c>
      <c r="AI1411">
        <v>0</v>
      </c>
      <c r="AJ1411">
        <v>0</v>
      </c>
      <c r="AK1411">
        <v>0</v>
      </c>
      <c r="AL1411">
        <v>1</v>
      </c>
      <c r="AM1411">
        <v>30</v>
      </c>
      <c r="AN1411">
        <v>910</v>
      </c>
      <c r="AO1411">
        <v>-6037</v>
      </c>
      <c r="AP1411">
        <v>99</v>
      </c>
      <c r="AQ1411">
        <v>0</v>
      </c>
      <c r="AR1411">
        <v>0</v>
      </c>
      <c r="AS1411">
        <v>1302</v>
      </c>
      <c r="AT1411">
        <v>11.25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34</v>
      </c>
      <c r="BL1411">
        <v>0</v>
      </c>
      <c r="BM1411">
        <v>25</v>
      </c>
      <c r="BN1411">
        <v>88</v>
      </c>
      <c r="BO1411">
        <v>2</v>
      </c>
      <c r="BP1411" s="1">
        <f t="shared" si="21"/>
        <v>3473.5</v>
      </c>
    </row>
    <row r="1412" spans="1:68" x14ac:dyDescent="0.25">
      <c r="A1412">
        <v>93.754999999999995</v>
      </c>
      <c r="B1412">
        <v>160</v>
      </c>
      <c r="C1412">
        <v>6960</v>
      </c>
      <c r="D1412">
        <v>88</v>
      </c>
      <c r="E1412">
        <v>612480</v>
      </c>
      <c r="F1412">
        <v>25</v>
      </c>
      <c r="G1412">
        <v>12.5</v>
      </c>
      <c r="H1412">
        <v>0.85</v>
      </c>
      <c r="I1412">
        <v>64</v>
      </c>
      <c r="J1412">
        <v>135</v>
      </c>
      <c r="K1412">
        <v>9</v>
      </c>
      <c r="L1412">
        <v>0</v>
      </c>
      <c r="M1412">
        <v>100</v>
      </c>
      <c r="N1412">
        <v>103</v>
      </c>
      <c r="O1412">
        <v>100</v>
      </c>
      <c r="P1412">
        <v>105</v>
      </c>
      <c r="Q1412">
        <v>100</v>
      </c>
      <c r="R1412">
        <v>108</v>
      </c>
      <c r="S1412">
        <v>100</v>
      </c>
      <c r="T1412">
        <v>54</v>
      </c>
      <c r="U1412">
        <v>54</v>
      </c>
      <c r="V1412">
        <v>0</v>
      </c>
      <c r="W1412">
        <v>4.8879999999999999</v>
      </c>
      <c r="X1412">
        <v>13.6</v>
      </c>
      <c r="Y1412">
        <v>0.92500000000000004</v>
      </c>
      <c r="Z1412">
        <v>4.8879999999999999</v>
      </c>
      <c r="AA1412">
        <v>28.4</v>
      </c>
      <c r="AB1412">
        <v>0</v>
      </c>
      <c r="AC1412">
        <v>34</v>
      </c>
      <c r="AD1412">
        <v>3</v>
      </c>
      <c r="AE1412">
        <v>3.0150000000000001</v>
      </c>
      <c r="AF1412">
        <v>13.2</v>
      </c>
      <c r="AG1412">
        <v>-120</v>
      </c>
      <c r="AH1412">
        <v>-1.6</v>
      </c>
      <c r="AI1412">
        <v>0</v>
      </c>
      <c r="AJ1412">
        <v>0</v>
      </c>
      <c r="AK1412">
        <v>0</v>
      </c>
      <c r="AL1412">
        <v>1</v>
      </c>
      <c r="AM1412">
        <v>30</v>
      </c>
      <c r="AN1412">
        <v>910</v>
      </c>
      <c r="AO1412">
        <v>-6050</v>
      </c>
      <c r="AP1412">
        <v>99</v>
      </c>
      <c r="AQ1412">
        <v>0</v>
      </c>
      <c r="AR1412">
        <v>0</v>
      </c>
      <c r="AS1412">
        <v>1302</v>
      </c>
      <c r="AT1412">
        <v>11.22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34</v>
      </c>
      <c r="BL1412">
        <v>0</v>
      </c>
      <c r="BM1412">
        <v>25</v>
      </c>
      <c r="BN1412">
        <v>88</v>
      </c>
      <c r="BO1412">
        <v>2</v>
      </c>
      <c r="BP1412" s="1">
        <f t="shared" si="21"/>
        <v>3480</v>
      </c>
    </row>
    <row r="1413" spans="1:68" x14ac:dyDescent="0.25">
      <c r="A1413">
        <v>93.822000000000003</v>
      </c>
      <c r="B1413">
        <v>161</v>
      </c>
      <c r="C1413">
        <v>7032</v>
      </c>
      <c r="D1413">
        <v>88</v>
      </c>
      <c r="E1413">
        <v>618816</v>
      </c>
      <c r="F1413">
        <v>25</v>
      </c>
      <c r="G1413">
        <v>12.5</v>
      </c>
      <c r="H1413">
        <v>0.85</v>
      </c>
      <c r="I1413">
        <v>64</v>
      </c>
      <c r="J1413">
        <v>135</v>
      </c>
      <c r="K1413">
        <v>9</v>
      </c>
      <c r="L1413">
        <v>0</v>
      </c>
      <c r="M1413">
        <v>100</v>
      </c>
      <c r="N1413">
        <v>103</v>
      </c>
      <c r="O1413">
        <v>100</v>
      </c>
      <c r="P1413">
        <v>105</v>
      </c>
      <c r="Q1413">
        <v>100</v>
      </c>
      <c r="R1413">
        <v>108</v>
      </c>
      <c r="S1413">
        <v>100</v>
      </c>
      <c r="T1413">
        <v>54</v>
      </c>
      <c r="U1413">
        <v>54</v>
      </c>
      <c r="V1413">
        <v>0</v>
      </c>
      <c r="W1413">
        <v>4.8879999999999999</v>
      </c>
      <c r="X1413">
        <v>13.6</v>
      </c>
      <c r="Y1413">
        <v>0.92500000000000004</v>
      </c>
      <c r="Z1413">
        <v>4.8879999999999999</v>
      </c>
      <c r="AA1413">
        <v>28.6</v>
      </c>
      <c r="AB1413">
        <v>0</v>
      </c>
      <c r="AC1413">
        <v>34</v>
      </c>
      <c r="AD1413">
        <v>3</v>
      </c>
      <c r="AE1413">
        <v>3.0150000000000001</v>
      </c>
      <c r="AF1413">
        <v>13.2</v>
      </c>
      <c r="AG1413">
        <v>300</v>
      </c>
      <c r="AH1413">
        <v>-1.6</v>
      </c>
      <c r="AI1413">
        <v>0</v>
      </c>
      <c r="AJ1413">
        <v>0</v>
      </c>
      <c r="AK1413">
        <v>0</v>
      </c>
      <c r="AL1413">
        <v>1</v>
      </c>
      <c r="AM1413">
        <v>30</v>
      </c>
      <c r="AN1413">
        <v>910</v>
      </c>
      <c r="AO1413">
        <v>-6122</v>
      </c>
      <c r="AP1413">
        <v>99</v>
      </c>
      <c r="AQ1413">
        <v>0</v>
      </c>
      <c r="AR1413">
        <v>0</v>
      </c>
      <c r="AS1413">
        <v>1302</v>
      </c>
      <c r="AT1413">
        <v>11.11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34</v>
      </c>
      <c r="BL1413">
        <v>0</v>
      </c>
      <c r="BM1413">
        <v>25</v>
      </c>
      <c r="BN1413">
        <v>88</v>
      </c>
      <c r="BO1413">
        <v>2</v>
      </c>
      <c r="BP1413" s="1">
        <f t="shared" si="21"/>
        <v>3516</v>
      </c>
    </row>
    <row r="1414" spans="1:68" x14ac:dyDescent="0.25">
      <c r="A1414">
        <v>93.888000000000005</v>
      </c>
      <c r="B1414">
        <v>161</v>
      </c>
      <c r="C1414">
        <v>7010</v>
      </c>
      <c r="D1414">
        <v>89</v>
      </c>
      <c r="E1414">
        <v>623890</v>
      </c>
      <c r="F1414">
        <v>25</v>
      </c>
      <c r="G1414">
        <v>12.5</v>
      </c>
      <c r="H1414">
        <v>0.85</v>
      </c>
      <c r="I1414">
        <v>64</v>
      </c>
      <c r="J1414">
        <v>135</v>
      </c>
      <c r="K1414">
        <v>9</v>
      </c>
      <c r="L1414">
        <v>0</v>
      </c>
      <c r="M1414">
        <v>100</v>
      </c>
      <c r="N1414">
        <v>103</v>
      </c>
      <c r="O1414">
        <v>100</v>
      </c>
      <c r="P1414">
        <v>105</v>
      </c>
      <c r="Q1414">
        <v>100</v>
      </c>
      <c r="R1414">
        <v>108</v>
      </c>
      <c r="S1414">
        <v>100</v>
      </c>
      <c r="T1414">
        <v>54</v>
      </c>
      <c r="U1414">
        <v>54</v>
      </c>
      <c r="V1414">
        <v>0</v>
      </c>
      <c r="W1414">
        <v>4.923</v>
      </c>
      <c r="X1414">
        <v>13.6</v>
      </c>
      <c r="Y1414">
        <v>0.92500000000000004</v>
      </c>
      <c r="Z1414">
        <v>4.923</v>
      </c>
      <c r="AA1414">
        <v>28.8</v>
      </c>
      <c r="AB1414">
        <v>0</v>
      </c>
      <c r="AC1414">
        <v>34</v>
      </c>
      <c r="AD1414">
        <v>3</v>
      </c>
      <c r="AE1414">
        <v>3.0150000000000001</v>
      </c>
      <c r="AF1414">
        <v>13.2</v>
      </c>
      <c r="AG1414">
        <v>300</v>
      </c>
      <c r="AH1414">
        <v>-1.5</v>
      </c>
      <c r="AI1414">
        <v>0</v>
      </c>
      <c r="AJ1414">
        <v>0</v>
      </c>
      <c r="AK1414">
        <v>0</v>
      </c>
      <c r="AL1414">
        <v>1</v>
      </c>
      <c r="AM1414">
        <v>30</v>
      </c>
      <c r="AN1414">
        <v>910</v>
      </c>
      <c r="AO1414">
        <v>-6100</v>
      </c>
      <c r="AP1414">
        <v>99</v>
      </c>
      <c r="AQ1414">
        <v>0</v>
      </c>
      <c r="AR1414">
        <v>0</v>
      </c>
      <c r="AS1414">
        <v>1302</v>
      </c>
      <c r="AT1414">
        <v>11.14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34</v>
      </c>
      <c r="BL1414">
        <v>0</v>
      </c>
      <c r="BM1414">
        <v>25</v>
      </c>
      <c r="BN1414">
        <v>89</v>
      </c>
      <c r="BO1414">
        <v>2</v>
      </c>
      <c r="BP1414" s="1">
        <f t="shared" si="21"/>
        <v>3505</v>
      </c>
    </row>
    <row r="1415" spans="1:68" x14ac:dyDescent="0.25">
      <c r="A1415">
        <v>93.948999999999998</v>
      </c>
      <c r="B1415">
        <v>161</v>
      </c>
      <c r="C1415">
        <v>7009</v>
      </c>
      <c r="D1415">
        <v>87</v>
      </c>
      <c r="E1415">
        <v>609783</v>
      </c>
      <c r="F1415">
        <v>25</v>
      </c>
      <c r="G1415">
        <v>12.5</v>
      </c>
      <c r="H1415">
        <v>0.85</v>
      </c>
      <c r="I1415">
        <v>64</v>
      </c>
      <c r="J1415">
        <v>135</v>
      </c>
      <c r="K1415">
        <v>9</v>
      </c>
      <c r="L1415">
        <v>0</v>
      </c>
      <c r="M1415">
        <v>100</v>
      </c>
      <c r="N1415">
        <v>103</v>
      </c>
      <c r="O1415">
        <v>100</v>
      </c>
      <c r="P1415">
        <v>105</v>
      </c>
      <c r="Q1415">
        <v>100</v>
      </c>
      <c r="R1415">
        <v>108</v>
      </c>
      <c r="S1415">
        <v>100</v>
      </c>
      <c r="T1415">
        <v>54</v>
      </c>
      <c r="U1415">
        <v>54</v>
      </c>
      <c r="V1415">
        <v>0</v>
      </c>
      <c r="W1415">
        <v>4.8540000000000001</v>
      </c>
      <c r="X1415">
        <v>13.6</v>
      </c>
      <c r="Y1415">
        <v>0.92500000000000004</v>
      </c>
      <c r="Z1415">
        <v>4.8540000000000001</v>
      </c>
      <c r="AA1415">
        <v>28.4</v>
      </c>
      <c r="AB1415">
        <v>0</v>
      </c>
      <c r="AC1415">
        <v>33</v>
      </c>
      <c r="AD1415">
        <v>3</v>
      </c>
      <c r="AE1415">
        <v>3.0150000000000001</v>
      </c>
      <c r="AF1415">
        <v>13.2</v>
      </c>
      <c r="AG1415">
        <v>-180</v>
      </c>
      <c r="AH1415">
        <v>-1.7</v>
      </c>
      <c r="AI1415">
        <v>0</v>
      </c>
      <c r="AJ1415">
        <v>0</v>
      </c>
      <c r="AK1415">
        <v>0</v>
      </c>
      <c r="AL1415">
        <v>1</v>
      </c>
      <c r="AM1415">
        <v>30</v>
      </c>
      <c r="AN1415">
        <v>910</v>
      </c>
      <c r="AO1415">
        <v>-6099</v>
      </c>
      <c r="AP1415">
        <v>99</v>
      </c>
      <c r="AQ1415">
        <v>0</v>
      </c>
      <c r="AR1415">
        <v>0</v>
      </c>
      <c r="AS1415">
        <v>1302</v>
      </c>
      <c r="AT1415">
        <v>11.15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33</v>
      </c>
      <c r="BL1415">
        <v>0</v>
      </c>
      <c r="BM1415">
        <v>25</v>
      </c>
      <c r="BN1415">
        <v>87</v>
      </c>
      <c r="BO1415">
        <v>2</v>
      </c>
      <c r="BP1415" s="1">
        <f t="shared" ref="BP1415:BP1478" si="22">C1415/2</f>
        <v>3504.5</v>
      </c>
    </row>
    <row r="1416" spans="1:68" x14ac:dyDescent="0.25">
      <c r="A1416">
        <v>94.015000000000001</v>
      </c>
      <c r="B1416">
        <v>161</v>
      </c>
      <c r="C1416">
        <v>7027</v>
      </c>
      <c r="D1416">
        <v>87</v>
      </c>
      <c r="E1416">
        <v>611349</v>
      </c>
      <c r="F1416">
        <v>25.5</v>
      </c>
      <c r="G1416">
        <v>12.6</v>
      </c>
      <c r="H1416">
        <v>0.85699999999999998</v>
      </c>
      <c r="I1416">
        <v>64</v>
      </c>
      <c r="J1416">
        <v>135</v>
      </c>
      <c r="K1416">
        <v>9</v>
      </c>
      <c r="L1416">
        <v>0</v>
      </c>
      <c r="M1416">
        <v>100</v>
      </c>
      <c r="N1416">
        <v>103</v>
      </c>
      <c r="O1416">
        <v>100</v>
      </c>
      <c r="P1416">
        <v>105</v>
      </c>
      <c r="Q1416">
        <v>100</v>
      </c>
      <c r="R1416">
        <v>108</v>
      </c>
      <c r="S1416">
        <v>100</v>
      </c>
      <c r="T1416">
        <v>56</v>
      </c>
      <c r="U1416">
        <v>56</v>
      </c>
      <c r="V1416">
        <v>0</v>
      </c>
      <c r="W1416">
        <v>4.9660000000000002</v>
      </c>
      <c r="X1416">
        <v>13.6</v>
      </c>
      <c r="Y1416">
        <v>0.92500000000000004</v>
      </c>
      <c r="Z1416">
        <v>4.9660000000000002</v>
      </c>
      <c r="AA1416">
        <v>29.1</v>
      </c>
      <c r="AB1416">
        <v>0</v>
      </c>
      <c r="AC1416">
        <v>33</v>
      </c>
      <c r="AD1416">
        <v>3</v>
      </c>
      <c r="AE1416">
        <v>3.0150000000000001</v>
      </c>
      <c r="AF1416">
        <v>13.2</v>
      </c>
      <c r="AG1416">
        <v>130</v>
      </c>
      <c r="AH1416">
        <v>-1.7</v>
      </c>
      <c r="AI1416">
        <v>0</v>
      </c>
      <c r="AJ1416">
        <v>0</v>
      </c>
      <c r="AK1416">
        <v>0</v>
      </c>
      <c r="AL1416">
        <v>1</v>
      </c>
      <c r="AM1416">
        <v>30</v>
      </c>
      <c r="AN1416">
        <v>910</v>
      </c>
      <c r="AO1416">
        <v>-6117</v>
      </c>
      <c r="AP1416">
        <v>99</v>
      </c>
      <c r="AQ1416">
        <v>0</v>
      </c>
      <c r="AR1416">
        <v>0</v>
      </c>
      <c r="AS1416">
        <v>1302</v>
      </c>
      <c r="AT1416">
        <v>11.12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33</v>
      </c>
      <c r="BL1416">
        <v>0</v>
      </c>
      <c r="BM1416">
        <v>25.5</v>
      </c>
      <c r="BN1416">
        <v>87</v>
      </c>
      <c r="BO1416">
        <v>2</v>
      </c>
      <c r="BP1416" s="1">
        <f t="shared" si="22"/>
        <v>3513.5</v>
      </c>
    </row>
    <row r="1417" spans="1:68" x14ac:dyDescent="0.25">
      <c r="A1417">
        <v>94.08</v>
      </c>
      <c r="B1417">
        <v>161</v>
      </c>
      <c r="C1417">
        <v>7025</v>
      </c>
      <c r="D1417">
        <v>87</v>
      </c>
      <c r="E1417">
        <v>611175</v>
      </c>
      <c r="F1417">
        <v>25.5</v>
      </c>
      <c r="G1417">
        <v>12.6</v>
      </c>
      <c r="H1417">
        <v>0.85699999999999998</v>
      </c>
      <c r="I1417">
        <v>64</v>
      </c>
      <c r="J1417">
        <v>135</v>
      </c>
      <c r="K1417">
        <v>9</v>
      </c>
      <c r="L1417">
        <v>0</v>
      </c>
      <c r="M1417">
        <v>100</v>
      </c>
      <c r="N1417">
        <v>103</v>
      </c>
      <c r="O1417">
        <v>100</v>
      </c>
      <c r="P1417">
        <v>105</v>
      </c>
      <c r="Q1417">
        <v>100</v>
      </c>
      <c r="R1417">
        <v>108</v>
      </c>
      <c r="S1417">
        <v>100</v>
      </c>
      <c r="T1417">
        <v>55</v>
      </c>
      <c r="U1417">
        <v>55</v>
      </c>
      <c r="V1417">
        <v>0</v>
      </c>
      <c r="W1417">
        <v>4.91</v>
      </c>
      <c r="X1417">
        <v>13.6</v>
      </c>
      <c r="Y1417">
        <v>0.92500000000000004</v>
      </c>
      <c r="Z1417">
        <v>4.91</v>
      </c>
      <c r="AA1417">
        <v>28.7</v>
      </c>
      <c r="AB1417">
        <v>0</v>
      </c>
      <c r="AC1417">
        <v>33</v>
      </c>
      <c r="AD1417">
        <v>3</v>
      </c>
      <c r="AE1417">
        <v>3.0150000000000001</v>
      </c>
      <c r="AF1417">
        <v>13.2</v>
      </c>
      <c r="AG1417">
        <v>130</v>
      </c>
      <c r="AH1417">
        <v>-1.7</v>
      </c>
      <c r="AI1417">
        <v>0</v>
      </c>
      <c r="AJ1417">
        <v>0</v>
      </c>
      <c r="AK1417">
        <v>0</v>
      </c>
      <c r="AL1417">
        <v>1</v>
      </c>
      <c r="AM1417">
        <v>30</v>
      </c>
      <c r="AN1417">
        <v>910</v>
      </c>
      <c r="AO1417">
        <v>-6115</v>
      </c>
      <c r="AP1417">
        <v>99</v>
      </c>
      <c r="AQ1417">
        <v>0</v>
      </c>
      <c r="AR1417">
        <v>0</v>
      </c>
      <c r="AS1417">
        <v>1302</v>
      </c>
      <c r="AT1417">
        <v>11.12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33</v>
      </c>
      <c r="BL1417">
        <v>0</v>
      </c>
      <c r="BM1417">
        <v>25.5</v>
      </c>
      <c r="BN1417">
        <v>87</v>
      </c>
      <c r="BO1417">
        <v>2</v>
      </c>
      <c r="BP1417" s="1">
        <f t="shared" si="22"/>
        <v>3512.5</v>
      </c>
    </row>
    <row r="1418" spans="1:68" x14ac:dyDescent="0.25">
      <c r="A1418">
        <v>94.147000000000006</v>
      </c>
      <c r="B1418">
        <v>161</v>
      </c>
      <c r="C1418">
        <v>6978</v>
      </c>
      <c r="D1418">
        <v>88</v>
      </c>
      <c r="E1418">
        <v>614064</v>
      </c>
      <c r="F1418">
        <v>25.5</v>
      </c>
      <c r="G1418">
        <v>12.5</v>
      </c>
      <c r="H1418">
        <v>0.85</v>
      </c>
      <c r="I1418">
        <v>64</v>
      </c>
      <c r="J1418">
        <v>135</v>
      </c>
      <c r="K1418">
        <v>9</v>
      </c>
      <c r="L1418">
        <v>0</v>
      </c>
      <c r="M1418">
        <v>100</v>
      </c>
      <c r="N1418">
        <v>103</v>
      </c>
      <c r="O1418">
        <v>100</v>
      </c>
      <c r="P1418">
        <v>105</v>
      </c>
      <c r="Q1418">
        <v>100</v>
      </c>
      <c r="R1418">
        <v>108</v>
      </c>
      <c r="S1418">
        <v>100</v>
      </c>
      <c r="T1418">
        <v>55</v>
      </c>
      <c r="U1418">
        <v>55</v>
      </c>
      <c r="V1418">
        <v>0</v>
      </c>
      <c r="W1418">
        <v>4.9450000000000003</v>
      </c>
      <c r="X1418">
        <v>13.6</v>
      </c>
      <c r="Y1418">
        <v>0.92500000000000004</v>
      </c>
      <c r="Z1418">
        <v>4.9450000000000003</v>
      </c>
      <c r="AA1418">
        <v>28.8</v>
      </c>
      <c r="AB1418">
        <v>0</v>
      </c>
      <c r="AC1418">
        <v>34</v>
      </c>
      <c r="AD1418">
        <v>3</v>
      </c>
      <c r="AE1418">
        <v>3.0150000000000001</v>
      </c>
      <c r="AF1418">
        <v>13.2</v>
      </c>
      <c r="AG1418">
        <v>-520</v>
      </c>
      <c r="AH1418">
        <v>-1.6</v>
      </c>
      <c r="AI1418">
        <v>0</v>
      </c>
      <c r="AJ1418">
        <v>0</v>
      </c>
      <c r="AK1418">
        <v>0</v>
      </c>
      <c r="AL1418">
        <v>1</v>
      </c>
      <c r="AM1418">
        <v>30</v>
      </c>
      <c r="AN1418">
        <v>910</v>
      </c>
      <c r="AO1418">
        <v>-6068</v>
      </c>
      <c r="AP1418">
        <v>99</v>
      </c>
      <c r="AQ1418">
        <v>0</v>
      </c>
      <c r="AR1418">
        <v>0</v>
      </c>
      <c r="AS1418">
        <v>1302</v>
      </c>
      <c r="AT1418">
        <v>11.2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34</v>
      </c>
      <c r="BL1418">
        <v>0</v>
      </c>
      <c r="BM1418">
        <v>25.5</v>
      </c>
      <c r="BN1418">
        <v>88</v>
      </c>
      <c r="BO1418">
        <v>2</v>
      </c>
      <c r="BP1418" s="1">
        <f t="shared" si="22"/>
        <v>3489</v>
      </c>
    </row>
    <row r="1419" spans="1:68" x14ac:dyDescent="0.25">
      <c r="A1419">
        <v>94.212000000000003</v>
      </c>
      <c r="B1419">
        <v>161</v>
      </c>
      <c r="C1419">
        <v>6975</v>
      </c>
      <c r="D1419">
        <v>90</v>
      </c>
      <c r="E1419">
        <v>627750</v>
      </c>
      <c r="F1419">
        <v>25</v>
      </c>
      <c r="G1419">
        <v>12.4</v>
      </c>
      <c r="H1419">
        <v>0.84399999999999997</v>
      </c>
      <c r="I1419">
        <v>64</v>
      </c>
      <c r="J1419">
        <v>135</v>
      </c>
      <c r="K1419">
        <v>9</v>
      </c>
      <c r="L1419">
        <v>0</v>
      </c>
      <c r="M1419">
        <v>100</v>
      </c>
      <c r="N1419">
        <v>103</v>
      </c>
      <c r="O1419">
        <v>100</v>
      </c>
      <c r="P1419">
        <v>105</v>
      </c>
      <c r="Q1419">
        <v>100</v>
      </c>
      <c r="R1419">
        <v>108</v>
      </c>
      <c r="S1419">
        <v>100</v>
      </c>
      <c r="T1419">
        <v>54</v>
      </c>
      <c r="U1419">
        <v>54</v>
      </c>
      <c r="V1419">
        <v>0</v>
      </c>
      <c r="W1419">
        <v>4.9930000000000003</v>
      </c>
      <c r="X1419">
        <v>13.6</v>
      </c>
      <c r="Y1419">
        <v>0.92500000000000004</v>
      </c>
      <c r="Z1419">
        <v>4.9930000000000003</v>
      </c>
      <c r="AA1419">
        <v>29</v>
      </c>
      <c r="AB1419">
        <v>0</v>
      </c>
      <c r="AC1419">
        <v>34</v>
      </c>
      <c r="AD1419">
        <v>3</v>
      </c>
      <c r="AE1419">
        <v>3.0150000000000001</v>
      </c>
      <c r="AF1419">
        <v>13.2</v>
      </c>
      <c r="AG1419">
        <v>-520</v>
      </c>
      <c r="AH1419">
        <v>-1.3</v>
      </c>
      <c r="AI1419">
        <v>0</v>
      </c>
      <c r="AJ1419">
        <v>0</v>
      </c>
      <c r="AK1419">
        <v>0</v>
      </c>
      <c r="AL1419">
        <v>1</v>
      </c>
      <c r="AM1419">
        <v>30</v>
      </c>
      <c r="AN1419">
        <v>910</v>
      </c>
      <c r="AO1419">
        <v>-6065</v>
      </c>
      <c r="AP1419">
        <v>99</v>
      </c>
      <c r="AQ1419">
        <v>0</v>
      </c>
      <c r="AR1419">
        <v>0</v>
      </c>
      <c r="AS1419">
        <v>1302</v>
      </c>
      <c r="AT1419">
        <v>11.2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34</v>
      </c>
      <c r="BL1419">
        <v>0</v>
      </c>
      <c r="BM1419">
        <v>25</v>
      </c>
      <c r="BN1419">
        <v>90</v>
      </c>
      <c r="BO1419">
        <v>2</v>
      </c>
      <c r="BP1419" s="1">
        <f t="shared" si="22"/>
        <v>3487.5</v>
      </c>
    </row>
    <row r="1420" spans="1:68" x14ac:dyDescent="0.25">
      <c r="A1420">
        <v>94.277000000000001</v>
      </c>
      <c r="B1420">
        <v>161</v>
      </c>
      <c r="C1420">
        <v>7032</v>
      </c>
      <c r="D1420">
        <v>88</v>
      </c>
      <c r="E1420">
        <v>618816</v>
      </c>
      <c r="F1420">
        <v>25</v>
      </c>
      <c r="G1420">
        <v>12.3</v>
      </c>
      <c r="H1420">
        <v>0.83699999999999997</v>
      </c>
      <c r="I1420">
        <v>64</v>
      </c>
      <c r="J1420">
        <v>135</v>
      </c>
      <c r="K1420">
        <v>9</v>
      </c>
      <c r="L1420">
        <v>0</v>
      </c>
      <c r="M1420">
        <v>100</v>
      </c>
      <c r="N1420">
        <v>103</v>
      </c>
      <c r="O1420">
        <v>100</v>
      </c>
      <c r="P1420">
        <v>105</v>
      </c>
      <c r="Q1420">
        <v>100</v>
      </c>
      <c r="R1420">
        <v>108</v>
      </c>
      <c r="S1420">
        <v>100</v>
      </c>
      <c r="T1420">
        <v>54</v>
      </c>
      <c r="U1420">
        <v>54</v>
      </c>
      <c r="V1420">
        <v>0</v>
      </c>
      <c r="W1420">
        <v>4.8879999999999999</v>
      </c>
      <c r="X1420">
        <v>13.6</v>
      </c>
      <c r="Y1420">
        <v>0.92500000000000004</v>
      </c>
      <c r="Z1420">
        <v>4.8879999999999999</v>
      </c>
      <c r="AA1420">
        <v>28.6</v>
      </c>
      <c r="AB1420">
        <v>0</v>
      </c>
      <c r="AC1420">
        <v>34</v>
      </c>
      <c r="AD1420">
        <v>3</v>
      </c>
      <c r="AE1420">
        <v>3.0150000000000001</v>
      </c>
      <c r="AF1420">
        <v>13.2</v>
      </c>
      <c r="AG1420">
        <v>0</v>
      </c>
      <c r="AH1420">
        <v>-1.6</v>
      </c>
      <c r="AI1420">
        <v>0</v>
      </c>
      <c r="AJ1420">
        <v>0</v>
      </c>
      <c r="AK1420">
        <v>0</v>
      </c>
      <c r="AL1420">
        <v>1</v>
      </c>
      <c r="AM1420">
        <v>30</v>
      </c>
      <c r="AN1420">
        <v>910</v>
      </c>
      <c r="AO1420">
        <v>-6122</v>
      </c>
      <c r="AP1420">
        <v>99</v>
      </c>
      <c r="AQ1420">
        <v>0</v>
      </c>
      <c r="AR1420">
        <v>0</v>
      </c>
      <c r="AS1420">
        <v>1302</v>
      </c>
      <c r="AT1420">
        <v>11.11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34</v>
      </c>
      <c r="BL1420">
        <v>0</v>
      </c>
      <c r="BM1420">
        <v>25</v>
      </c>
      <c r="BN1420">
        <v>88</v>
      </c>
      <c r="BO1420">
        <v>2</v>
      </c>
      <c r="BP1420" s="1">
        <f t="shared" si="22"/>
        <v>3516</v>
      </c>
    </row>
    <row r="1421" spans="1:68" x14ac:dyDescent="0.25">
      <c r="A1421">
        <v>94.361999999999995</v>
      </c>
      <c r="B1421">
        <v>161</v>
      </c>
      <c r="C1421">
        <v>7048</v>
      </c>
      <c r="D1421">
        <v>88</v>
      </c>
      <c r="E1421">
        <v>620224</v>
      </c>
      <c r="F1421">
        <v>25</v>
      </c>
      <c r="G1421">
        <v>12.3</v>
      </c>
      <c r="H1421">
        <v>0.83699999999999997</v>
      </c>
      <c r="I1421">
        <v>64</v>
      </c>
      <c r="J1421">
        <v>135</v>
      </c>
      <c r="K1421">
        <v>9</v>
      </c>
      <c r="L1421">
        <v>0</v>
      </c>
      <c r="M1421">
        <v>100</v>
      </c>
      <c r="N1421">
        <v>103</v>
      </c>
      <c r="O1421">
        <v>100</v>
      </c>
      <c r="P1421">
        <v>105</v>
      </c>
      <c r="Q1421">
        <v>100</v>
      </c>
      <c r="R1421">
        <v>108</v>
      </c>
      <c r="S1421">
        <v>100</v>
      </c>
      <c r="T1421">
        <v>54</v>
      </c>
      <c r="U1421">
        <v>54</v>
      </c>
      <c r="V1421">
        <v>0</v>
      </c>
      <c r="W1421">
        <v>4.8879999999999999</v>
      </c>
      <c r="X1421">
        <v>13.6</v>
      </c>
      <c r="Y1421">
        <v>0.92500000000000004</v>
      </c>
      <c r="Z1421">
        <v>4.8879999999999999</v>
      </c>
      <c r="AA1421">
        <v>28.7</v>
      </c>
      <c r="AB1421">
        <v>0</v>
      </c>
      <c r="AC1421">
        <v>34</v>
      </c>
      <c r="AD1421">
        <v>3</v>
      </c>
      <c r="AE1421">
        <v>3.0150000000000001</v>
      </c>
      <c r="AF1421">
        <v>13.2</v>
      </c>
      <c r="AG1421">
        <v>30</v>
      </c>
      <c r="AH1421">
        <v>-1.6</v>
      </c>
      <c r="AI1421">
        <v>0</v>
      </c>
      <c r="AJ1421">
        <v>0</v>
      </c>
      <c r="AK1421">
        <v>0</v>
      </c>
      <c r="AL1421">
        <v>1</v>
      </c>
      <c r="AM1421">
        <v>30</v>
      </c>
      <c r="AN1421">
        <v>910</v>
      </c>
      <c r="AO1421">
        <v>-6138</v>
      </c>
      <c r="AP1421">
        <v>99</v>
      </c>
      <c r="AQ1421">
        <v>0</v>
      </c>
      <c r="AR1421">
        <v>0</v>
      </c>
      <c r="AS1421">
        <v>1302</v>
      </c>
      <c r="AT1421">
        <v>11.08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34</v>
      </c>
      <c r="BL1421">
        <v>0</v>
      </c>
      <c r="BM1421">
        <v>25</v>
      </c>
      <c r="BN1421">
        <v>88</v>
      </c>
      <c r="BO1421">
        <v>2</v>
      </c>
      <c r="BP1421" s="1">
        <f t="shared" si="22"/>
        <v>3524</v>
      </c>
    </row>
    <row r="1422" spans="1:68" x14ac:dyDescent="0.25">
      <c r="A1422">
        <v>94.427999999999997</v>
      </c>
      <c r="B1422">
        <v>161</v>
      </c>
      <c r="C1422">
        <v>7048</v>
      </c>
      <c r="D1422">
        <v>88</v>
      </c>
      <c r="E1422">
        <v>620224</v>
      </c>
      <c r="F1422">
        <v>25</v>
      </c>
      <c r="G1422">
        <v>12.4</v>
      </c>
      <c r="H1422">
        <v>0.84399999999999997</v>
      </c>
      <c r="I1422">
        <v>64</v>
      </c>
      <c r="J1422">
        <v>135</v>
      </c>
      <c r="K1422">
        <v>9</v>
      </c>
      <c r="L1422">
        <v>0</v>
      </c>
      <c r="M1422">
        <v>100</v>
      </c>
      <c r="N1422">
        <v>103</v>
      </c>
      <c r="O1422">
        <v>100</v>
      </c>
      <c r="P1422">
        <v>105</v>
      </c>
      <c r="Q1422">
        <v>100</v>
      </c>
      <c r="R1422">
        <v>108</v>
      </c>
      <c r="S1422">
        <v>100</v>
      </c>
      <c r="T1422">
        <v>54</v>
      </c>
      <c r="U1422">
        <v>54</v>
      </c>
      <c r="V1422">
        <v>0</v>
      </c>
      <c r="W1422">
        <v>4.8879999999999999</v>
      </c>
      <c r="X1422">
        <v>13.6</v>
      </c>
      <c r="Y1422">
        <v>0.92500000000000004</v>
      </c>
      <c r="Z1422">
        <v>4.8879999999999999</v>
      </c>
      <c r="AA1422">
        <v>28.7</v>
      </c>
      <c r="AB1422">
        <v>0</v>
      </c>
      <c r="AC1422">
        <v>34</v>
      </c>
      <c r="AD1422">
        <v>3</v>
      </c>
      <c r="AE1422">
        <v>3.0150000000000001</v>
      </c>
      <c r="AF1422">
        <v>13.2</v>
      </c>
      <c r="AG1422">
        <v>180</v>
      </c>
      <c r="AH1422">
        <v>-1.6</v>
      </c>
      <c r="AI1422">
        <v>0</v>
      </c>
      <c r="AJ1422">
        <v>0</v>
      </c>
      <c r="AK1422">
        <v>0</v>
      </c>
      <c r="AL1422">
        <v>1</v>
      </c>
      <c r="AM1422">
        <v>30</v>
      </c>
      <c r="AN1422">
        <v>910</v>
      </c>
      <c r="AO1422">
        <v>-6138</v>
      </c>
      <c r="AP1422">
        <v>99</v>
      </c>
      <c r="AQ1422">
        <v>0</v>
      </c>
      <c r="AR1422">
        <v>0</v>
      </c>
      <c r="AS1422">
        <v>1302</v>
      </c>
      <c r="AT1422">
        <v>11.08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34</v>
      </c>
      <c r="BL1422">
        <v>0</v>
      </c>
      <c r="BM1422">
        <v>25</v>
      </c>
      <c r="BN1422">
        <v>88</v>
      </c>
      <c r="BO1422">
        <v>2</v>
      </c>
      <c r="BP1422" s="1">
        <f t="shared" si="22"/>
        <v>3524</v>
      </c>
    </row>
    <row r="1423" spans="1:68" x14ac:dyDescent="0.25">
      <c r="A1423">
        <v>94.486000000000004</v>
      </c>
      <c r="B1423">
        <v>161</v>
      </c>
      <c r="C1423">
        <v>7002</v>
      </c>
      <c r="D1423">
        <v>89</v>
      </c>
      <c r="E1423">
        <v>623178</v>
      </c>
      <c r="F1423">
        <v>25</v>
      </c>
      <c r="G1423">
        <v>12.4</v>
      </c>
      <c r="H1423">
        <v>0.84399999999999997</v>
      </c>
      <c r="I1423">
        <v>64</v>
      </c>
      <c r="J1423">
        <v>135</v>
      </c>
      <c r="K1423">
        <v>9</v>
      </c>
      <c r="L1423">
        <v>0</v>
      </c>
      <c r="M1423">
        <v>100</v>
      </c>
      <c r="N1423">
        <v>103</v>
      </c>
      <c r="O1423">
        <v>100</v>
      </c>
      <c r="P1423">
        <v>105</v>
      </c>
      <c r="Q1423">
        <v>100</v>
      </c>
      <c r="R1423">
        <v>108</v>
      </c>
      <c r="S1423">
        <v>100</v>
      </c>
      <c r="T1423">
        <v>54</v>
      </c>
      <c r="U1423">
        <v>54</v>
      </c>
      <c r="V1423">
        <v>0</v>
      </c>
      <c r="W1423">
        <v>4.923</v>
      </c>
      <c r="X1423">
        <v>13.6</v>
      </c>
      <c r="Y1423">
        <v>0.92500000000000004</v>
      </c>
      <c r="Z1423">
        <v>4.923</v>
      </c>
      <c r="AA1423">
        <v>28.7</v>
      </c>
      <c r="AB1423">
        <v>0</v>
      </c>
      <c r="AC1423">
        <v>34</v>
      </c>
      <c r="AD1423">
        <v>3</v>
      </c>
      <c r="AE1423">
        <v>3.0150000000000001</v>
      </c>
      <c r="AF1423">
        <v>13.2</v>
      </c>
      <c r="AG1423">
        <v>180</v>
      </c>
      <c r="AH1423">
        <v>-1.5</v>
      </c>
      <c r="AI1423">
        <v>0</v>
      </c>
      <c r="AJ1423">
        <v>0</v>
      </c>
      <c r="AK1423">
        <v>0</v>
      </c>
      <c r="AL1423">
        <v>1</v>
      </c>
      <c r="AM1423">
        <v>30</v>
      </c>
      <c r="AN1423">
        <v>910</v>
      </c>
      <c r="AO1423">
        <v>-6092</v>
      </c>
      <c r="AP1423">
        <v>99</v>
      </c>
      <c r="AQ1423">
        <v>0</v>
      </c>
      <c r="AR1423">
        <v>0</v>
      </c>
      <c r="AS1423">
        <v>1302</v>
      </c>
      <c r="AT1423">
        <v>11.16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34</v>
      </c>
      <c r="BL1423">
        <v>0</v>
      </c>
      <c r="BM1423">
        <v>25</v>
      </c>
      <c r="BN1423">
        <v>89</v>
      </c>
      <c r="BO1423">
        <v>2</v>
      </c>
      <c r="BP1423" s="1">
        <f t="shared" si="22"/>
        <v>3501</v>
      </c>
    </row>
    <row r="1424" spans="1:68" x14ac:dyDescent="0.25">
      <c r="A1424">
        <v>94.563000000000002</v>
      </c>
      <c r="B1424">
        <v>161</v>
      </c>
      <c r="C1424">
        <v>6999</v>
      </c>
      <c r="D1424">
        <v>90</v>
      </c>
      <c r="E1424">
        <v>629910</v>
      </c>
      <c r="F1424">
        <v>25</v>
      </c>
      <c r="G1424">
        <v>12.3</v>
      </c>
      <c r="H1424">
        <v>0.83699999999999997</v>
      </c>
      <c r="I1424">
        <v>64</v>
      </c>
      <c r="J1424">
        <v>135</v>
      </c>
      <c r="K1424">
        <v>9</v>
      </c>
      <c r="L1424">
        <v>0</v>
      </c>
      <c r="M1424">
        <v>100</v>
      </c>
      <c r="N1424">
        <v>103</v>
      </c>
      <c r="O1424">
        <v>100</v>
      </c>
      <c r="P1424">
        <v>105</v>
      </c>
      <c r="Q1424">
        <v>100</v>
      </c>
      <c r="R1424">
        <v>108</v>
      </c>
      <c r="S1424">
        <v>100</v>
      </c>
      <c r="T1424">
        <v>54</v>
      </c>
      <c r="U1424">
        <v>54</v>
      </c>
      <c r="V1424">
        <v>0</v>
      </c>
      <c r="W1424">
        <v>4.9930000000000003</v>
      </c>
      <c r="X1424">
        <v>13.6</v>
      </c>
      <c r="Y1424">
        <v>0.92500000000000004</v>
      </c>
      <c r="Z1424">
        <v>4.9930000000000003</v>
      </c>
      <c r="AA1424">
        <v>29.1</v>
      </c>
      <c r="AB1424">
        <v>0</v>
      </c>
      <c r="AC1424">
        <v>34</v>
      </c>
      <c r="AD1424">
        <v>3</v>
      </c>
      <c r="AE1424">
        <v>3.0150000000000001</v>
      </c>
      <c r="AF1424">
        <v>13.2</v>
      </c>
      <c r="AG1424">
        <v>100</v>
      </c>
      <c r="AH1424">
        <v>-1.3</v>
      </c>
      <c r="AI1424">
        <v>0</v>
      </c>
      <c r="AJ1424">
        <v>0</v>
      </c>
      <c r="AK1424">
        <v>0</v>
      </c>
      <c r="AL1424">
        <v>1</v>
      </c>
      <c r="AM1424">
        <v>30</v>
      </c>
      <c r="AN1424">
        <v>910</v>
      </c>
      <c r="AO1424">
        <v>-6089</v>
      </c>
      <c r="AP1424">
        <v>99</v>
      </c>
      <c r="AQ1424">
        <v>0</v>
      </c>
      <c r="AR1424">
        <v>0</v>
      </c>
      <c r="AS1424">
        <v>1302</v>
      </c>
      <c r="AT1424">
        <v>11.16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34</v>
      </c>
      <c r="BL1424">
        <v>0</v>
      </c>
      <c r="BM1424">
        <v>25</v>
      </c>
      <c r="BN1424">
        <v>90</v>
      </c>
      <c r="BO1424">
        <v>2</v>
      </c>
      <c r="BP1424" s="1">
        <f t="shared" si="22"/>
        <v>3499.5</v>
      </c>
    </row>
    <row r="1425" spans="1:68" x14ac:dyDescent="0.25">
      <c r="A1425">
        <v>94.620999999999995</v>
      </c>
      <c r="B1425">
        <v>161</v>
      </c>
      <c r="C1425">
        <v>6968</v>
      </c>
      <c r="D1425">
        <v>87</v>
      </c>
      <c r="E1425">
        <v>606216</v>
      </c>
      <c r="F1425">
        <v>25</v>
      </c>
      <c r="G1425">
        <v>12.2</v>
      </c>
      <c r="H1425">
        <v>0.83</v>
      </c>
      <c r="I1425">
        <v>64</v>
      </c>
      <c r="J1425">
        <v>135</v>
      </c>
      <c r="K1425">
        <v>9</v>
      </c>
      <c r="L1425">
        <v>0</v>
      </c>
      <c r="M1425">
        <v>100</v>
      </c>
      <c r="N1425">
        <v>103</v>
      </c>
      <c r="O1425">
        <v>100</v>
      </c>
      <c r="P1425">
        <v>105</v>
      </c>
      <c r="Q1425">
        <v>100</v>
      </c>
      <c r="R1425">
        <v>108</v>
      </c>
      <c r="S1425">
        <v>100</v>
      </c>
      <c r="T1425">
        <v>54</v>
      </c>
      <c r="U1425">
        <v>54</v>
      </c>
      <c r="V1425">
        <v>0</v>
      </c>
      <c r="W1425">
        <v>4.8540000000000001</v>
      </c>
      <c r="X1425">
        <v>13.6</v>
      </c>
      <c r="Y1425">
        <v>0.92500000000000004</v>
      </c>
      <c r="Z1425">
        <v>4.8540000000000001</v>
      </c>
      <c r="AA1425">
        <v>28.2</v>
      </c>
      <c r="AB1425">
        <v>0</v>
      </c>
      <c r="AC1425">
        <v>33</v>
      </c>
      <c r="AD1425">
        <v>3</v>
      </c>
      <c r="AE1425">
        <v>3.0150000000000001</v>
      </c>
      <c r="AF1425">
        <v>13.2</v>
      </c>
      <c r="AG1425">
        <v>100</v>
      </c>
      <c r="AH1425">
        <v>-1.7</v>
      </c>
      <c r="AI1425">
        <v>0</v>
      </c>
      <c r="AJ1425">
        <v>0</v>
      </c>
      <c r="AK1425">
        <v>0</v>
      </c>
      <c r="AL1425">
        <v>1</v>
      </c>
      <c r="AM1425">
        <v>30</v>
      </c>
      <c r="AN1425">
        <v>910</v>
      </c>
      <c r="AO1425">
        <v>-6058</v>
      </c>
      <c r="AP1425">
        <v>99</v>
      </c>
      <c r="AQ1425">
        <v>0</v>
      </c>
      <c r="AR1425">
        <v>0</v>
      </c>
      <c r="AS1425">
        <v>1302</v>
      </c>
      <c r="AT1425">
        <v>11.21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33</v>
      </c>
      <c r="BL1425">
        <v>0</v>
      </c>
      <c r="BM1425">
        <v>25</v>
      </c>
      <c r="BN1425">
        <v>87</v>
      </c>
      <c r="BO1425">
        <v>2</v>
      </c>
      <c r="BP1425" s="1">
        <f t="shared" si="22"/>
        <v>3484</v>
      </c>
    </row>
    <row r="1426" spans="1:68" x14ac:dyDescent="0.25">
      <c r="A1426">
        <v>94.683000000000007</v>
      </c>
      <c r="B1426">
        <v>161</v>
      </c>
      <c r="C1426">
        <v>6978</v>
      </c>
      <c r="D1426">
        <v>87</v>
      </c>
      <c r="E1426">
        <v>607086</v>
      </c>
      <c r="F1426">
        <v>25</v>
      </c>
      <c r="G1426">
        <v>12.2</v>
      </c>
      <c r="H1426">
        <v>0.83</v>
      </c>
      <c r="I1426">
        <v>64</v>
      </c>
      <c r="J1426">
        <v>135</v>
      </c>
      <c r="K1426">
        <v>9</v>
      </c>
      <c r="L1426">
        <v>0</v>
      </c>
      <c r="M1426">
        <v>100</v>
      </c>
      <c r="N1426">
        <v>103</v>
      </c>
      <c r="O1426">
        <v>100</v>
      </c>
      <c r="P1426">
        <v>105</v>
      </c>
      <c r="Q1426">
        <v>100</v>
      </c>
      <c r="R1426">
        <v>108</v>
      </c>
      <c r="S1426">
        <v>100</v>
      </c>
      <c r="T1426">
        <v>54</v>
      </c>
      <c r="U1426">
        <v>54</v>
      </c>
      <c r="V1426">
        <v>0</v>
      </c>
      <c r="W1426">
        <v>4.8540000000000001</v>
      </c>
      <c r="X1426">
        <v>13.6</v>
      </c>
      <c r="Y1426">
        <v>0.92500000000000004</v>
      </c>
      <c r="Z1426">
        <v>4.8540000000000001</v>
      </c>
      <c r="AA1426">
        <v>28.2</v>
      </c>
      <c r="AB1426">
        <v>0</v>
      </c>
      <c r="AC1426">
        <v>34</v>
      </c>
      <c r="AD1426">
        <v>3</v>
      </c>
      <c r="AE1426">
        <v>3.0150000000000001</v>
      </c>
      <c r="AF1426">
        <v>13.2</v>
      </c>
      <c r="AG1426">
        <v>-380</v>
      </c>
      <c r="AH1426">
        <v>-1.7</v>
      </c>
      <c r="AI1426">
        <v>0</v>
      </c>
      <c r="AJ1426">
        <v>0</v>
      </c>
      <c r="AK1426">
        <v>0</v>
      </c>
      <c r="AL1426">
        <v>1</v>
      </c>
      <c r="AM1426">
        <v>30</v>
      </c>
      <c r="AN1426">
        <v>910</v>
      </c>
      <c r="AO1426">
        <v>-6068</v>
      </c>
      <c r="AP1426">
        <v>99</v>
      </c>
      <c r="AQ1426">
        <v>0</v>
      </c>
      <c r="AR1426">
        <v>0</v>
      </c>
      <c r="AS1426">
        <v>1302</v>
      </c>
      <c r="AT1426">
        <v>11.2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34</v>
      </c>
      <c r="BL1426">
        <v>0</v>
      </c>
      <c r="BM1426">
        <v>25</v>
      </c>
      <c r="BN1426">
        <v>87</v>
      </c>
      <c r="BO1426">
        <v>2</v>
      </c>
      <c r="BP1426" s="1">
        <f t="shared" si="22"/>
        <v>3489</v>
      </c>
    </row>
    <row r="1427" spans="1:68" x14ac:dyDescent="0.25">
      <c r="A1427">
        <v>94.748000000000005</v>
      </c>
      <c r="B1427">
        <v>161</v>
      </c>
      <c r="C1427">
        <v>6991</v>
      </c>
      <c r="D1427">
        <v>87</v>
      </c>
      <c r="E1427">
        <v>608217</v>
      </c>
      <c r="F1427">
        <v>25</v>
      </c>
      <c r="G1427">
        <v>12.2</v>
      </c>
      <c r="H1427">
        <v>0.83</v>
      </c>
      <c r="I1427">
        <v>64</v>
      </c>
      <c r="J1427">
        <v>135</v>
      </c>
      <c r="K1427">
        <v>9</v>
      </c>
      <c r="L1427">
        <v>0</v>
      </c>
      <c r="M1427">
        <v>100</v>
      </c>
      <c r="N1427">
        <v>103</v>
      </c>
      <c r="O1427">
        <v>100</v>
      </c>
      <c r="P1427">
        <v>105</v>
      </c>
      <c r="Q1427">
        <v>100</v>
      </c>
      <c r="R1427">
        <v>108</v>
      </c>
      <c r="S1427">
        <v>100</v>
      </c>
      <c r="T1427">
        <v>54</v>
      </c>
      <c r="U1427">
        <v>54</v>
      </c>
      <c r="V1427">
        <v>0</v>
      </c>
      <c r="W1427">
        <v>4.8540000000000001</v>
      </c>
      <c r="X1427">
        <v>13.6</v>
      </c>
      <c r="Y1427">
        <v>0.92500000000000004</v>
      </c>
      <c r="Z1427">
        <v>4.8540000000000001</v>
      </c>
      <c r="AA1427">
        <v>28.3</v>
      </c>
      <c r="AB1427">
        <v>0</v>
      </c>
      <c r="AC1427">
        <v>33</v>
      </c>
      <c r="AD1427">
        <v>3</v>
      </c>
      <c r="AE1427">
        <v>3.0150000000000001</v>
      </c>
      <c r="AF1427">
        <v>13.2</v>
      </c>
      <c r="AG1427">
        <v>200</v>
      </c>
      <c r="AH1427">
        <v>-1.7</v>
      </c>
      <c r="AI1427">
        <v>0</v>
      </c>
      <c r="AJ1427">
        <v>0</v>
      </c>
      <c r="AK1427">
        <v>0</v>
      </c>
      <c r="AL1427">
        <v>1</v>
      </c>
      <c r="AM1427">
        <v>30</v>
      </c>
      <c r="AN1427">
        <v>910</v>
      </c>
      <c r="AO1427">
        <v>-6081</v>
      </c>
      <c r="AP1427">
        <v>99</v>
      </c>
      <c r="AQ1427">
        <v>0</v>
      </c>
      <c r="AR1427">
        <v>0</v>
      </c>
      <c r="AS1427">
        <v>1302</v>
      </c>
      <c r="AT1427">
        <v>11.17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33</v>
      </c>
      <c r="BL1427">
        <v>0</v>
      </c>
      <c r="BM1427">
        <v>25</v>
      </c>
      <c r="BN1427">
        <v>87</v>
      </c>
      <c r="BO1427">
        <v>2</v>
      </c>
      <c r="BP1427" s="1">
        <f t="shared" si="22"/>
        <v>3495.5</v>
      </c>
    </row>
    <row r="1428" spans="1:68" x14ac:dyDescent="0.25">
      <c r="A1428">
        <v>94.813000000000002</v>
      </c>
      <c r="B1428">
        <v>161</v>
      </c>
      <c r="C1428">
        <v>7042</v>
      </c>
      <c r="D1428">
        <v>86</v>
      </c>
      <c r="E1428">
        <v>605612</v>
      </c>
      <c r="F1428">
        <v>25</v>
      </c>
      <c r="G1428">
        <v>12.3</v>
      </c>
      <c r="H1428">
        <v>0.83699999999999997</v>
      </c>
      <c r="I1428">
        <v>64</v>
      </c>
      <c r="J1428">
        <v>135</v>
      </c>
      <c r="K1428">
        <v>9</v>
      </c>
      <c r="L1428">
        <v>0</v>
      </c>
      <c r="M1428">
        <v>100</v>
      </c>
      <c r="N1428">
        <v>103</v>
      </c>
      <c r="O1428">
        <v>100</v>
      </c>
      <c r="P1428">
        <v>105</v>
      </c>
      <c r="Q1428">
        <v>100</v>
      </c>
      <c r="R1428">
        <v>108</v>
      </c>
      <c r="S1428">
        <v>100</v>
      </c>
      <c r="T1428">
        <v>54</v>
      </c>
      <c r="U1428">
        <v>54</v>
      </c>
      <c r="V1428">
        <v>0</v>
      </c>
      <c r="W1428">
        <v>4.819</v>
      </c>
      <c r="X1428">
        <v>13.6</v>
      </c>
      <c r="Y1428">
        <v>0.92500000000000004</v>
      </c>
      <c r="Z1428">
        <v>4.819</v>
      </c>
      <c r="AA1428">
        <v>28.3</v>
      </c>
      <c r="AB1428">
        <v>0</v>
      </c>
      <c r="AC1428">
        <v>34</v>
      </c>
      <c r="AD1428">
        <v>3</v>
      </c>
      <c r="AE1428">
        <v>3.0150000000000001</v>
      </c>
      <c r="AF1428">
        <v>13.2</v>
      </c>
      <c r="AG1428">
        <v>200</v>
      </c>
      <c r="AH1428">
        <v>-1.9</v>
      </c>
      <c r="AI1428">
        <v>0</v>
      </c>
      <c r="AJ1428">
        <v>0</v>
      </c>
      <c r="AK1428">
        <v>0</v>
      </c>
      <c r="AL1428">
        <v>1</v>
      </c>
      <c r="AM1428">
        <v>30</v>
      </c>
      <c r="AN1428">
        <v>910</v>
      </c>
      <c r="AO1428">
        <v>-6132</v>
      </c>
      <c r="AP1428">
        <v>99</v>
      </c>
      <c r="AQ1428">
        <v>0</v>
      </c>
      <c r="AR1428">
        <v>0</v>
      </c>
      <c r="AS1428">
        <v>1302</v>
      </c>
      <c r="AT1428">
        <v>11.09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34</v>
      </c>
      <c r="BL1428">
        <v>0</v>
      </c>
      <c r="BM1428">
        <v>25</v>
      </c>
      <c r="BN1428">
        <v>86</v>
      </c>
      <c r="BO1428">
        <v>2</v>
      </c>
      <c r="BP1428" s="1">
        <f t="shared" si="22"/>
        <v>3521</v>
      </c>
    </row>
    <row r="1429" spans="1:68" x14ac:dyDescent="0.25">
      <c r="A1429">
        <v>94.878</v>
      </c>
      <c r="B1429">
        <v>162</v>
      </c>
      <c r="C1429">
        <v>7032</v>
      </c>
      <c r="D1429">
        <v>87</v>
      </c>
      <c r="E1429">
        <v>611784</v>
      </c>
      <c r="F1429">
        <v>25</v>
      </c>
      <c r="G1429">
        <v>12.3</v>
      </c>
      <c r="H1429">
        <v>0.83699999999999997</v>
      </c>
      <c r="I1429">
        <v>64</v>
      </c>
      <c r="J1429">
        <v>135</v>
      </c>
      <c r="K1429">
        <v>9</v>
      </c>
      <c r="L1429">
        <v>0</v>
      </c>
      <c r="M1429">
        <v>100</v>
      </c>
      <c r="N1429">
        <v>103</v>
      </c>
      <c r="O1429">
        <v>100</v>
      </c>
      <c r="P1429">
        <v>105</v>
      </c>
      <c r="Q1429">
        <v>100</v>
      </c>
      <c r="R1429">
        <v>108</v>
      </c>
      <c r="S1429">
        <v>100</v>
      </c>
      <c r="T1429">
        <v>54</v>
      </c>
      <c r="U1429">
        <v>54</v>
      </c>
      <c r="V1429">
        <v>0</v>
      </c>
      <c r="W1429">
        <v>4.8540000000000001</v>
      </c>
      <c r="X1429">
        <v>13.6</v>
      </c>
      <c r="Y1429">
        <v>0.92500000000000004</v>
      </c>
      <c r="Z1429">
        <v>4.8540000000000001</v>
      </c>
      <c r="AA1429">
        <v>28.4</v>
      </c>
      <c r="AB1429">
        <v>0</v>
      </c>
      <c r="AC1429">
        <v>33</v>
      </c>
      <c r="AD1429">
        <v>3</v>
      </c>
      <c r="AE1429">
        <v>3.0190000000000001</v>
      </c>
      <c r="AF1429">
        <v>13.2</v>
      </c>
      <c r="AG1429">
        <v>-40</v>
      </c>
      <c r="AH1429">
        <v>-1.7</v>
      </c>
      <c r="AI1429">
        <v>0</v>
      </c>
      <c r="AJ1429">
        <v>0</v>
      </c>
      <c r="AK1429">
        <v>0</v>
      </c>
      <c r="AL1429">
        <v>1</v>
      </c>
      <c r="AM1429">
        <v>30</v>
      </c>
      <c r="AN1429">
        <v>910</v>
      </c>
      <c r="AO1429">
        <v>-6122</v>
      </c>
      <c r="AP1429">
        <v>99</v>
      </c>
      <c r="AQ1429">
        <v>0</v>
      </c>
      <c r="AR1429">
        <v>0</v>
      </c>
      <c r="AS1429">
        <v>1298</v>
      </c>
      <c r="AT1429">
        <v>11.08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33</v>
      </c>
      <c r="BL1429">
        <v>0</v>
      </c>
      <c r="BM1429">
        <v>25</v>
      </c>
      <c r="BN1429">
        <v>87</v>
      </c>
      <c r="BO1429">
        <v>2</v>
      </c>
      <c r="BP1429" s="1">
        <f t="shared" si="22"/>
        <v>3516</v>
      </c>
    </row>
    <row r="1430" spans="1:68" x14ac:dyDescent="0.25">
      <c r="A1430">
        <v>94.944000000000003</v>
      </c>
      <c r="B1430">
        <v>162</v>
      </c>
      <c r="C1430">
        <v>7037</v>
      </c>
      <c r="D1430">
        <v>88</v>
      </c>
      <c r="E1430">
        <v>619256</v>
      </c>
      <c r="F1430">
        <v>25</v>
      </c>
      <c r="G1430">
        <v>12.3</v>
      </c>
      <c r="H1430">
        <v>0.83699999999999997</v>
      </c>
      <c r="I1430">
        <v>64</v>
      </c>
      <c r="J1430">
        <v>135</v>
      </c>
      <c r="K1430">
        <v>9</v>
      </c>
      <c r="L1430">
        <v>0</v>
      </c>
      <c r="M1430">
        <v>100</v>
      </c>
      <c r="N1430">
        <v>103</v>
      </c>
      <c r="O1430">
        <v>100</v>
      </c>
      <c r="P1430">
        <v>105</v>
      </c>
      <c r="Q1430">
        <v>100</v>
      </c>
      <c r="R1430">
        <v>108</v>
      </c>
      <c r="S1430">
        <v>100</v>
      </c>
      <c r="T1430">
        <v>54</v>
      </c>
      <c r="U1430">
        <v>54</v>
      </c>
      <c r="V1430">
        <v>0</v>
      </c>
      <c r="W1430">
        <v>4.8879999999999999</v>
      </c>
      <c r="X1430">
        <v>13.6</v>
      </c>
      <c r="Y1430">
        <v>0.92500000000000004</v>
      </c>
      <c r="Z1430">
        <v>4.8879999999999999</v>
      </c>
      <c r="AA1430">
        <v>28.7</v>
      </c>
      <c r="AB1430">
        <v>0</v>
      </c>
      <c r="AC1430">
        <v>34</v>
      </c>
      <c r="AD1430">
        <v>3</v>
      </c>
      <c r="AE1430">
        <v>3.016</v>
      </c>
      <c r="AF1430">
        <v>13.2</v>
      </c>
      <c r="AG1430">
        <v>0</v>
      </c>
      <c r="AH1430">
        <v>-1.6</v>
      </c>
      <c r="AI1430">
        <v>0</v>
      </c>
      <c r="AJ1430">
        <v>0</v>
      </c>
      <c r="AK1430">
        <v>0</v>
      </c>
      <c r="AL1430">
        <v>1</v>
      </c>
      <c r="AM1430">
        <v>30</v>
      </c>
      <c r="AN1430">
        <v>910</v>
      </c>
      <c r="AO1430">
        <v>-6127</v>
      </c>
      <c r="AP1430">
        <v>99</v>
      </c>
      <c r="AQ1430">
        <v>0</v>
      </c>
      <c r="AR1430">
        <v>0</v>
      </c>
      <c r="AS1430">
        <v>1298</v>
      </c>
      <c r="AT1430">
        <v>11.07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34</v>
      </c>
      <c r="BL1430">
        <v>0</v>
      </c>
      <c r="BM1430">
        <v>25</v>
      </c>
      <c r="BN1430">
        <v>88</v>
      </c>
      <c r="BO1430">
        <v>2</v>
      </c>
      <c r="BP1430" s="1">
        <f t="shared" si="22"/>
        <v>3518.5</v>
      </c>
    </row>
    <row r="1431" spans="1:68" x14ac:dyDescent="0.25">
      <c r="A1431">
        <v>95.01</v>
      </c>
      <c r="B1431">
        <v>162</v>
      </c>
      <c r="C1431">
        <v>7032</v>
      </c>
      <c r="D1431">
        <v>87</v>
      </c>
      <c r="E1431">
        <v>611784</v>
      </c>
      <c r="F1431">
        <v>25</v>
      </c>
      <c r="G1431">
        <v>12.3</v>
      </c>
      <c r="H1431">
        <v>0.83699999999999997</v>
      </c>
      <c r="I1431">
        <v>64</v>
      </c>
      <c r="J1431">
        <v>135</v>
      </c>
      <c r="K1431">
        <v>9</v>
      </c>
      <c r="L1431">
        <v>0</v>
      </c>
      <c r="M1431">
        <v>100</v>
      </c>
      <c r="N1431">
        <v>103</v>
      </c>
      <c r="O1431">
        <v>100</v>
      </c>
      <c r="P1431">
        <v>105</v>
      </c>
      <c r="Q1431">
        <v>100</v>
      </c>
      <c r="R1431">
        <v>108</v>
      </c>
      <c r="S1431">
        <v>100</v>
      </c>
      <c r="T1431">
        <v>54</v>
      </c>
      <c r="U1431">
        <v>54</v>
      </c>
      <c r="V1431">
        <v>0</v>
      </c>
      <c r="W1431">
        <v>4.8540000000000001</v>
      </c>
      <c r="X1431">
        <v>13.6</v>
      </c>
      <c r="Y1431">
        <v>0.92500000000000004</v>
      </c>
      <c r="Z1431">
        <v>4.8540000000000001</v>
      </c>
      <c r="AA1431">
        <v>28.4</v>
      </c>
      <c r="AB1431">
        <v>0</v>
      </c>
      <c r="AC1431">
        <v>33</v>
      </c>
      <c r="AD1431">
        <v>3</v>
      </c>
      <c r="AE1431">
        <v>3.016</v>
      </c>
      <c r="AF1431">
        <v>13.2</v>
      </c>
      <c r="AG1431">
        <v>0</v>
      </c>
      <c r="AH1431">
        <v>-1.7</v>
      </c>
      <c r="AI1431">
        <v>0</v>
      </c>
      <c r="AJ1431">
        <v>0</v>
      </c>
      <c r="AK1431">
        <v>0</v>
      </c>
      <c r="AL1431">
        <v>1</v>
      </c>
      <c r="AM1431">
        <v>30</v>
      </c>
      <c r="AN1431">
        <v>910</v>
      </c>
      <c r="AO1431">
        <v>-6122</v>
      </c>
      <c r="AP1431">
        <v>99</v>
      </c>
      <c r="AQ1431">
        <v>0</v>
      </c>
      <c r="AR1431">
        <v>0</v>
      </c>
      <c r="AS1431">
        <v>1298</v>
      </c>
      <c r="AT1431">
        <v>11.08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33</v>
      </c>
      <c r="BL1431">
        <v>0</v>
      </c>
      <c r="BM1431">
        <v>25</v>
      </c>
      <c r="BN1431">
        <v>87</v>
      </c>
      <c r="BO1431">
        <v>2</v>
      </c>
      <c r="BP1431" s="1">
        <f t="shared" si="22"/>
        <v>3516</v>
      </c>
    </row>
    <row r="1432" spans="1:68" x14ac:dyDescent="0.25">
      <c r="A1432">
        <v>95.075000000000003</v>
      </c>
      <c r="B1432">
        <v>162</v>
      </c>
      <c r="C1432">
        <v>7043</v>
      </c>
      <c r="D1432">
        <v>88</v>
      </c>
      <c r="E1432">
        <v>619784</v>
      </c>
      <c r="F1432">
        <v>25</v>
      </c>
      <c r="G1432">
        <v>12.3</v>
      </c>
      <c r="H1432">
        <v>0.83699999999999997</v>
      </c>
      <c r="I1432">
        <v>64</v>
      </c>
      <c r="J1432">
        <v>135</v>
      </c>
      <c r="K1432">
        <v>9</v>
      </c>
      <c r="L1432">
        <v>0</v>
      </c>
      <c r="M1432">
        <v>100</v>
      </c>
      <c r="N1432">
        <v>103</v>
      </c>
      <c r="O1432">
        <v>100</v>
      </c>
      <c r="P1432">
        <v>105</v>
      </c>
      <c r="Q1432">
        <v>100</v>
      </c>
      <c r="R1432">
        <v>108</v>
      </c>
      <c r="S1432">
        <v>100</v>
      </c>
      <c r="T1432">
        <v>54</v>
      </c>
      <c r="U1432">
        <v>54</v>
      </c>
      <c r="V1432">
        <v>0</v>
      </c>
      <c r="W1432">
        <v>4.8879999999999999</v>
      </c>
      <c r="X1432">
        <v>13.6</v>
      </c>
      <c r="Y1432">
        <v>0.92500000000000004</v>
      </c>
      <c r="Z1432">
        <v>4.8879999999999999</v>
      </c>
      <c r="AA1432">
        <v>28.7</v>
      </c>
      <c r="AB1432">
        <v>0</v>
      </c>
      <c r="AC1432">
        <v>34</v>
      </c>
      <c r="AD1432">
        <v>3</v>
      </c>
      <c r="AE1432">
        <v>3.016</v>
      </c>
      <c r="AF1432">
        <v>13.2</v>
      </c>
      <c r="AG1432">
        <v>-60</v>
      </c>
      <c r="AH1432">
        <v>-1.6</v>
      </c>
      <c r="AI1432">
        <v>0</v>
      </c>
      <c r="AJ1432">
        <v>0</v>
      </c>
      <c r="AK1432">
        <v>0</v>
      </c>
      <c r="AL1432">
        <v>1</v>
      </c>
      <c r="AM1432">
        <v>30</v>
      </c>
      <c r="AN1432">
        <v>910</v>
      </c>
      <c r="AO1432">
        <v>-6133</v>
      </c>
      <c r="AP1432">
        <v>99</v>
      </c>
      <c r="AQ1432">
        <v>0</v>
      </c>
      <c r="AR1432">
        <v>0</v>
      </c>
      <c r="AS1432">
        <v>1298</v>
      </c>
      <c r="AT1432">
        <v>11.06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34</v>
      </c>
      <c r="BL1432">
        <v>0</v>
      </c>
      <c r="BM1432">
        <v>25</v>
      </c>
      <c r="BN1432">
        <v>88</v>
      </c>
      <c r="BO1432">
        <v>2</v>
      </c>
      <c r="BP1432" s="1">
        <f t="shared" si="22"/>
        <v>3521.5</v>
      </c>
    </row>
    <row r="1433" spans="1:68" x14ac:dyDescent="0.25">
      <c r="A1433">
        <v>95.144999999999996</v>
      </c>
      <c r="B1433">
        <v>162</v>
      </c>
      <c r="C1433">
        <v>7027</v>
      </c>
      <c r="D1433">
        <v>87</v>
      </c>
      <c r="E1433">
        <v>611349</v>
      </c>
      <c r="F1433">
        <v>25</v>
      </c>
      <c r="G1433">
        <v>12.4</v>
      </c>
      <c r="H1433">
        <v>0.84399999999999997</v>
      </c>
      <c r="I1433">
        <v>64</v>
      </c>
      <c r="J1433">
        <v>135</v>
      </c>
      <c r="K1433">
        <v>9</v>
      </c>
      <c r="L1433">
        <v>0</v>
      </c>
      <c r="M1433">
        <v>100</v>
      </c>
      <c r="N1433">
        <v>103</v>
      </c>
      <c r="O1433">
        <v>100</v>
      </c>
      <c r="P1433">
        <v>105</v>
      </c>
      <c r="Q1433">
        <v>100</v>
      </c>
      <c r="R1433">
        <v>108</v>
      </c>
      <c r="S1433">
        <v>100</v>
      </c>
      <c r="T1433">
        <v>54</v>
      </c>
      <c r="U1433">
        <v>54</v>
      </c>
      <c r="V1433">
        <v>0</v>
      </c>
      <c r="W1433">
        <v>4.8540000000000001</v>
      </c>
      <c r="X1433">
        <v>13.6</v>
      </c>
      <c r="Y1433">
        <v>0.92500000000000004</v>
      </c>
      <c r="Z1433">
        <v>4.8540000000000001</v>
      </c>
      <c r="AA1433">
        <v>28.4</v>
      </c>
      <c r="AB1433">
        <v>0</v>
      </c>
      <c r="AC1433">
        <v>33</v>
      </c>
      <c r="AD1433">
        <v>3</v>
      </c>
      <c r="AE1433">
        <v>3.016</v>
      </c>
      <c r="AF1433">
        <v>13.2</v>
      </c>
      <c r="AG1433">
        <v>-30</v>
      </c>
      <c r="AH1433">
        <v>-1.7</v>
      </c>
      <c r="AI1433">
        <v>0</v>
      </c>
      <c r="AJ1433">
        <v>0</v>
      </c>
      <c r="AK1433">
        <v>0</v>
      </c>
      <c r="AL1433">
        <v>1</v>
      </c>
      <c r="AM1433">
        <v>30</v>
      </c>
      <c r="AN1433">
        <v>910</v>
      </c>
      <c r="AO1433">
        <v>-6117</v>
      </c>
      <c r="AP1433">
        <v>99</v>
      </c>
      <c r="AQ1433">
        <v>0</v>
      </c>
      <c r="AR1433">
        <v>0</v>
      </c>
      <c r="AS1433">
        <v>1298</v>
      </c>
      <c r="AT1433">
        <v>11.08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33</v>
      </c>
      <c r="BL1433">
        <v>0</v>
      </c>
      <c r="BM1433">
        <v>25</v>
      </c>
      <c r="BN1433">
        <v>87</v>
      </c>
      <c r="BO1433">
        <v>2</v>
      </c>
      <c r="BP1433" s="1">
        <f t="shared" si="22"/>
        <v>3513.5</v>
      </c>
    </row>
    <row r="1434" spans="1:68" x14ac:dyDescent="0.25">
      <c r="A1434">
        <v>95.21</v>
      </c>
      <c r="B1434">
        <v>162</v>
      </c>
      <c r="C1434">
        <v>7012</v>
      </c>
      <c r="D1434">
        <v>87</v>
      </c>
      <c r="E1434">
        <v>610044</v>
      </c>
      <c r="F1434">
        <v>25</v>
      </c>
      <c r="G1434">
        <v>12.4</v>
      </c>
      <c r="H1434">
        <v>0.84399999999999997</v>
      </c>
      <c r="I1434">
        <v>64</v>
      </c>
      <c r="J1434">
        <v>135</v>
      </c>
      <c r="K1434">
        <v>9</v>
      </c>
      <c r="L1434">
        <v>0</v>
      </c>
      <c r="M1434">
        <v>100</v>
      </c>
      <c r="N1434">
        <v>103</v>
      </c>
      <c r="O1434">
        <v>100</v>
      </c>
      <c r="P1434">
        <v>105</v>
      </c>
      <c r="Q1434">
        <v>100</v>
      </c>
      <c r="R1434">
        <v>108</v>
      </c>
      <c r="S1434">
        <v>100</v>
      </c>
      <c r="T1434">
        <v>54</v>
      </c>
      <c r="U1434">
        <v>54</v>
      </c>
      <c r="V1434">
        <v>0</v>
      </c>
      <c r="W1434">
        <v>4.8540000000000001</v>
      </c>
      <c r="X1434">
        <v>13.6</v>
      </c>
      <c r="Y1434">
        <v>0.92500000000000004</v>
      </c>
      <c r="Z1434">
        <v>4.8540000000000001</v>
      </c>
      <c r="AA1434">
        <v>28.4</v>
      </c>
      <c r="AB1434">
        <v>0</v>
      </c>
      <c r="AC1434">
        <v>33</v>
      </c>
      <c r="AD1434">
        <v>3</v>
      </c>
      <c r="AE1434">
        <v>3.016</v>
      </c>
      <c r="AF1434">
        <v>13.2</v>
      </c>
      <c r="AG1434">
        <v>-30</v>
      </c>
      <c r="AH1434">
        <v>-1.7</v>
      </c>
      <c r="AI1434">
        <v>0</v>
      </c>
      <c r="AJ1434">
        <v>0</v>
      </c>
      <c r="AK1434">
        <v>0</v>
      </c>
      <c r="AL1434">
        <v>1</v>
      </c>
      <c r="AM1434">
        <v>30</v>
      </c>
      <c r="AN1434">
        <v>910</v>
      </c>
      <c r="AO1434">
        <v>-6102</v>
      </c>
      <c r="AP1434">
        <v>99</v>
      </c>
      <c r="AQ1434">
        <v>0</v>
      </c>
      <c r="AR1434">
        <v>0</v>
      </c>
      <c r="AS1434">
        <v>1298</v>
      </c>
      <c r="AT1434">
        <v>11.11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33</v>
      </c>
      <c r="BL1434">
        <v>0</v>
      </c>
      <c r="BM1434">
        <v>25</v>
      </c>
      <c r="BN1434">
        <v>87</v>
      </c>
      <c r="BO1434">
        <v>2</v>
      </c>
      <c r="BP1434" s="1">
        <f t="shared" si="22"/>
        <v>3506</v>
      </c>
    </row>
    <row r="1435" spans="1:68" x14ac:dyDescent="0.25">
      <c r="A1435">
        <v>95.28</v>
      </c>
      <c r="B1435">
        <v>162</v>
      </c>
      <c r="C1435">
        <v>7020</v>
      </c>
      <c r="D1435">
        <v>87</v>
      </c>
      <c r="E1435">
        <v>610740</v>
      </c>
      <c r="F1435">
        <v>25</v>
      </c>
      <c r="G1435">
        <v>12.4</v>
      </c>
      <c r="H1435">
        <v>0.84399999999999997</v>
      </c>
      <c r="I1435">
        <v>64</v>
      </c>
      <c r="J1435">
        <v>135</v>
      </c>
      <c r="K1435">
        <v>9</v>
      </c>
      <c r="L1435">
        <v>0</v>
      </c>
      <c r="M1435">
        <v>100</v>
      </c>
      <c r="N1435">
        <v>103</v>
      </c>
      <c r="O1435">
        <v>100</v>
      </c>
      <c r="P1435">
        <v>105</v>
      </c>
      <c r="Q1435">
        <v>100</v>
      </c>
      <c r="R1435">
        <v>108</v>
      </c>
      <c r="S1435">
        <v>100</v>
      </c>
      <c r="T1435">
        <v>54</v>
      </c>
      <c r="U1435">
        <v>54</v>
      </c>
      <c r="V1435">
        <v>0</v>
      </c>
      <c r="W1435">
        <v>4.8540000000000001</v>
      </c>
      <c r="X1435">
        <v>13.6</v>
      </c>
      <c r="Y1435">
        <v>0.92500000000000004</v>
      </c>
      <c r="Z1435">
        <v>4.8540000000000001</v>
      </c>
      <c r="AA1435">
        <v>28.4</v>
      </c>
      <c r="AB1435">
        <v>0</v>
      </c>
      <c r="AC1435">
        <v>33</v>
      </c>
      <c r="AD1435">
        <v>3</v>
      </c>
      <c r="AE1435">
        <v>3.0150000000000001</v>
      </c>
      <c r="AF1435">
        <v>13.2</v>
      </c>
      <c r="AG1435">
        <v>-100</v>
      </c>
      <c r="AH1435">
        <v>-1.7</v>
      </c>
      <c r="AI1435">
        <v>0</v>
      </c>
      <c r="AJ1435">
        <v>0</v>
      </c>
      <c r="AK1435">
        <v>0</v>
      </c>
      <c r="AL1435">
        <v>1</v>
      </c>
      <c r="AM1435">
        <v>30</v>
      </c>
      <c r="AN1435">
        <v>910</v>
      </c>
      <c r="AO1435">
        <v>-6110</v>
      </c>
      <c r="AP1435">
        <v>99</v>
      </c>
      <c r="AQ1435">
        <v>0</v>
      </c>
      <c r="AR1435">
        <v>0</v>
      </c>
      <c r="AS1435">
        <v>1298</v>
      </c>
      <c r="AT1435">
        <v>11.09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33</v>
      </c>
      <c r="BL1435">
        <v>0</v>
      </c>
      <c r="BM1435">
        <v>25</v>
      </c>
      <c r="BN1435">
        <v>87</v>
      </c>
      <c r="BO1435">
        <v>2</v>
      </c>
      <c r="BP1435" s="1">
        <f t="shared" si="22"/>
        <v>3510</v>
      </c>
    </row>
    <row r="1436" spans="1:68" x14ac:dyDescent="0.25">
      <c r="A1436">
        <v>95.344999999999999</v>
      </c>
      <c r="B1436">
        <v>162</v>
      </c>
      <c r="C1436">
        <v>7006</v>
      </c>
      <c r="D1436">
        <v>88</v>
      </c>
      <c r="E1436">
        <v>616528</v>
      </c>
      <c r="F1436">
        <v>25</v>
      </c>
      <c r="G1436">
        <v>12.4</v>
      </c>
      <c r="H1436">
        <v>0.84399999999999997</v>
      </c>
      <c r="I1436">
        <v>64</v>
      </c>
      <c r="J1436">
        <v>135</v>
      </c>
      <c r="K1436">
        <v>9</v>
      </c>
      <c r="L1436">
        <v>0</v>
      </c>
      <c r="M1436">
        <v>100</v>
      </c>
      <c r="N1436">
        <v>103</v>
      </c>
      <c r="O1436">
        <v>100</v>
      </c>
      <c r="P1436">
        <v>105</v>
      </c>
      <c r="Q1436">
        <v>100</v>
      </c>
      <c r="R1436">
        <v>108</v>
      </c>
      <c r="S1436">
        <v>100</v>
      </c>
      <c r="T1436">
        <v>54</v>
      </c>
      <c r="U1436">
        <v>54</v>
      </c>
      <c r="V1436">
        <v>0</v>
      </c>
      <c r="W1436">
        <v>4.8879999999999999</v>
      </c>
      <c r="X1436">
        <v>13.6</v>
      </c>
      <c r="Y1436">
        <v>0.92500000000000004</v>
      </c>
      <c r="Z1436">
        <v>4.8879999999999999</v>
      </c>
      <c r="AA1436">
        <v>28.5</v>
      </c>
      <c r="AB1436">
        <v>0</v>
      </c>
      <c r="AC1436">
        <v>34</v>
      </c>
      <c r="AD1436">
        <v>3</v>
      </c>
      <c r="AE1436">
        <v>3.0150000000000001</v>
      </c>
      <c r="AF1436">
        <v>13.2</v>
      </c>
      <c r="AG1436">
        <v>410</v>
      </c>
      <c r="AH1436">
        <v>-1.6</v>
      </c>
      <c r="AI1436">
        <v>0</v>
      </c>
      <c r="AJ1436">
        <v>0</v>
      </c>
      <c r="AK1436">
        <v>0</v>
      </c>
      <c r="AL1436">
        <v>1</v>
      </c>
      <c r="AM1436">
        <v>30</v>
      </c>
      <c r="AN1436">
        <v>910</v>
      </c>
      <c r="AO1436">
        <v>-6096</v>
      </c>
      <c r="AP1436">
        <v>99</v>
      </c>
      <c r="AQ1436">
        <v>0</v>
      </c>
      <c r="AR1436">
        <v>0</v>
      </c>
      <c r="AS1436">
        <v>1298</v>
      </c>
      <c r="AT1436">
        <v>11.12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34</v>
      </c>
      <c r="BL1436">
        <v>0</v>
      </c>
      <c r="BM1436">
        <v>25</v>
      </c>
      <c r="BN1436">
        <v>88</v>
      </c>
      <c r="BO1436">
        <v>2</v>
      </c>
      <c r="BP1436" s="1">
        <f t="shared" si="22"/>
        <v>3503</v>
      </c>
    </row>
    <row r="1437" spans="1:68" x14ac:dyDescent="0.25">
      <c r="A1437">
        <v>95.41</v>
      </c>
      <c r="B1437">
        <v>162</v>
      </c>
      <c r="C1437">
        <v>6967</v>
      </c>
      <c r="D1437">
        <v>90</v>
      </c>
      <c r="E1437">
        <v>627030</v>
      </c>
      <c r="F1437">
        <v>25</v>
      </c>
      <c r="G1437">
        <v>12.4</v>
      </c>
      <c r="H1437">
        <v>0.84399999999999997</v>
      </c>
      <c r="I1437">
        <v>64</v>
      </c>
      <c r="J1437">
        <v>135</v>
      </c>
      <c r="K1437">
        <v>9</v>
      </c>
      <c r="L1437">
        <v>0</v>
      </c>
      <c r="M1437">
        <v>100</v>
      </c>
      <c r="N1437">
        <v>103</v>
      </c>
      <c r="O1437">
        <v>100</v>
      </c>
      <c r="P1437">
        <v>105</v>
      </c>
      <c r="Q1437">
        <v>100</v>
      </c>
      <c r="R1437">
        <v>108</v>
      </c>
      <c r="S1437">
        <v>100</v>
      </c>
      <c r="T1437">
        <v>54</v>
      </c>
      <c r="U1437">
        <v>54</v>
      </c>
      <c r="V1437">
        <v>0</v>
      </c>
      <c r="W1437">
        <v>4.9930000000000003</v>
      </c>
      <c r="X1437">
        <v>13.6</v>
      </c>
      <c r="Y1437">
        <v>0.92500000000000004</v>
      </c>
      <c r="Z1437">
        <v>4.9930000000000003</v>
      </c>
      <c r="AA1437">
        <v>29</v>
      </c>
      <c r="AB1437">
        <v>0</v>
      </c>
      <c r="AC1437">
        <v>34</v>
      </c>
      <c r="AD1437">
        <v>3</v>
      </c>
      <c r="AE1437">
        <v>3.012</v>
      </c>
      <c r="AF1437">
        <v>13.2</v>
      </c>
      <c r="AG1437">
        <v>410</v>
      </c>
      <c r="AH1437">
        <v>-1.3</v>
      </c>
      <c r="AI1437">
        <v>0</v>
      </c>
      <c r="AJ1437">
        <v>0</v>
      </c>
      <c r="AK1437">
        <v>0</v>
      </c>
      <c r="AL1437">
        <v>1</v>
      </c>
      <c r="AM1437">
        <v>30</v>
      </c>
      <c r="AN1437">
        <v>910</v>
      </c>
      <c r="AO1437">
        <v>-6057</v>
      </c>
      <c r="AP1437">
        <v>99</v>
      </c>
      <c r="AQ1437">
        <v>0</v>
      </c>
      <c r="AR1437">
        <v>0</v>
      </c>
      <c r="AS1437">
        <v>1298</v>
      </c>
      <c r="AT1437">
        <v>11.18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34</v>
      </c>
      <c r="BL1437">
        <v>0</v>
      </c>
      <c r="BM1437">
        <v>25</v>
      </c>
      <c r="BN1437">
        <v>90</v>
      </c>
      <c r="BO1437">
        <v>2</v>
      </c>
      <c r="BP1437" s="1">
        <f t="shared" si="22"/>
        <v>3483.5</v>
      </c>
    </row>
    <row r="1438" spans="1:68" x14ac:dyDescent="0.25">
      <c r="A1438">
        <v>95.475999999999999</v>
      </c>
      <c r="B1438">
        <v>162</v>
      </c>
      <c r="C1438">
        <v>6965</v>
      </c>
      <c r="D1438">
        <v>87</v>
      </c>
      <c r="E1438">
        <v>605955</v>
      </c>
      <c r="F1438">
        <v>25</v>
      </c>
      <c r="G1438">
        <v>12.4</v>
      </c>
      <c r="H1438">
        <v>0.84399999999999997</v>
      </c>
      <c r="I1438">
        <v>64</v>
      </c>
      <c r="J1438">
        <v>135</v>
      </c>
      <c r="K1438">
        <v>9</v>
      </c>
      <c r="L1438">
        <v>0</v>
      </c>
      <c r="M1438">
        <v>100</v>
      </c>
      <c r="N1438">
        <v>103</v>
      </c>
      <c r="O1438">
        <v>100</v>
      </c>
      <c r="P1438">
        <v>105</v>
      </c>
      <c r="Q1438">
        <v>100</v>
      </c>
      <c r="R1438">
        <v>108</v>
      </c>
      <c r="S1438">
        <v>100</v>
      </c>
      <c r="T1438">
        <v>54</v>
      </c>
      <c r="U1438">
        <v>54</v>
      </c>
      <c r="V1438">
        <v>0</v>
      </c>
      <c r="W1438">
        <v>4.8540000000000001</v>
      </c>
      <c r="X1438">
        <v>13.6</v>
      </c>
      <c r="Y1438">
        <v>0.92500000000000004</v>
      </c>
      <c r="Z1438">
        <v>4.8540000000000001</v>
      </c>
      <c r="AA1438">
        <v>28.2</v>
      </c>
      <c r="AB1438">
        <v>0</v>
      </c>
      <c r="AC1438">
        <v>33</v>
      </c>
      <c r="AD1438">
        <v>3</v>
      </c>
      <c r="AE1438">
        <v>3.0150000000000001</v>
      </c>
      <c r="AF1438">
        <v>13.2</v>
      </c>
      <c r="AG1438">
        <v>160</v>
      </c>
      <c r="AH1438">
        <v>-1.7</v>
      </c>
      <c r="AI1438">
        <v>0</v>
      </c>
      <c r="AJ1438">
        <v>0</v>
      </c>
      <c r="AK1438">
        <v>0</v>
      </c>
      <c r="AL1438">
        <v>1</v>
      </c>
      <c r="AM1438">
        <v>30</v>
      </c>
      <c r="AN1438">
        <v>910</v>
      </c>
      <c r="AO1438">
        <v>-6055</v>
      </c>
      <c r="AP1438">
        <v>99</v>
      </c>
      <c r="AQ1438">
        <v>0</v>
      </c>
      <c r="AR1438">
        <v>0</v>
      </c>
      <c r="AS1438">
        <v>1298</v>
      </c>
      <c r="AT1438">
        <v>11.18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33</v>
      </c>
      <c r="BL1438">
        <v>0</v>
      </c>
      <c r="BM1438">
        <v>25</v>
      </c>
      <c r="BN1438">
        <v>87</v>
      </c>
      <c r="BO1438">
        <v>2</v>
      </c>
      <c r="BP1438" s="1">
        <f t="shared" si="22"/>
        <v>3482.5</v>
      </c>
    </row>
    <row r="1439" spans="1:68" x14ac:dyDescent="0.25">
      <c r="A1439">
        <v>95.542000000000002</v>
      </c>
      <c r="B1439">
        <v>162</v>
      </c>
      <c r="C1439">
        <v>6979</v>
      </c>
      <c r="D1439">
        <v>88</v>
      </c>
      <c r="E1439">
        <v>614152</v>
      </c>
      <c r="F1439">
        <v>25</v>
      </c>
      <c r="G1439">
        <v>12.4</v>
      </c>
      <c r="H1439">
        <v>0.84399999999999997</v>
      </c>
      <c r="I1439">
        <v>64</v>
      </c>
      <c r="J1439">
        <v>135</v>
      </c>
      <c r="K1439">
        <v>9</v>
      </c>
      <c r="L1439">
        <v>0</v>
      </c>
      <c r="M1439">
        <v>100</v>
      </c>
      <c r="N1439">
        <v>103</v>
      </c>
      <c r="O1439">
        <v>100</v>
      </c>
      <c r="P1439">
        <v>105</v>
      </c>
      <c r="Q1439">
        <v>100</v>
      </c>
      <c r="R1439">
        <v>108</v>
      </c>
      <c r="S1439">
        <v>100</v>
      </c>
      <c r="T1439">
        <v>54</v>
      </c>
      <c r="U1439">
        <v>54</v>
      </c>
      <c r="V1439">
        <v>0</v>
      </c>
      <c r="W1439">
        <v>4.8879999999999999</v>
      </c>
      <c r="X1439">
        <v>13.6</v>
      </c>
      <c r="Y1439">
        <v>0.92500000000000004</v>
      </c>
      <c r="Z1439">
        <v>4.8879999999999999</v>
      </c>
      <c r="AA1439">
        <v>28.4</v>
      </c>
      <c r="AB1439">
        <v>0</v>
      </c>
      <c r="AC1439">
        <v>34</v>
      </c>
      <c r="AD1439">
        <v>3</v>
      </c>
      <c r="AE1439">
        <v>3.016</v>
      </c>
      <c r="AF1439">
        <v>13.2</v>
      </c>
      <c r="AG1439">
        <v>80</v>
      </c>
      <c r="AH1439">
        <v>-1.6</v>
      </c>
      <c r="AI1439">
        <v>0</v>
      </c>
      <c r="AJ1439">
        <v>0</v>
      </c>
      <c r="AK1439">
        <v>0</v>
      </c>
      <c r="AL1439">
        <v>1</v>
      </c>
      <c r="AM1439">
        <v>30</v>
      </c>
      <c r="AN1439">
        <v>910</v>
      </c>
      <c r="AO1439">
        <v>-6069</v>
      </c>
      <c r="AP1439">
        <v>99</v>
      </c>
      <c r="AQ1439">
        <v>0</v>
      </c>
      <c r="AR1439">
        <v>0</v>
      </c>
      <c r="AS1439">
        <v>1298</v>
      </c>
      <c r="AT1439">
        <v>11.16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34</v>
      </c>
      <c r="BL1439">
        <v>0</v>
      </c>
      <c r="BM1439">
        <v>25</v>
      </c>
      <c r="BN1439">
        <v>88</v>
      </c>
      <c r="BO1439">
        <v>2</v>
      </c>
      <c r="BP1439" s="1">
        <f t="shared" si="22"/>
        <v>3489.5</v>
      </c>
    </row>
    <row r="1440" spans="1:68" x14ac:dyDescent="0.25">
      <c r="A1440">
        <v>95.608000000000004</v>
      </c>
      <c r="B1440">
        <v>162</v>
      </c>
      <c r="C1440">
        <v>6993</v>
      </c>
      <c r="D1440">
        <v>87</v>
      </c>
      <c r="E1440">
        <v>608391</v>
      </c>
      <c r="F1440">
        <v>25</v>
      </c>
      <c r="G1440">
        <v>12.4</v>
      </c>
      <c r="H1440">
        <v>0.84399999999999997</v>
      </c>
      <c r="I1440">
        <v>64</v>
      </c>
      <c r="J1440">
        <v>135</v>
      </c>
      <c r="K1440">
        <v>9</v>
      </c>
      <c r="L1440">
        <v>0</v>
      </c>
      <c r="M1440">
        <v>100</v>
      </c>
      <c r="N1440">
        <v>103</v>
      </c>
      <c r="O1440">
        <v>100</v>
      </c>
      <c r="P1440">
        <v>105</v>
      </c>
      <c r="Q1440">
        <v>100</v>
      </c>
      <c r="R1440">
        <v>108</v>
      </c>
      <c r="S1440">
        <v>100</v>
      </c>
      <c r="T1440">
        <v>54</v>
      </c>
      <c r="U1440">
        <v>54</v>
      </c>
      <c r="V1440">
        <v>0</v>
      </c>
      <c r="W1440">
        <v>4.8540000000000001</v>
      </c>
      <c r="X1440">
        <v>13.6</v>
      </c>
      <c r="Y1440">
        <v>0.92500000000000004</v>
      </c>
      <c r="Z1440">
        <v>4.8540000000000001</v>
      </c>
      <c r="AA1440">
        <v>28.3</v>
      </c>
      <c r="AB1440">
        <v>0</v>
      </c>
      <c r="AC1440">
        <v>34</v>
      </c>
      <c r="AD1440">
        <v>3</v>
      </c>
      <c r="AE1440">
        <v>3.016</v>
      </c>
      <c r="AF1440">
        <v>13.2</v>
      </c>
      <c r="AG1440">
        <v>80</v>
      </c>
      <c r="AH1440">
        <v>-1.7</v>
      </c>
      <c r="AI1440">
        <v>0</v>
      </c>
      <c r="AJ1440">
        <v>0</v>
      </c>
      <c r="AK1440">
        <v>0</v>
      </c>
      <c r="AL1440">
        <v>1</v>
      </c>
      <c r="AM1440">
        <v>30</v>
      </c>
      <c r="AN1440">
        <v>910</v>
      </c>
      <c r="AO1440">
        <v>-6083</v>
      </c>
      <c r="AP1440">
        <v>99</v>
      </c>
      <c r="AQ1440">
        <v>0</v>
      </c>
      <c r="AR1440">
        <v>0</v>
      </c>
      <c r="AS1440">
        <v>1298</v>
      </c>
      <c r="AT1440">
        <v>11.14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34</v>
      </c>
      <c r="BL1440">
        <v>0</v>
      </c>
      <c r="BM1440">
        <v>25</v>
      </c>
      <c r="BN1440">
        <v>87</v>
      </c>
      <c r="BO1440">
        <v>2</v>
      </c>
      <c r="BP1440" s="1">
        <f t="shared" si="22"/>
        <v>3496.5</v>
      </c>
    </row>
    <row r="1441" spans="1:68" x14ac:dyDescent="0.25">
      <c r="A1441">
        <v>95.673000000000002</v>
      </c>
      <c r="B1441">
        <v>162</v>
      </c>
      <c r="C1441">
        <v>6994</v>
      </c>
      <c r="D1441">
        <v>88</v>
      </c>
      <c r="E1441">
        <v>615472</v>
      </c>
      <c r="F1441">
        <v>24.5</v>
      </c>
      <c r="G1441">
        <v>12.4</v>
      </c>
      <c r="H1441">
        <v>0.84399999999999997</v>
      </c>
      <c r="I1441">
        <v>64</v>
      </c>
      <c r="J1441">
        <v>135</v>
      </c>
      <c r="K1441">
        <v>9</v>
      </c>
      <c r="L1441">
        <v>0</v>
      </c>
      <c r="M1441">
        <v>100</v>
      </c>
      <c r="N1441">
        <v>103</v>
      </c>
      <c r="O1441">
        <v>100</v>
      </c>
      <c r="P1441">
        <v>105</v>
      </c>
      <c r="Q1441">
        <v>100</v>
      </c>
      <c r="R1441">
        <v>108</v>
      </c>
      <c r="S1441">
        <v>100</v>
      </c>
      <c r="T1441">
        <v>51</v>
      </c>
      <c r="U1441">
        <v>51</v>
      </c>
      <c r="V1441">
        <v>0</v>
      </c>
      <c r="W1441">
        <v>4.6630000000000003</v>
      </c>
      <c r="X1441">
        <v>13.6</v>
      </c>
      <c r="Y1441">
        <v>0.92500000000000004</v>
      </c>
      <c r="Z1441">
        <v>4.6630000000000003</v>
      </c>
      <c r="AA1441">
        <v>27.2</v>
      </c>
      <c r="AB1441">
        <v>0</v>
      </c>
      <c r="AC1441">
        <v>34</v>
      </c>
      <c r="AD1441">
        <v>3</v>
      </c>
      <c r="AE1441">
        <v>3.016</v>
      </c>
      <c r="AF1441">
        <v>13.2</v>
      </c>
      <c r="AG1441">
        <v>180</v>
      </c>
      <c r="AH1441">
        <v>-1.6</v>
      </c>
      <c r="AI1441">
        <v>0</v>
      </c>
      <c r="AJ1441">
        <v>0</v>
      </c>
      <c r="AK1441">
        <v>0</v>
      </c>
      <c r="AL1441">
        <v>1</v>
      </c>
      <c r="AM1441">
        <v>30</v>
      </c>
      <c r="AN1441">
        <v>910</v>
      </c>
      <c r="AO1441">
        <v>-6084</v>
      </c>
      <c r="AP1441">
        <v>99</v>
      </c>
      <c r="AQ1441">
        <v>0</v>
      </c>
      <c r="AR1441">
        <v>0</v>
      </c>
      <c r="AS1441">
        <v>1298</v>
      </c>
      <c r="AT1441">
        <v>11.14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34</v>
      </c>
      <c r="BL1441">
        <v>0</v>
      </c>
      <c r="BM1441">
        <v>24.5</v>
      </c>
      <c r="BN1441">
        <v>88</v>
      </c>
      <c r="BO1441">
        <v>2</v>
      </c>
      <c r="BP1441" s="1">
        <f t="shared" si="22"/>
        <v>3497</v>
      </c>
    </row>
    <row r="1442" spans="1:68" x14ac:dyDescent="0.25">
      <c r="A1442">
        <v>95.738</v>
      </c>
      <c r="B1442">
        <v>162</v>
      </c>
      <c r="C1442">
        <v>7052</v>
      </c>
      <c r="D1442">
        <v>87</v>
      </c>
      <c r="E1442">
        <v>613524</v>
      </c>
      <c r="F1442">
        <v>24.5</v>
      </c>
      <c r="G1442">
        <v>12.4</v>
      </c>
      <c r="H1442">
        <v>0.84399999999999997</v>
      </c>
      <c r="I1442">
        <v>64</v>
      </c>
      <c r="J1442">
        <v>135</v>
      </c>
      <c r="K1442">
        <v>9</v>
      </c>
      <c r="L1442">
        <v>0</v>
      </c>
      <c r="M1442">
        <v>100</v>
      </c>
      <c r="N1442">
        <v>103</v>
      </c>
      <c r="O1442">
        <v>100</v>
      </c>
      <c r="P1442">
        <v>105</v>
      </c>
      <c r="Q1442">
        <v>100</v>
      </c>
      <c r="R1442">
        <v>108</v>
      </c>
      <c r="S1442">
        <v>100</v>
      </c>
      <c r="T1442">
        <v>52</v>
      </c>
      <c r="U1442">
        <v>52</v>
      </c>
      <c r="V1442">
        <v>0</v>
      </c>
      <c r="W1442">
        <v>4.6870000000000003</v>
      </c>
      <c r="X1442">
        <v>13.6</v>
      </c>
      <c r="Y1442">
        <v>0.92500000000000004</v>
      </c>
      <c r="Z1442">
        <v>4.6870000000000003</v>
      </c>
      <c r="AA1442">
        <v>27.5</v>
      </c>
      <c r="AB1442">
        <v>0</v>
      </c>
      <c r="AC1442">
        <v>33</v>
      </c>
      <c r="AD1442">
        <v>3</v>
      </c>
      <c r="AE1442">
        <v>3.0190000000000001</v>
      </c>
      <c r="AF1442">
        <v>13.2</v>
      </c>
      <c r="AG1442">
        <v>40</v>
      </c>
      <c r="AH1442">
        <v>-1.7</v>
      </c>
      <c r="AI1442">
        <v>0</v>
      </c>
      <c r="AJ1442">
        <v>0</v>
      </c>
      <c r="AK1442">
        <v>0</v>
      </c>
      <c r="AL1442">
        <v>1</v>
      </c>
      <c r="AM1442">
        <v>30</v>
      </c>
      <c r="AN1442">
        <v>910</v>
      </c>
      <c r="AO1442">
        <v>-6142</v>
      </c>
      <c r="AP1442">
        <v>99</v>
      </c>
      <c r="AQ1442">
        <v>0</v>
      </c>
      <c r="AR1442">
        <v>0</v>
      </c>
      <c r="AS1442">
        <v>1298</v>
      </c>
      <c r="AT1442">
        <v>11.04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33</v>
      </c>
      <c r="BL1442">
        <v>0</v>
      </c>
      <c r="BM1442">
        <v>24.5</v>
      </c>
      <c r="BN1442">
        <v>87</v>
      </c>
      <c r="BO1442">
        <v>2</v>
      </c>
      <c r="BP1442" s="1">
        <f t="shared" si="22"/>
        <v>3526</v>
      </c>
    </row>
    <row r="1443" spans="1:68" x14ac:dyDescent="0.25">
      <c r="A1443">
        <v>95.804000000000002</v>
      </c>
      <c r="B1443">
        <v>162</v>
      </c>
      <c r="C1443">
        <v>7050</v>
      </c>
      <c r="D1443">
        <v>88</v>
      </c>
      <c r="E1443">
        <v>620400</v>
      </c>
      <c r="F1443">
        <v>24.5</v>
      </c>
      <c r="G1443">
        <v>12.5</v>
      </c>
      <c r="H1443">
        <v>0.85</v>
      </c>
      <c r="I1443">
        <v>64</v>
      </c>
      <c r="J1443">
        <v>135</v>
      </c>
      <c r="K1443">
        <v>9</v>
      </c>
      <c r="L1443">
        <v>0</v>
      </c>
      <c r="M1443">
        <v>100</v>
      </c>
      <c r="N1443">
        <v>103</v>
      </c>
      <c r="O1443">
        <v>100</v>
      </c>
      <c r="P1443">
        <v>105</v>
      </c>
      <c r="Q1443">
        <v>100</v>
      </c>
      <c r="R1443">
        <v>108</v>
      </c>
      <c r="S1443">
        <v>100</v>
      </c>
      <c r="T1443">
        <v>52</v>
      </c>
      <c r="U1443">
        <v>52</v>
      </c>
      <c r="V1443">
        <v>0</v>
      </c>
      <c r="W1443">
        <v>4.72</v>
      </c>
      <c r="X1443">
        <v>13.6</v>
      </c>
      <c r="Y1443">
        <v>0.92500000000000004</v>
      </c>
      <c r="Z1443">
        <v>4.72</v>
      </c>
      <c r="AA1443">
        <v>27.7</v>
      </c>
      <c r="AB1443">
        <v>0</v>
      </c>
      <c r="AC1443">
        <v>34</v>
      </c>
      <c r="AD1443">
        <v>3</v>
      </c>
      <c r="AE1443">
        <v>3.016</v>
      </c>
      <c r="AF1443">
        <v>13.2</v>
      </c>
      <c r="AG1443">
        <v>40</v>
      </c>
      <c r="AH1443">
        <v>-1.6</v>
      </c>
      <c r="AI1443">
        <v>0</v>
      </c>
      <c r="AJ1443">
        <v>0</v>
      </c>
      <c r="AK1443">
        <v>0</v>
      </c>
      <c r="AL1443">
        <v>1</v>
      </c>
      <c r="AM1443">
        <v>30</v>
      </c>
      <c r="AN1443">
        <v>910</v>
      </c>
      <c r="AO1443">
        <v>-6140</v>
      </c>
      <c r="AP1443">
        <v>99</v>
      </c>
      <c r="AQ1443">
        <v>0</v>
      </c>
      <c r="AR1443">
        <v>0</v>
      </c>
      <c r="AS1443">
        <v>1298</v>
      </c>
      <c r="AT1443">
        <v>11.05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34</v>
      </c>
      <c r="BL1443">
        <v>0</v>
      </c>
      <c r="BM1443">
        <v>24.5</v>
      </c>
      <c r="BN1443">
        <v>88</v>
      </c>
      <c r="BO1443">
        <v>2</v>
      </c>
      <c r="BP1443" s="1">
        <f t="shared" si="22"/>
        <v>3525</v>
      </c>
    </row>
    <row r="1444" spans="1:68" x14ac:dyDescent="0.25">
      <c r="A1444">
        <v>95.873999999999995</v>
      </c>
      <c r="B1444">
        <v>163</v>
      </c>
      <c r="C1444">
        <v>7014</v>
      </c>
      <c r="D1444">
        <v>86</v>
      </c>
      <c r="E1444">
        <v>603204</v>
      </c>
      <c r="F1444">
        <v>24.5</v>
      </c>
      <c r="G1444">
        <v>12.7</v>
      </c>
      <c r="H1444">
        <v>0.86399999999999999</v>
      </c>
      <c r="I1444">
        <v>64</v>
      </c>
      <c r="J1444">
        <v>135</v>
      </c>
      <c r="K1444">
        <v>9</v>
      </c>
      <c r="L1444">
        <v>0</v>
      </c>
      <c r="M1444">
        <v>100</v>
      </c>
      <c r="N1444">
        <v>103</v>
      </c>
      <c r="O1444">
        <v>100</v>
      </c>
      <c r="P1444">
        <v>105</v>
      </c>
      <c r="Q1444">
        <v>100</v>
      </c>
      <c r="R1444">
        <v>108</v>
      </c>
      <c r="S1444">
        <v>100</v>
      </c>
      <c r="T1444">
        <v>51</v>
      </c>
      <c r="U1444">
        <v>51</v>
      </c>
      <c r="V1444">
        <v>0</v>
      </c>
      <c r="W1444">
        <v>4.5970000000000004</v>
      </c>
      <c r="X1444">
        <v>13.6</v>
      </c>
      <c r="Y1444">
        <v>0.92500000000000004</v>
      </c>
      <c r="Z1444">
        <v>4.5970000000000004</v>
      </c>
      <c r="AA1444">
        <v>26.9</v>
      </c>
      <c r="AB1444">
        <v>0</v>
      </c>
      <c r="AC1444">
        <v>33</v>
      </c>
      <c r="AD1444">
        <v>3</v>
      </c>
      <c r="AE1444">
        <v>3.0150000000000001</v>
      </c>
      <c r="AF1444">
        <v>13.2</v>
      </c>
      <c r="AG1444">
        <v>-250</v>
      </c>
      <c r="AH1444">
        <v>-1.9</v>
      </c>
      <c r="AI1444">
        <v>0</v>
      </c>
      <c r="AJ1444">
        <v>0</v>
      </c>
      <c r="AK1444">
        <v>0</v>
      </c>
      <c r="AL1444">
        <v>1</v>
      </c>
      <c r="AM1444">
        <v>30</v>
      </c>
      <c r="AN1444">
        <v>910</v>
      </c>
      <c r="AO1444">
        <v>-6104</v>
      </c>
      <c r="AP1444">
        <v>99</v>
      </c>
      <c r="AQ1444">
        <v>0</v>
      </c>
      <c r="AR1444">
        <v>0</v>
      </c>
      <c r="AS1444">
        <v>1300</v>
      </c>
      <c r="AT1444">
        <v>11.12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33</v>
      </c>
      <c r="BL1444">
        <v>0</v>
      </c>
      <c r="BM1444">
        <v>24.5</v>
      </c>
      <c r="BN1444">
        <v>86</v>
      </c>
      <c r="BO1444">
        <v>2</v>
      </c>
      <c r="BP1444" s="1">
        <f t="shared" si="22"/>
        <v>3507</v>
      </c>
    </row>
    <row r="1445" spans="1:68" x14ac:dyDescent="0.25">
      <c r="A1445">
        <v>95.94</v>
      </c>
      <c r="B1445">
        <v>163</v>
      </c>
      <c r="C1445">
        <v>7004</v>
      </c>
      <c r="D1445">
        <v>87</v>
      </c>
      <c r="E1445">
        <v>609348</v>
      </c>
      <c r="F1445">
        <v>25</v>
      </c>
      <c r="G1445">
        <v>12.8</v>
      </c>
      <c r="H1445">
        <v>0.871</v>
      </c>
      <c r="I1445">
        <v>64</v>
      </c>
      <c r="J1445">
        <v>135</v>
      </c>
      <c r="K1445">
        <v>9</v>
      </c>
      <c r="L1445">
        <v>0</v>
      </c>
      <c r="M1445">
        <v>100</v>
      </c>
      <c r="N1445">
        <v>103</v>
      </c>
      <c r="O1445">
        <v>100</v>
      </c>
      <c r="P1445">
        <v>105</v>
      </c>
      <c r="Q1445">
        <v>100</v>
      </c>
      <c r="R1445">
        <v>108</v>
      </c>
      <c r="S1445">
        <v>100</v>
      </c>
      <c r="T1445">
        <v>54</v>
      </c>
      <c r="U1445">
        <v>54</v>
      </c>
      <c r="V1445">
        <v>0</v>
      </c>
      <c r="W1445">
        <v>4.8540000000000001</v>
      </c>
      <c r="X1445">
        <v>13.6</v>
      </c>
      <c r="Y1445">
        <v>0.92500000000000004</v>
      </c>
      <c r="Z1445">
        <v>4.8540000000000001</v>
      </c>
      <c r="AA1445">
        <v>28.3</v>
      </c>
      <c r="AB1445">
        <v>0</v>
      </c>
      <c r="AC1445">
        <v>33</v>
      </c>
      <c r="AD1445">
        <v>3</v>
      </c>
      <c r="AE1445">
        <v>3.0150000000000001</v>
      </c>
      <c r="AF1445">
        <v>13.2</v>
      </c>
      <c r="AG1445">
        <v>-230</v>
      </c>
      <c r="AH1445">
        <v>-1.7</v>
      </c>
      <c r="AI1445">
        <v>0</v>
      </c>
      <c r="AJ1445">
        <v>0</v>
      </c>
      <c r="AK1445">
        <v>0</v>
      </c>
      <c r="AL1445">
        <v>1</v>
      </c>
      <c r="AM1445">
        <v>30</v>
      </c>
      <c r="AN1445">
        <v>910</v>
      </c>
      <c r="AO1445">
        <v>-6094</v>
      </c>
      <c r="AP1445">
        <v>99</v>
      </c>
      <c r="AQ1445">
        <v>0</v>
      </c>
      <c r="AR1445">
        <v>0</v>
      </c>
      <c r="AS1445">
        <v>1300</v>
      </c>
      <c r="AT1445">
        <v>11.14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33</v>
      </c>
      <c r="BL1445">
        <v>0</v>
      </c>
      <c r="BM1445">
        <v>25</v>
      </c>
      <c r="BN1445">
        <v>87</v>
      </c>
      <c r="BO1445">
        <v>2</v>
      </c>
      <c r="BP1445" s="1">
        <f t="shared" si="22"/>
        <v>3502</v>
      </c>
    </row>
    <row r="1446" spans="1:68" x14ac:dyDescent="0.25">
      <c r="A1446">
        <v>96.01</v>
      </c>
      <c r="B1446">
        <v>163</v>
      </c>
      <c r="C1446">
        <v>7024</v>
      </c>
      <c r="D1446">
        <v>87</v>
      </c>
      <c r="E1446">
        <v>611088</v>
      </c>
      <c r="F1446">
        <v>25</v>
      </c>
      <c r="G1446">
        <v>12.9</v>
      </c>
      <c r="H1446">
        <v>0.878</v>
      </c>
      <c r="I1446">
        <v>64</v>
      </c>
      <c r="J1446">
        <v>135</v>
      </c>
      <c r="K1446">
        <v>9</v>
      </c>
      <c r="L1446">
        <v>0</v>
      </c>
      <c r="M1446">
        <v>100</v>
      </c>
      <c r="N1446">
        <v>103</v>
      </c>
      <c r="O1446">
        <v>100</v>
      </c>
      <c r="P1446">
        <v>105</v>
      </c>
      <c r="Q1446">
        <v>100</v>
      </c>
      <c r="R1446">
        <v>108</v>
      </c>
      <c r="S1446">
        <v>100</v>
      </c>
      <c r="T1446">
        <v>54</v>
      </c>
      <c r="U1446">
        <v>54</v>
      </c>
      <c r="V1446">
        <v>0</v>
      </c>
      <c r="W1446">
        <v>4.8540000000000001</v>
      </c>
      <c r="X1446">
        <v>13.6</v>
      </c>
      <c r="Y1446">
        <v>0.92500000000000004</v>
      </c>
      <c r="Z1446">
        <v>4.8540000000000001</v>
      </c>
      <c r="AA1446">
        <v>28.4</v>
      </c>
      <c r="AB1446">
        <v>0</v>
      </c>
      <c r="AC1446">
        <v>33</v>
      </c>
      <c r="AD1446">
        <v>3</v>
      </c>
      <c r="AE1446">
        <v>3.0150000000000001</v>
      </c>
      <c r="AF1446">
        <v>13.2</v>
      </c>
      <c r="AG1446">
        <v>-230</v>
      </c>
      <c r="AH1446">
        <v>-1.7</v>
      </c>
      <c r="AI1446">
        <v>0</v>
      </c>
      <c r="AJ1446">
        <v>0</v>
      </c>
      <c r="AK1446">
        <v>0</v>
      </c>
      <c r="AL1446">
        <v>1</v>
      </c>
      <c r="AM1446">
        <v>30</v>
      </c>
      <c r="AN1446">
        <v>910</v>
      </c>
      <c r="AO1446">
        <v>-6114</v>
      </c>
      <c r="AP1446">
        <v>99</v>
      </c>
      <c r="AQ1446">
        <v>0</v>
      </c>
      <c r="AR1446">
        <v>0</v>
      </c>
      <c r="AS1446">
        <v>1300</v>
      </c>
      <c r="AT1446">
        <v>11.1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33</v>
      </c>
      <c r="BL1446">
        <v>0</v>
      </c>
      <c r="BM1446">
        <v>25</v>
      </c>
      <c r="BN1446">
        <v>87</v>
      </c>
      <c r="BO1446">
        <v>2</v>
      </c>
      <c r="BP1446" s="1">
        <f t="shared" si="22"/>
        <v>3512</v>
      </c>
    </row>
    <row r="1447" spans="1:68" x14ac:dyDescent="0.25">
      <c r="A1447">
        <v>96.078999999999994</v>
      </c>
      <c r="B1447">
        <v>163</v>
      </c>
      <c r="C1447">
        <v>7035</v>
      </c>
      <c r="D1447">
        <v>88</v>
      </c>
      <c r="E1447">
        <v>619080</v>
      </c>
      <c r="F1447">
        <v>25</v>
      </c>
      <c r="G1447">
        <v>12.8</v>
      </c>
      <c r="H1447">
        <v>0.871</v>
      </c>
      <c r="I1447">
        <v>64</v>
      </c>
      <c r="J1447">
        <v>135</v>
      </c>
      <c r="K1447">
        <v>9</v>
      </c>
      <c r="L1447">
        <v>0</v>
      </c>
      <c r="M1447">
        <v>100</v>
      </c>
      <c r="N1447">
        <v>103</v>
      </c>
      <c r="O1447">
        <v>100</v>
      </c>
      <c r="P1447">
        <v>105</v>
      </c>
      <c r="Q1447">
        <v>100</v>
      </c>
      <c r="R1447">
        <v>108</v>
      </c>
      <c r="S1447">
        <v>100</v>
      </c>
      <c r="T1447">
        <v>54</v>
      </c>
      <c r="U1447">
        <v>54</v>
      </c>
      <c r="V1447">
        <v>0</v>
      </c>
      <c r="W1447">
        <v>4.8879999999999999</v>
      </c>
      <c r="X1447">
        <v>13.6</v>
      </c>
      <c r="Y1447">
        <v>0.92500000000000004</v>
      </c>
      <c r="Z1447">
        <v>4.8879999999999999</v>
      </c>
      <c r="AA1447">
        <v>28.7</v>
      </c>
      <c r="AB1447">
        <v>0</v>
      </c>
      <c r="AC1447">
        <v>34</v>
      </c>
      <c r="AD1447">
        <v>3</v>
      </c>
      <c r="AE1447">
        <v>3.0150000000000001</v>
      </c>
      <c r="AF1447">
        <v>13.2</v>
      </c>
      <c r="AG1447">
        <v>200</v>
      </c>
      <c r="AH1447">
        <v>-1.6</v>
      </c>
      <c r="AI1447">
        <v>0</v>
      </c>
      <c r="AJ1447">
        <v>0</v>
      </c>
      <c r="AK1447">
        <v>0</v>
      </c>
      <c r="AL1447">
        <v>1</v>
      </c>
      <c r="AM1447">
        <v>30</v>
      </c>
      <c r="AN1447">
        <v>910</v>
      </c>
      <c r="AO1447">
        <v>-6125</v>
      </c>
      <c r="AP1447">
        <v>99</v>
      </c>
      <c r="AQ1447">
        <v>0</v>
      </c>
      <c r="AR1447">
        <v>0</v>
      </c>
      <c r="AS1447">
        <v>1300</v>
      </c>
      <c r="AT1447">
        <v>11.09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34</v>
      </c>
      <c r="BL1447">
        <v>0</v>
      </c>
      <c r="BM1447">
        <v>25</v>
      </c>
      <c r="BN1447">
        <v>88</v>
      </c>
      <c r="BO1447">
        <v>2</v>
      </c>
      <c r="BP1447" s="1">
        <f t="shared" si="22"/>
        <v>3517.5</v>
      </c>
    </row>
    <row r="1448" spans="1:68" x14ac:dyDescent="0.25">
      <c r="A1448">
        <v>96.144999999999996</v>
      </c>
      <c r="B1448">
        <v>163</v>
      </c>
      <c r="C1448">
        <v>7017</v>
      </c>
      <c r="D1448">
        <v>87</v>
      </c>
      <c r="E1448">
        <v>610479</v>
      </c>
      <c r="F1448">
        <v>25</v>
      </c>
      <c r="G1448">
        <v>12.7</v>
      </c>
      <c r="H1448">
        <v>0.86399999999999999</v>
      </c>
      <c r="I1448">
        <v>64</v>
      </c>
      <c r="J1448">
        <v>135</v>
      </c>
      <c r="K1448">
        <v>9</v>
      </c>
      <c r="L1448">
        <v>0</v>
      </c>
      <c r="M1448">
        <v>100</v>
      </c>
      <c r="N1448">
        <v>103</v>
      </c>
      <c r="O1448">
        <v>100</v>
      </c>
      <c r="P1448">
        <v>105</v>
      </c>
      <c r="Q1448">
        <v>100</v>
      </c>
      <c r="R1448">
        <v>108</v>
      </c>
      <c r="S1448">
        <v>100</v>
      </c>
      <c r="T1448">
        <v>54</v>
      </c>
      <c r="U1448">
        <v>54</v>
      </c>
      <c r="V1448">
        <v>0</v>
      </c>
      <c r="W1448">
        <v>4.8540000000000001</v>
      </c>
      <c r="X1448">
        <v>13.6</v>
      </c>
      <c r="Y1448">
        <v>0.92500000000000004</v>
      </c>
      <c r="Z1448">
        <v>4.8540000000000001</v>
      </c>
      <c r="AA1448">
        <v>28.4</v>
      </c>
      <c r="AB1448">
        <v>0</v>
      </c>
      <c r="AC1448">
        <v>34</v>
      </c>
      <c r="AD1448">
        <v>3</v>
      </c>
      <c r="AE1448">
        <v>3.0150000000000001</v>
      </c>
      <c r="AF1448">
        <v>13.2</v>
      </c>
      <c r="AG1448">
        <v>-70</v>
      </c>
      <c r="AH1448">
        <v>-1.7</v>
      </c>
      <c r="AI1448">
        <v>0</v>
      </c>
      <c r="AJ1448">
        <v>0</v>
      </c>
      <c r="AK1448">
        <v>0</v>
      </c>
      <c r="AL1448">
        <v>1</v>
      </c>
      <c r="AM1448">
        <v>30</v>
      </c>
      <c r="AN1448">
        <v>910</v>
      </c>
      <c r="AO1448">
        <v>-6107</v>
      </c>
      <c r="AP1448">
        <v>99</v>
      </c>
      <c r="AQ1448">
        <v>0</v>
      </c>
      <c r="AR1448">
        <v>0</v>
      </c>
      <c r="AS1448">
        <v>1300</v>
      </c>
      <c r="AT1448">
        <v>11.12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34</v>
      </c>
      <c r="BL1448">
        <v>0</v>
      </c>
      <c r="BM1448">
        <v>25</v>
      </c>
      <c r="BN1448">
        <v>87</v>
      </c>
      <c r="BO1448">
        <v>2</v>
      </c>
      <c r="BP1448" s="1">
        <f t="shared" si="22"/>
        <v>3508.5</v>
      </c>
    </row>
    <row r="1449" spans="1:68" x14ac:dyDescent="0.25">
      <c r="A1449">
        <v>96.21</v>
      </c>
      <c r="B1449">
        <v>163</v>
      </c>
      <c r="C1449">
        <v>7002</v>
      </c>
      <c r="D1449">
        <v>87</v>
      </c>
      <c r="E1449">
        <v>609174</v>
      </c>
      <c r="F1449">
        <v>25</v>
      </c>
      <c r="G1449">
        <v>12.5</v>
      </c>
      <c r="H1449">
        <v>0.85</v>
      </c>
      <c r="I1449">
        <v>64</v>
      </c>
      <c r="J1449">
        <v>135</v>
      </c>
      <c r="K1449">
        <v>9</v>
      </c>
      <c r="L1449">
        <v>0</v>
      </c>
      <c r="M1449">
        <v>100</v>
      </c>
      <c r="N1449">
        <v>103</v>
      </c>
      <c r="O1449">
        <v>100</v>
      </c>
      <c r="P1449">
        <v>105</v>
      </c>
      <c r="Q1449">
        <v>100</v>
      </c>
      <c r="R1449">
        <v>108</v>
      </c>
      <c r="S1449">
        <v>100</v>
      </c>
      <c r="T1449">
        <v>54</v>
      </c>
      <c r="U1449">
        <v>54</v>
      </c>
      <c r="V1449">
        <v>0</v>
      </c>
      <c r="W1449">
        <v>4.8540000000000001</v>
      </c>
      <c r="X1449">
        <v>13.6</v>
      </c>
      <c r="Y1449">
        <v>0.92500000000000004</v>
      </c>
      <c r="Z1449">
        <v>4.8540000000000001</v>
      </c>
      <c r="AA1449">
        <v>28.3</v>
      </c>
      <c r="AB1449">
        <v>0</v>
      </c>
      <c r="AC1449">
        <v>33</v>
      </c>
      <c r="AD1449">
        <v>3</v>
      </c>
      <c r="AE1449">
        <v>3.016</v>
      </c>
      <c r="AF1449">
        <v>13.2</v>
      </c>
      <c r="AG1449">
        <v>-70</v>
      </c>
      <c r="AH1449">
        <v>-1.7</v>
      </c>
      <c r="AI1449">
        <v>0</v>
      </c>
      <c r="AJ1449">
        <v>0</v>
      </c>
      <c r="AK1449">
        <v>0</v>
      </c>
      <c r="AL1449">
        <v>1</v>
      </c>
      <c r="AM1449">
        <v>30</v>
      </c>
      <c r="AN1449">
        <v>910</v>
      </c>
      <c r="AO1449">
        <v>-6092</v>
      </c>
      <c r="AP1449">
        <v>99</v>
      </c>
      <c r="AQ1449">
        <v>0</v>
      </c>
      <c r="AR1449">
        <v>0</v>
      </c>
      <c r="AS1449">
        <v>1300</v>
      </c>
      <c r="AT1449">
        <v>11.14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33</v>
      </c>
      <c r="BL1449">
        <v>0</v>
      </c>
      <c r="BM1449">
        <v>25</v>
      </c>
      <c r="BN1449">
        <v>87</v>
      </c>
      <c r="BO1449">
        <v>2</v>
      </c>
      <c r="BP1449" s="1">
        <f t="shared" si="22"/>
        <v>3501</v>
      </c>
    </row>
    <row r="1450" spans="1:68" x14ac:dyDescent="0.25">
      <c r="A1450">
        <v>96.284000000000006</v>
      </c>
      <c r="B1450">
        <v>163</v>
      </c>
      <c r="C1450">
        <v>7007</v>
      </c>
      <c r="D1450">
        <v>86</v>
      </c>
      <c r="E1450">
        <v>602602</v>
      </c>
      <c r="F1450">
        <v>25</v>
      </c>
      <c r="G1450">
        <v>12.5</v>
      </c>
      <c r="H1450">
        <v>0.85</v>
      </c>
      <c r="I1450">
        <v>64</v>
      </c>
      <c r="J1450">
        <v>135</v>
      </c>
      <c r="K1450">
        <v>9</v>
      </c>
      <c r="L1450">
        <v>0</v>
      </c>
      <c r="M1450">
        <v>100</v>
      </c>
      <c r="N1450">
        <v>103</v>
      </c>
      <c r="O1450">
        <v>100</v>
      </c>
      <c r="P1450">
        <v>105</v>
      </c>
      <c r="Q1450">
        <v>100</v>
      </c>
      <c r="R1450">
        <v>108</v>
      </c>
      <c r="S1450">
        <v>100</v>
      </c>
      <c r="T1450">
        <v>54</v>
      </c>
      <c r="U1450">
        <v>54</v>
      </c>
      <c r="V1450">
        <v>0</v>
      </c>
      <c r="W1450">
        <v>4.819</v>
      </c>
      <c r="X1450">
        <v>13.6</v>
      </c>
      <c r="Y1450">
        <v>0.92500000000000004</v>
      </c>
      <c r="Z1450">
        <v>4.819</v>
      </c>
      <c r="AA1450">
        <v>28.1</v>
      </c>
      <c r="AB1450">
        <v>0</v>
      </c>
      <c r="AC1450">
        <v>33</v>
      </c>
      <c r="AD1450">
        <v>3</v>
      </c>
      <c r="AE1450">
        <v>3.016</v>
      </c>
      <c r="AF1450">
        <v>13.2</v>
      </c>
      <c r="AG1450">
        <v>-110</v>
      </c>
      <c r="AH1450">
        <v>-1.9</v>
      </c>
      <c r="AI1450">
        <v>0</v>
      </c>
      <c r="AJ1450">
        <v>0</v>
      </c>
      <c r="AK1450">
        <v>0</v>
      </c>
      <c r="AL1450">
        <v>1</v>
      </c>
      <c r="AM1450">
        <v>30</v>
      </c>
      <c r="AN1450">
        <v>910</v>
      </c>
      <c r="AO1450">
        <v>-6097</v>
      </c>
      <c r="AP1450">
        <v>99</v>
      </c>
      <c r="AQ1450">
        <v>0</v>
      </c>
      <c r="AR1450">
        <v>0</v>
      </c>
      <c r="AS1450">
        <v>1300</v>
      </c>
      <c r="AT1450">
        <v>11.13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33</v>
      </c>
      <c r="BL1450">
        <v>0</v>
      </c>
      <c r="BM1450">
        <v>25</v>
      </c>
      <c r="BN1450">
        <v>86</v>
      </c>
      <c r="BO1450">
        <v>2</v>
      </c>
      <c r="BP1450" s="1">
        <f t="shared" si="22"/>
        <v>3503.5</v>
      </c>
    </row>
    <row r="1451" spans="1:68" x14ac:dyDescent="0.25">
      <c r="A1451">
        <v>96.344999999999999</v>
      </c>
      <c r="B1451">
        <v>163</v>
      </c>
      <c r="C1451">
        <v>7006</v>
      </c>
      <c r="D1451">
        <v>87</v>
      </c>
      <c r="E1451">
        <v>609522</v>
      </c>
      <c r="F1451">
        <v>25</v>
      </c>
      <c r="G1451">
        <v>12.5</v>
      </c>
      <c r="H1451">
        <v>0.85</v>
      </c>
      <c r="I1451">
        <v>64</v>
      </c>
      <c r="J1451">
        <v>135</v>
      </c>
      <c r="K1451">
        <v>9</v>
      </c>
      <c r="L1451">
        <v>0</v>
      </c>
      <c r="M1451">
        <v>100</v>
      </c>
      <c r="N1451">
        <v>103</v>
      </c>
      <c r="O1451">
        <v>100</v>
      </c>
      <c r="P1451">
        <v>105</v>
      </c>
      <c r="Q1451">
        <v>100</v>
      </c>
      <c r="R1451">
        <v>108</v>
      </c>
      <c r="S1451">
        <v>100</v>
      </c>
      <c r="T1451">
        <v>54</v>
      </c>
      <c r="U1451">
        <v>54</v>
      </c>
      <c r="V1451">
        <v>0</v>
      </c>
      <c r="W1451">
        <v>4.8540000000000001</v>
      </c>
      <c r="X1451">
        <v>13.6</v>
      </c>
      <c r="Y1451">
        <v>0.92500000000000004</v>
      </c>
      <c r="Z1451">
        <v>4.8540000000000001</v>
      </c>
      <c r="AA1451">
        <v>28.3</v>
      </c>
      <c r="AB1451">
        <v>0</v>
      </c>
      <c r="AC1451">
        <v>33</v>
      </c>
      <c r="AD1451">
        <v>3</v>
      </c>
      <c r="AE1451">
        <v>3.016</v>
      </c>
      <c r="AF1451">
        <v>13.2</v>
      </c>
      <c r="AG1451">
        <v>0</v>
      </c>
      <c r="AH1451">
        <v>-1.7</v>
      </c>
      <c r="AI1451">
        <v>0</v>
      </c>
      <c r="AJ1451">
        <v>0</v>
      </c>
      <c r="AK1451">
        <v>0</v>
      </c>
      <c r="AL1451">
        <v>1</v>
      </c>
      <c r="AM1451">
        <v>30</v>
      </c>
      <c r="AN1451">
        <v>910</v>
      </c>
      <c r="AO1451">
        <v>-6096</v>
      </c>
      <c r="AP1451">
        <v>99</v>
      </c>
      <c r="AQ1451">
        <v>0</v>
      </c>
      <c r="AR1451">
        <v>0</v>
      </c>
      <c r="AS1451">
        <v>1300</v>
      </c>
      <c r="AT1451">
        <v>11.13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33</v>
      </c>
      <c r="BL1451">
        <v>0</v>
      </c>
      <c r="BM1451">
        <v>25</v>
      </c>
      <c r="BN1451">
        <v>87</v>
      </c>
      <c r="BO1451">
        <v>2</v>
      </c>
      <c r="BP1451" s="1">
        <f t="shared" si="22"/>
        <v>3503</v>
      </c>
    </row>
    <row r="1452" spans="1:68" x14ac:dyDescent="0.25">
      <c r="A1452">
        <v>96.412000000000006</v>
      </c>
      <c r="B1452">
        <v>163</v>
      </c>
      <c r="C1452">
        <v>7010</v>
      </c>
      <c r="D1452">
        <v>86</v>
      </c>
      <c r="E1452">
        <v>602860</v>
      </c>
      <c r="F1452">
        <v>25</v>
      </c>
      <c r="G1452">
        <v>12.5</v>
      </c>
      <c r="H1452">
        <v>0.85</v>
      </c>
      <c r="I1452">
        <v>64</v>
      </c>
      <c r="J1452">
        <v>135</v>
      </c>
      <c r="K1452">
        <v>9</v>
      </c>
      <c r="L1452">
        <v>0</v>
      </c>
      <c r="M1452">
        <v>100</v>
      </c>
      <c r="N1452">
        <v>103</v>
      </c>
      <c r="O1452">
        <v>100</v>
      </c>
      <c r="P1452">
        <v>105</v>
      </c>
      <c r="Q1452">
        <v>100</v>
      </c>
      <c r="R1452">
        <v>108</v>
      </c>
      <c r="S1452">
        <v>100</v>
      </c>
      <c r="T1452">
        <v>54</v>
      </c>
      <c r="U1452">
        <v>54</v>
      </c>
      <c r="V1452">
        <v>0</v>
      </c>
      <c r="W1452">
        <v>4.819</v>
      </c>
      <c r="X1452">
        <v>13.6</v>
      </c>
      <c r="Y1452">
        <v>0.92500000000000004</v>
      </c>
      <c r="Z1452">
        <v>4.819</v>
      </c>
      <c r="AA1452">
        <v>28.2</v>
      </c>
      <c r="AB1452">
        <v>0</v>
      </c>
      <c r="AC1452">
        <v>34</v>
      </c>
      <c r="AD1452">
        <v>3</v>
      </c>
      <c r="AE1452">
        <v>3.016</v>
      </c>
      <c r="AF1452">
        <v>13.2</v>
      </c>
      <c r="AG1452">
        <v>0</v>
      </c>
      <c r="AH1452">
        <v>-1.9</v>
      </c>
      <c r="AI1452">
        <v>0</v>
      </c>
      <c r="AJ1452">
        <v>0</v>
      </c>
      <c r="AK1452">
        <v>0</v>
      </c>
      <c r="AL1452">
        <v>1</v>
      </c>
      <c r="AM1452">
        <v>30</v>
      </c>
      <c r="AN1452">
        <v>910</v>
      </c>
      <c r="AO1452">
        <v>-6100</v>
      </c>
      <c r="AP1452">
        <v>99</v>
      </c>
      <c r="AQ1452">
        <v>0</v>
      </c>
      <c r="AR1452">
        <v>0</v>
      </c>
      <c r="AS1452">
        <v>1300</v>
      </c>
      <c r="AT1452">
        <v>11.13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34</v>
      </c>
      <c r="BL1452">
        <v>0</v>
      </c>
      <c r="BM1452">
        <v>25</v>
      </c>
      <c r="BN1452">
        <v>86</v>
      </c>
      <c r="BO1452">
        <v>2</v>
      </c>
      <c r="BP1452" s="1">
        <f t="shared" si="22"/>
        <v>3505</v>
      </c>
    </row>
    <row r="1453" spans="1:68" x14ac:dyDescent="0.25">
      <c r="A1453">
        <v>96.478999999999999</v>
      </c>
      <c r="B1453">
        <v>163</v>
      </c>
      <c r="C1453">
        <v>6970</v>
      </c>
      <c r="D1453">
        <v>90</v>
      </c>
      <c r="E1453">
        <v>627300</v>
      </c>
      <c r="F1453">
        <v>25</v>
      </c>
      <c r="G1453">
        <v>12.5</v>
      </c>
      <c r="H1453">
        <v>0.85</v>
      </c>
      <c r="I1453">
        <v>64</v>
      </c>
      <c r="J1453">
        <v>135</v>
      </c>
      <c r="K1453">
        <v>9</v>
      </c>
      <c r="L1453">
        <v>0</v>
      </c>
      <c r="M1453">
        <v>100</v>
      </c>
      <c r="N1453">
        <v>103</v>
      </c>
      <c r="O1453">
        <v>100</v>
      </c>
      <c r="P1453">
        <v>105</v>
      </c>
      <c r="Q1453">
        <v>100</v>
      </c>
      <c r="R1453">
        <v>108</v>
      </c>
      <c r="S1453">
        <v>100</v>
      </c>
      <c r="T1453">
        <v>54</v>
      </c>
      <c r="U1453">
        <v>54</v>
      </c>
      <c r="V1453">
        <v>0</v>
      </c>
      <c r="W1453">
        <v>4.9930000000000003</v>
      </c>
      <c r="X1453">
        <v>13.6</v>
      </c>
      <c r="Y1453">
        <v>0.92500000000000004</v>
      </c>
      <c r="Z1453">
        <v>4.9930000000000003</v>
      </c>
      <c r="AA1453">
        <v>29</v>
      </c>
      <c r="AB1453">
        <v>0</v>
      </c>
      <c r="AC1453">
        <v>34</v>
      </c>
      <c r="AD1453">
        <v>3</v>
      </c>
      <c r="AE1453">
        <v>3.016</v>
      </c>
      <c r="AF1453">
        <v>13.2</v>
      </c>
      <c r="AG1453">
        <v>-460</v>
      </c>
      <c r="AH1453">
        <v>-1.3</v>
      </c>
      <c r="AI1453">
        <v>0</v>
      </c>
      <c r="AJ1453">
        <v>0</v>
      </c>
      <c r="AK1453">
        <v>0</v>
      </c>
      <c r="AL1453">
        <v>1</v>
      </c>
      <c r="AM1453">
        <v>30</v>
      </c>
      <c r="AN1453">
        <v>910</v>
      </c>
      <c r="AO1453">
        <v>-6060</v>
      </c>
      <c r="AP1453">
        <v>99</v>
      </c>
      <c r="AQ1453">
        <v>0</v>
      </c>
      <c r="AR1453">
        <v>0</v>
      </c>
      <c r="AS1453">
        <v>1300</v>
      </c>
      <c r="AT1453">
        <v>11.19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34</v>
      </c>
      <c r="BL1453">
        <v>0</v>
      </c>
      <c r="BM1453">
        <v>25</v>
      </c>
      <c r="BN1453">
        <v>90</v>
      </c>
      <c r="BO1453">
        <v>2</v>
      </c>
      <c r="BP1453" s="1">
        <f t="shared" si="22"/>
        <v>3485</v>
      </c>
    </row>
    <row r="1454" spans="1:68" x14ac:dyDescent="0.25">
      <c r="A1454">
        <v>96.546000000000006</v>
      </c>
      <c r="B1454">
        <v>163</v>
      </c>
      <c r="C1454">
        <v>6976</v>
      </c>
      <c r="D1454">
        <v>89</v>
      </c>
      <c r="E1454">
        <v>620864</v>
      </c>
      <c r="F1454">
        <v>25</v>
      </c>
      <c r="G1454">
        <v>12.5</v>
      </c>
      <c r="H1454">
        <v>0.85</v>
      </c>
      <c r="I1454">
        <v>64</v>
      </c>
      <c r="J1454">
        <v>135</v>
      </c>
      <c r="K1454">
        <v>9</v>
      </c>
      <c r="L1454">
        <v>0</v>
      </c>
      <c r="M1454">
        <v>100</v>
      </c>
      <c r="N1454">
        <v>103</v>
      </c>
      <c r="O1454">
        <v>100</v>
      </c>
      <c r="P1454">
        <v>105</v>
      </c>
      <c r="Q1454">
        <v>100</v>
      </c>
      <c r="R1454">
        <v>108</v>
      </c>
      <c r="S1454">
        <v>100</v>
      </c>
      <c r="T1454">
        <v>54</v>
      </c>
      <c r="U1454">
        <v>54</v>
      </c>
      <c r="V1454">
        <v>0</v>
      </c>
      <c r="W1454">
        <v>4.923</v>
      </c>
      <c r="X1454">
        <v>13.6</v>
      </c>
      <c r="Y1454">
        <v>0.92500000000000004</v>
      </c>
      <c r="Z1454">
        <v>4.923</v>
      </c>
      <c r="AA1454">
        <v>28.6</v>
      </c>
      <c r="AB1454">
        <v>0</v>
      </c>
      <c r="AC1454">
        <v>34</v>
      </c>
      <c r="AD1454">
        <v>3</v>
      </c>
      <c r="AE1454">
        <v>3.016</v>
      </c>
      <c r="AF1454">
        <v>13.2</v>
      </c>
      <c r="AG1454">
        <v>160</v>
      </c>
      <c r="AH1454">
        <v>-1.5</v>
      </c>
      <c r="AI1454">
        <v>0</v>
      </c>
      <c r="AJ1454">
        <v>0</v>
      </c>
      <c r="AK1454">
        <v>0</v>
      </c>
      <c r="AL1454">
        <v>1</v>
      </c>
      <c r="AM1454">
        <v>30</v>
      </c>
      <c r="AN1454">
        <v>910</v>
      </c>
      <c r="AO1454">
        <v>-6066</v>
      </c>
      <c r="AP1454">
        <v>99</v>
      </c>
      <c r="AQ1454">
        <v>0</v>
      </c>
      <c r="AR1454">
        <v>0</v>
      </c>
      <c r="AS1454">
        <v>1300</v>
      </c>
      <c r="AT1454">
        <v>11.18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34</v>
      </c>
      <c r="BL1454">
        <v>0</v>
      </c>
      <c r="BM1454">
        <v>25</v>
      </c>
      <c r="BN1454">
        <v>89</v>
      </c>
      <c r="BO1454">
        <v>2</v>
      </c>
      <c r="BP1454" s="1">
        <f t="shared" si="22"/>
        <v>3488</v>
      </c>
    </row>
    <row r="1455" spans="1:68" x14ac:dyDescent="0.25">
      <c r="A1455">
        <v>96.611000000000004</v>
      </c>
      <c r="B1455">
        <v>163</v>
      </c>
      <c r="C1455">
        <v>6971</v>
      </c>
      <c r="D1455">
        <v>88</v>
      </c>
      <c r="E1455">
        <v>613448</v>
      </c>
      <c r="F1455">
        <v>25</v>
      </c>
      <c r="G1455">
        <v>12.5</v>
      </c>
      <c r="H1455">
        <v>0.85</v>
      </c>
      <c r="I1455">
        <v>64</v>
      </c>
      <c r="J1455">
        <v>135</v>
      </c>
      <c r="K1455">
        <v>9</v>
      </c>
      <c r="L1455">
        <v>0</v>
      </c>
      <c r="M1455">
        <v>100</v>
      </c>
      <c r="N1455">
        <v>103</v>
      </c>
      <c r="O1455">
        <v>100</v>
      </c>
      <c r="P1455">
        <v>105</v>
      </c>
      <c r="Q1455">
        <v>100</v>
      </c>
      <c r="R1455">
        <v>108</v>
      </c>
      <c r="S1455">
        <v>100</v>
      </c>
      <c r="T1455">
        <v>54</v>
      </c>
      <c r="U1455">
        <v>54</v>
      </c>
      <c r="V1455">
        <v>0</v>
      </c>
      <c r="W1455">
        <v>4.8879999999999999</v>
      </c>
      <c r="X1455">
        <v>13.6</v>
      </c>
      <c r="Y1455">
        <v>0.92500000000000004</v>
      </c>
      <c r="Z1455">
        <v>4.8879999999999999</v>
      </c>
      <c r="AA1455">
        <v>28.4</v>
      </c>
      <c r="AB1455">
        <v>0</v>
      </c>
      <c r="AC1455">
        <v>34</v>
      </c>
      <c r="AD1455">
        <v>3</v>
      </c>
      <c r="AE1455">
        <v>3.016</v>
      </c>
      <c r="AF1455">
        <v>13.2</v>
      </c>
      <c r="AG1455">
        <v>160</v>
      </c>
      <c r="AH1455">
        <v>-1.6</v>
      </c>
      <c r="AI1455">
        <v>0</v>
      </c>
      <c r="AJ1455">
        <v>0</v>
      </c>
      <c r="AK1455">
        <v>0</v>
      </c>
      <c r="AL1455">
        <v>1</v>
      </c>
      <c r="AM1455">
        <v>30</v>
      </c>
      <c r="AN1455">
        <v>910</v>
      </c>
      <c r="AO1455">
        <v>-6061</v>
      </c>
      <c r="AP1455">
        <v>99</v>
      </c>
      <c r="AQ1455">
        <v>0</v>
      </c>
      <c r="AR1455">
        <v>0</v>
      </c>
      <c r="AS1455">
        <v>1300</v>
      </c>
      <c r="AT1455">
        <v>11.19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34</v>
      </c>
      <c r="BL1455">
        <v>0</v>
      </c>
      <c r="BM1455">
        <v>25</v>
      </c>
      <c r="BN1455">
        <v>88</v>
      </c>
      <c r="BO1455">
        <v>2</v>
      </c>
      <c r="BP1455" s="1">
        <f t="shared" si="22"/>
        <v>3485.5</v>
      </c>
    </row>
    <row r="1456" spans="1:68" x14ac:dyDescent="0.25">
      <c r="A1456">
        <v>96.677000000000007</v>
      </c>
      <c r="B1456">
        <v>163</v>
      </c>
      <c r="C1456">
        <v>6978</v>
      </c>
      <c r="D1456">
        <v>88</v>
      </c>
      <c r="E1456">
        <v>614064</v>
      </c>
      <c r="F1456">
        <v>25</v>
      </c>
      <c r="G1456">
        <v>12.4</v>
      </c>
      <c r="H1456">
        <v>0.84399999999999997</v>
      </c>
      <c r="I1456">
        <v>64</v>
      </c>
      <c r="J1456">
        <v>135</v>
      </c>
      <c r="K1456">
        <v>9</v>
      </c>
      <c r="L1456">
        <v>0</v>
      </c>
      <c r="M1456">
        <v>100</v>
      </c>
      <c r="N1456">
        <v>103</v>
      </c>
      <c r="O1456">
        <v>100</v>
      </c>
      <c r="P1456">
        <v>105</v>
      </c>
      <c r="Q1456">
        <v>100</v>
      </c>
      <c r="R1456">
        <v>108</v>
      </c>
      <c r="S1456">
        <v>100</v>
      </c>
      <c r="T1456">
        <v>54</v>
      </c>
      <c r="U1456">
        <v>54</v>
      </c>
      <c r="V1456">
        <v>0</v>
      </c>
      <c r="W1456">
        <v>4.8879999999999999</v>
      </c>
      <c r="X1456">
        <v>13.6</v>
      </c>
      <c r="Y1456">
        <v>0.92500000000000004</v>
      </c>
      <c r="Z1456">
        <v>4.8879999999999999</v>
      </c>
      <c r="AA1456">
        <v>28.4</v>
      </c>
      <c r="AB1456">
        <v>0</v>
      </c>
      <c r="AC1456">
        <v>34</v>
      </c>
      <c r="AD1456">
        <v>3</v>
      </c>
      <c r="AE1456">
        <v>3.016</v>
      </c>
      <c r="AF1456">
        <v>13.2</v>
      </c>
      <c r="AG1456">
        <v>30</v>
      </c>
      <c r="AH1456">
        <v>-1.6</v>
      </c>
      <c r="AI1456">
        <v>0</v>
      </c>
      <c r="AJ1456">
        <v>0</v>
      </c>
      <c r="AK1456">
        <v>0</v>
      </c>
      <c r="AL1456">
        <v>1</v>
      </c>
      <c r="AM1456">
        <v>30</v>
      </c>
      <c r="AN1456">
        <v>910</v>
      </c>
      <c r="AO1456">
        <v>-6068</v>
      </c>
      <c r="AP1456">
        <v>99</v>
      </c>
      <c r="AQ1456">
        <v>0</v>
      </c>
      <c r="AR1456">
        <v>0</v>
      </c>
      <c r="AS1456">
        <v>1300</v>
      </c>
      <c r="AT1456">
        <v>11.18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34</v>
      </c>
      <c r="BL1456">
        <v>0</v>
      </c>
      <c r="BM1456">
        <v>25</v>
      </c>
      <c r="BN1456">
        <v>88</v>
      </c>
      <c r="BO1456">
        <v>2</v>
      </c>
      <c r="BP1456" s="1">
        <f t="shared" si="22"/>
        <v>3489</v>
      </c>
    </row>
    <row r="1457" spans="1:68" x14ac:dyDescent="0.25">
      <c r="A1457">
        <v>96.744</v>
      </c>
      <c r="B1457">
        <v>163</v>
      </c>
      <c r="C1457">
        <v>7017</v>
      </c>
      <c r="D1457">
        <v>87</v>
      </c>
      <c r="E1457">
        <v>610479</v>
      </c>
      <c r="F1457">
        <v>25</v>
      </c>
      <c r="G1457">
        <v>12.5</v>
      </c>
      <c r="H1457">
        <v>0.85</v>
      </c>
      <c r="I1457">
        <v>64</v>
      </c>
      <c r="J1457">
        <v>135</v>
      </c>
      <c r="K1457">
        <v>9</v>
      </c>
      <c r="L1457">
        <v>0</v>
      </c>
      <c r="M1457">
        <v>100</v>
      </c>
      <c r="N1457">
        <v>103</v>
      </c>
      <c r="O1457">
        <v>100</v>
      </c>
      <c r="P1457">
        <v>105</v>
      </c>
      <c r="Q1457">
        <v>100</v>
      </c>
      <c r="R1457">
        <v>108</v>
      </c>
      <c r="S1457">
        <v>100</v>
      </c>
      <c r="T1457">
        <v>54</v>
      </c>
      <c r="U1457">
        <v>54</v>
      </c>
      <c r="V1457">
        <v>0</v>
      </c>
      <c r="W1457">
        <v>4.8540000000000001</v>
      </c>
      <c r="X1457">
        <v>13.6</v>
      </c>
      <c r="Y1457">
        <v>0.92500000000000004</v>
      </c>
      <c r="Z1457">
        <v>4.8540000000000001</v>
      </c>
      <c r="AA1457">
        <v>28.4</v>
      </c>
      <c r="AB1457">
        <v>0</v>
      </c>
      <c r="AC1457">
        <v>34</v>
      </c>
      <c r="AD1457">
        <v>3</v>
      </c>
      <c r="AE1457">
        <v>3.016</v>
      </c>
      <c r="AF1457">
        <v>13.2</v>
      </c>
      <c r="AG1457">
        <v>-140</v>
      </c>
      <c r="AH1457">
        <v>-1.7</v>
      </c>
      <c r="AI1457">
        <v>0</v>
      </c>
      <c r="AJ1457">
        <v>0</v>
      </c>
      <c r="AK1457">
        <v>0</v>
      </c>
      <c r="AL1457">
        <v>1</v>
      </c>
      <c r="AM1457">
        <v>30</v>
      </c>
      <c r="AN1457">
        <v>910</v>
      </c>
      <c r="AO1457">
        <v>-6107</v>
      </c>
      <c r="AP1457">
        <v>99</v>
      </c>
      <c r="AQ1457">
        <v>0</v>
      </c>
      <c r="AR1457">
        <v>0</v>
      </c>
      <c r="AS1457">
        <v>1300</v>
      </c>
      <c r="AT1457">
        <v>11.12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34</v>
      </c>
      <c r="BL1457">
        <v>0</v>
      </c>
      <c r="BM1457">
        <v>25</v>
      </c>
      <c r="BN1457">
        <v>87</v>
      </c>
      <c r="BO1457">
        <v>2</v>
      </c>
      <c r="BP1457" s="1">
        <f t="shared" si="22"/>
        <v>3508.5</v>
      </c>
    </row>
    <row r="1458" spans="1:68" x14ac:dyDescent="0.25">
      <c r="A1458">
        <v>96.825000000000003</v>
      </c>
      <c r="B1458">
        <v>163</v>
      </c>
      <c r="C1458">
        <v>6965</v>
      </c>
      <c r="D1458">
        <v>88</v>
      </c>
      <c r="E1458">
        <v>612920</v>
      </c>
      <c r="F1458">
        <v>25</v>
      </c>
      <c r="G1458">
        <v>12.4</v>
      </c>
      <c r="H1458">
        <v>0.84399999999999997</v>
      </c>
      <c r="I1458">
        <v>64</v>
      </c>
      <c r="J1458">
        <v>135</v>
      </c>
      <c r="K1458">
        <v>9</v>
      </c>
      <c r="L1458">
        <v>0</v>
      </c>
      <c r="M1458">
        <v>100</v>
      </c>
      <c r="N1458">
        <v>103</v>
      </c>
      <c r="O1458">
        <v>100</v>
      </c>
      <c r="P1458">
        <v>105</v>
      </c>
      <c r="Q1458">
        <v>100</v>
      </c>
      <c r="R1458">
        <v>108</v>
      </c>
      <c r="S1458">
        <v>100</v>
      </c>
      <c r="T1458">
        <v>54</v>
      </c>
      <c r="U1458">
        <v>54</v>
      </c>
      <c r="V1458">
        <v>0</v>
      </c>
      <c r="W1458">
        <v>4.8879999999999999</v>
      </c>
      <c r="X1458">
        <v>13.6</v>
      </c>
      <c r="Y1458">
        <v>0.92500000000000004</v>
      </c>
      <c r="Z1458">
        <v>4.8879999999999999</v>
      </c>
      <c r="AA1458">
        <v>28.4</v>
      </c>
      <c r="AB1458">
        <v>0</v>
      </c>
      <c r="AC1458">
        <v>34</v>
      </c>
      <c r="AD1458">
        <v>3</v>
      </c>
      <c r="AE1458">
        <v>3.012</v>
      </c>
      <c r="AF1458">
        <v>13.2</v>
      </c>
      <c r="AG1458">
        <v>-140</v>
      </c>
      <c r="AH1458">
        <v>-1.6</v>
      </c>
      <c r="AI1458">
        <v>0</v>
      </c>
      <c r="AJ1458">
        <v>0</v>
      </c>
      <c r="AK1458">
        <v>0</v>
      </c>
      <c r="AL1458">
        <v>1</v>
      </c>
      <c r="AM1458">
        <v>30</v>
      </c>
      <c r="AN1458">
        <v>910</v>
      </c>
      <c r="AO1458">
        <v>-6055</v>
      </c>
      <c r="AP1458">
        <v>99</v>
      </c>
      <c r="AQ1458">
        <v>0</v>
      </c>
      <c r="AR1458">
        <v>0</v>
      </c>
      <c r="AS1458">
        <v>1300</v>
      </c>
      <c r="AT1458">
        <v>11.2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34</v>
      </c>
      <c r="BL1458">
        <v>0</v>
      </c>
      <c r="BM1458">
        <v>25</v>
      </c>
      <c r="BN1458">
        <v>88</v>
      </c>
      <c r="BO1458">
        <v>2</v>
      </c>
      <c r="BP1458" s="1">
        <f t="shared" si="22"/>
        <v>3482.5</v>
      </c>
    </row>
    <row r="1459" spans="1:68" x14ac:dyDescent="0.25">
      <c r="A1459">
        <v>96.885000000000005</v>
      </c>
      <c r="B1459">
        <v>164</v>
      </c>
      <c r="C1459">
        <v>6993</v>
      </c>
      <c r="D1459">
        <v>87</v>
      </c>
      <c r="E1459">
        <v>608391</v>
      </c>
      <c r="F1459">
        <v>25</v>
      </c>
      <c r="G1459">
        <v>12.4</v>
      </c>
      <c r="H1459">
        <v>0.84399999999999997</v>
      </c>
      <c r="I1459">
        <v>64</v>
      </c>
      <c r="J1459">
        <v>135</v>
      </c>
      <c r="K1459">
        <v>9</v>
      </c>
      <c r="L1459">
        <v>0</v>
      </c>
      <c r="M1459">
        <v>100</v>
      </c>
      <c r="N1459">
        <v>103</v>
      </c>
      <c r="O1459">
        <v>100</v>
      </c>
      <c r="P1459">
        <v>105</v>
      </c>
      <c r="Q1459">
        <v>100</v>
      </c>
      <c r="R1459">
        <v>108</v>
      </c>
      <c r="S1459">
        <v>100</v>
      </c>
      <c r="T1459">
        <v>54</v>
      </c>
      <c r="U1459">
        <v>54</v>
      </c>
      <c r="V1459">
        <v>0</v>
      </c>
      <c r="W1459">
        <v>4.8540000000000001</v>
      </c>
      <c r="X1459">
        <v>13.6</v>
      </c>
      <c r="Y1459">
        <v>0.92500000000000004</v>
      </c>
      <c r="Z1459">
        <v>4.8540000000000001</v>
      </c>
      <c r="AA1459">
        <v>28.3</v>
      </c>
      <c r="AB1459">
        <v>0</v>
      </c>
      <c r="AC1459">
        <v>34</v>
      </c>
      <c r="AD1459">
        <v>3</v>
      </c>
      <c r="AE1459">
        <v>3.0150000000000001</v>
      </c>
      <c r="AF1459">
        <v>13.2</v>
      </c>
      <c r="AG1459">
        <v>160</v>
      </c>
      <c r="AH1459">
        <v>-1.7</v>
      </c>
      <c r="AI1459">
        <v>0</v>
      </c>
      <c r="AJ1459">
        <v>0</v>
      </c>
      <c r="AK1459">
        <v>0</v>
      </c>
      <c r="AL1459">
        <v>1</v>
      </c>
      <c r="AM1459">
        <v>30</v>
      </c>
      <c r="AN1459">
        <v>910</v>
      </c>
      <c r="AO1459">
        <v>-6083</v>
      </c>
      <c r="AP1459">
        <v>99</v>
      </c>
      <c r="AQ1459">
        <v>0</v>
      </c>
      <c r="AR1459">
        <v>0</v>
      </c>
      <c r="AS1459">
        <v>1302</v>
      </c>
      <c r="AT1459">
        <v>11.17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34</v>
      </c>
      <c r="BL1459">
        <v>0</v>
      </c>
      <c r="BM1459">
        <v>25</v>
      </c>
      <c r="BN1459">
        <v>87</v>
      </c>
      <c r="BO1459">
        <v>2</v>
      </c>
      <c r="BP1459" s="1">
        <f t="shared" si="22"/>
        <v>3496.5</v>
      </c>
    </row>
    <row r="1460" spans="1:68" x14ac:dyDescent="0.25">
      <c r="A1460">
        <v>96.950999999999993</v>
      </c>
      <c r="B1460">
        <v>164</v>
      </c>
      <c r="C1460">
        <v>6997</v>
      </c>
      <c r="D1460">
        <v>87</v>
      </c>
      <c r="E1460">
        <v>608739</v>
      </c>
      <c r="F1460">
        <v>25</v>
      </c>
      <c r="G1460">
        <v>12.4</v>
      </c>
      <c r="H1460">
        <v>0.84399999999999997</v>
      </c>
      <c r="I1460">
        <v>64</v>
      </c>
      <c r="J1460">
        <v>135</v>
      </c>
      <c r="K1460">
        <v>9</v>
      </c>
      <c r="L1460">
        <v>0</v>
      </c>
      <c r="M1460">
        <v>100</v>
      </c>
      <c r="N1460">
        <v>103</v>
      </c>
      <c r="O1460">
        <v>100</v>
      </c>
      <c r="P1460">
        <v>105</v>
      </c>
      <c r="Q1460">
        <v>100</v>
      </c>
      <c r="R1460">
        <v>108</v>
      </c>
      <c r="S1460">
        <v>100</v>
      </c>
      <c r="T1460">
        <v>54</v>
      </c>
      <c r="U1460">
        <v>54</v>
      </c>
      <c r="V1460">
        <v>0</v>
      </c>
      <c r="W1460">
        <v>4.8540000000000001</v>
      </c>
      <c r="X1460">
        <v>13.6</v>
      </c>
      <c r="Y1460">
        <v>0.92500000000000004</v>
      </c>
      <c r="Z1460">
        <v>4.8540000000000001</v>
      </c>
      <c r="AA1460">
        <v>28.3</v>
      </c>
      <c r="AB1460">
        <v>0</v>
      </c>
      <c r="AC1460">
        <v>33</v>
      </c>
      <c r="AD1460">
        <v>3</v>
      </c>
      <c r="AE1460">
        <v>3.0150000000000001</v>
      </c>
      <c r="AF1460">
        <v>13.2</v>
      </c>
      <c r="AG1460">
        <v>160</v>
      </c>
      <c r="AH1460">
        <v>-1.7</v>
      </c>
      <c r="AI1460">
        <v>0</v>
      </c>
      <c r="AJ1460">
        <v>0</v>
      </c>
      <c r="AK1460">
        <v>0</v>
      </c>
      <c r="AL1460">
        <v>1</v>
      </c>
      <c r="AM1460">
        <v>30</v>
      </c>
      <c r="AN1460">
        <v>910</v>
      </c>
      <c r="AO1460">
        <v>-6087</v>
      </c>
      <c r="AP1460">
        <v>99</v>
      </c>
      <c r="AQ1460">
        <v>0</v>
      </c>
      <c r="AR1460">
        <v>0</v>
      </c>
      <c r="AS1460">
        <v>1302</v>
      </c>
      <c r="AT1460">
        <v>11.16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33</v>
      </c>
      <c r="BL1460">
        <v>0</v>
      </c>
      <c r="BM1460">
        <v>25</v>
      </c>
      <c r="BN1460">
        <v>87</v>
      </c>
      <c r="BO1460">
        <v>2</v>
      </c>
      <c r="BP1460" s="1">
        <f t="shared" si="22"/>
        <v>3498.5</v>
      </c>
    </row>
    <row r="1461" spans="1:68" x14ac:dyDescent="0.25">
      <c r="A1461">
        <v>97.021000000000001</v>
      </c>
      <c r="B1461">
        <v>164</v>
      </c>
      <c r="C1461">
        <v>6997</v>
      </c>
      <c r="D1461">
        <v>88</v>
      </c>
      <c r="E1461">
        <v>615736</v>
      </c>
      <c r="F1461">
        <v>24.5</v>
      </c>
      <c r="G1461">
        <v>12.4</v>
      </c>
      <c r="H1461">
        <v>0.84399999999999997</v>
      </c>
      <c r="I1461">
        <v>64</v>
      </c>
      <c r="J1461">
        <v>135</v>
      </c>
      <c r="K1461">
        <v>9</v>
      </c>
      <c r="L1461">
        <v>0</v>
      </c>
      <c r="M1461">
        <v>100</v>
      </c>
      <c r="N1461">
        <v>103</v>
      </c>
      <c r="O1461">
        <v>100</v>
      </c>
      <c r="P1461">
        <v>105</v>
      </c>
      <c r="Q1461">
        <v>100</v>
      </c>
      <c r="R1461">
        <v>108</v>
      </c>
      <c r="S1461">
        <v>100</v>
      </c>
      <c r="T1461">
        <v>51</v>
      </c>
      <c r="U1461">
        <v>51</v>
      </c>
      <c r="V1461">
        <v>0</v>
      </c>
      <c r="W1461">
        <v>4.6630000000000003</v>
      </c>
      <c r="X1461">
        <v>13.6</v>
      </c>
      <c r="Y1461">
        <v>0.92500000000000004</v>
      </c>
      <c r="Z1461">
        <v>4.6630000000000003</v>
      </c>
      <c r="AA1461">
        <v>27.2</v>
      </c>
      <c r="AB1461">
        <v>0</v>
      </c>
      <c r="AC1461">
        <v>34</v>
      </c>
      <c r="AD1461">
        <v>3</v>
      </c>
      <c r="AE1461">
        <v>3.0150000000000001</v>
      </c>
      <c r="AF1461">
        <v>13.2</v>
      </c>
      <c r="AG1461">
        <v>160</v>
      </c>
      <c r="AH1461">
        <v>-1.6</v>
      </c>
      <c r="AI1461">
        <v>0</v>
      </c>
      <c r="AJ1461">
        <v>0</v>
      </c>
      <c r="AK1461">
        <v>0</v>
      </c>
      <c r="AL1461">
        <v>1</v>
      </c>
      <c r="AM1461">
        <v>30</v>
      </c>
      <c r="AN1461">
        <v>910</v>
      </c>
      <c r="AO1461">
        <v>-6087</v>
      </c>
      <c r="AP1461">
        <v>99</v>
      </c>
      <c r="AQ1461">
        <v>0</v>
      </c>
      <c r="AR1461">
        <v>0</v>
      </c>
      <c r="AS1461">
        <v>1302</v>
      </c>
      <c r="AT1461">
        <v>11.16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34</v>
      </c>
      <c r="BL1461">
        <v>0</v>
      </c>
      <c r="BM1461">
        <v>24.5</v>
      </c>
      <c r="BN1461">
        <v>88</v>
      </c>
      <c r="BO1461">
        <v>2</v>
      </c>
      <c r="BP1461" s="1">
        <f t="shared" si="22"/>
        <v>3498.5</v>
      </c>
    </row>
    <row r="1462" spans="1:68" x14ac:dyDescent="0.25">
      <c r="A1462">
        <v>97.094999999999999</v>
      </c>
      <c r="B1462">
        <v>164</v>
      </c>
      <c r="C1462">
        <v>6986</v>
      </c>
      <c r="D1462">
        <v>88</v>
      </c>
      <c r="E1462">
        <v>614768</v>
      </c>
      <c r="F1462">
        <v>24.5</v>
      </c>
      <c r="G1462">
        <v>12.4</v>
      </c>
      <c r="H1462">
        <v>0.84399999999999997</v>
      </c>
      <c r="I1462">
        <v>64</v>
      </c>
      <c r="J1462">
        <v>135</v>
      </c>
      <c r="K1462">
        <v>9</v>
      </c>
      <c r="L1462">
        <v>0</v>
      </c>
      <c r="M1462">
        <v>100</v>
      </c>
      <c r="N1462">
        <v>103</v>
      </c>
      <c r="O1462">
        <v>100</v>
      </c>
      <c r="P1462">
        <v>105</v>
      </c>
      <c r="Q1462">
        <v>100</v>
      </c>
      <c r="R1462">
        <v>108</v>
      </c>
      <c r="S1462">
        <v>100</v>
      </c>
      <c r="T1462">
        <v>51</v>
      </c>
      <c r="U1462">
        <v>51</v>
      </c>
      <c r="V1462">
        <v>0</v>
      </c>
      <c r="W1462">
        <v>4.6630000000000003</v>
      </c>
      <c r="X1462">
        <v>13.6</v>
      </c>
      <c r="Y1462">
        <v>0.92500000000000004</v>
      </c>
      <c r="Z1462">
        <v>4.6630000000000003</v>
      </c>
      <c r="AA1462">
        <v>27.1</v>
      </c>
      <c r="AB1462">
        <v>0</v>
      </c>
      <c r="AC1462">
        <v>34</v>
      </c>
      <c r="AD1462">
        <v>3</v>
      </c>
      <c r="AE1462">
        <v>3.012</v>
      </c>
      <c r="AF1462">
        <v>13.2</v>
      </c>
      <c r="AG1462">
        <v>-40</v>
      </c>
      <c r="AH1462">
        <v>-1.6</v>
      </c>
      <c r="AI1462">
        <v>0</v>
      </c>
      <c r="AJ1462">
        <v>0</v>
      </c>
      <c r="AK1462">
        <v>0</v>
      </c>
      <c r="AL1462">
        <v>1</v>
      </c>
      <c r="AM1462">
        <v>30</v>
      </c>
      <c r="AN1462">
        <v>910</v>
      </c>
      <c r="AO1462">
        <v>-6076</v>
      </c>
      <c r="AP1462">
        <v>99</v>
      </c>
      <c r="AQ1462">
        <v>0</v>
      </c>
      <c r="AR1462">
        <v>0</v>
      </c>
      <c r="AS1462">
        <v>1302</v>
      </c>
      <c r="AT1462">
        <v>11.18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34</v>
      </c>
      <c r="BL1462">
        <v>0</v>
      </c>
      <c r="BM1462">
        <v>24.5</v>
      </c>
      <c r="BN1462">
        <v>88</v>
      </c>
      <c r="BO1462">
        <v>2</v>
      </c>
      <c r="BP1462" s="1">
        <f t="shared" si="22"/>
        <v>3493</v>
      </c>
    </row>
    <row r="1463" spans="1:68" x14ac:dyDescent="0.25">
      <c r="A1463">
        <v>97.155000000000001</v>
      </c>
      <c r="B1463">
        <v>164</v>
      </c>
      <c r="C1463">
        <v>6975</v>
      </c>
      <c r="D1463">
        <v>86</v>
      </c>
      <c r="E1463">
        <v>599850</v>
      </c>
      <c r="F1463">
        <v>24.5</v>
      </c>
      <c r="G1463">
        <v>12.5</v>
      </c>
      <c r="H1463">
        <v>0.85</v>
      </c>
      <c r="I1463">
        <v>64</v>
      </c>
      <c r="J1463">
        <v>135</v>
      </c>
      <c r="K1463">
        <v>9</v>
      </c>
      <c r="L1463">
        <v>0</v>
      </c>
      <c r="M1463">
        <v>100</v>
      </c>
      <c r="N1463">
        <v>103</v>
      </c>
      <c r="O1463">
        <v>100</v>
      </c>
      <c r="P1463">
        <v>105</v>
      </c>
      <c r="Q1463">
        <v>100</v>
      </c>
      <c r="R1463">
        <v>108</v>
      </c>
      <c r="S1463">
        <v>100</v>
      </c>
      <c r="T1463">
        <v>51</v>
      </c>
      <c r="U1463">
        <v>51</v>
      </c>
      <c r="V1463">
        <v>0</v>
      </c>
      <c r="W1463">
        <v>4.5970000000000004</v>
      </c>
      <c r="X1463">
        <v>13.6</v>
      </c>
      <c r="Y1463">
        <v>0.92500000000000004</v>
      </c>
      <c r="Z1463">
        <v>4.5970000000000004</v>
      </c>
      <c r="AA1463">
        <v>26.7</v>
      </c>
      <c r="AB1463">
        <v>0</v>
      </c>
      <c r="AC1463">
        <v>33</v>
      </c>
      <c r="AD1463">
        <v>3</v>
      </c>
      <c r="AE1463">
        <v>3.0150000000000001</v>
      </c>
      <c r="AF1463">
        <v>13.2</v>
      </c>
      <c r="AG1463">
        <v>-180</v>
      </c>
      <c r="AH1463">
        <v>-1.9</v>
      </c>
      <c r="AI1463">
        <v>0</v>
      </c>
      <c r="AJ1463">
        <v>0</v>
      </c>
      <c r="AK1463">
        <v>0</v>
      </c>
      <c r="AL1463">
        <v>1</v>
      </c>
      <c r="AM1463">
        <v>30</v>
      </c>
      <c r="AN1463">
        <v>910</v>
      </c>
      <c r="AO1463">
        <v>-6065</v>
      </c>
      <c r="AP1463">
        <v>99</v>
      </c>
      <c r="AQ1463">
        <v>0</v>
      </c>
      <c r="AR1463">
        <v>0</v>
      </c>
      <c r="AS1463">
        <v>1302</v>
      </c>
      <c r="AT1463">
        <v>11.2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33</v>
      </c>
      <c r="BL1463">
        <v>0</v>
      </c>
      <c r="BM1463">
        <v>24.5</v>
      </c>
      <c r="BN1463">
        <v>86</v>
      </c>
      <c r="BO1463">
        <v>2</v>
      </c>
      <c r="BP1463" s="1">
        <f t="shared" si="22"/>
        <v>3487.5</v>
      </c>
    </row>
    <row r="1464" spans="1:68" x14ac:dyDescent="0.25">
      <c r="A1464">
        <v>97.227999999999994</v>
      </c>
      <c r="B1464">
        <v>164</v>
      </c>
      <c r="C1464">
        <v>6983</v>
      </c>
      <c r="D1464">
        <v>87</v>
      </c>
      <c r="E1464">
        <v>607521</v>
      </c>
      <c r="F1464">
        <v>25</v>
      </c>
      <c r="G1464">
        <v>12.6</v>
      </c>
      <c r="H1464">
        <v>0.85699999999999998</v>
      </c>
      <c r="I1464">
        <v>64</v>
      </c>
      <c r="J1464">
        <v>135</v>
      </c>
      <c r="K1464">
        <v>9</v>
      </c>
      <c r="L1464">
        <v>0</v>
      </c>
      <c r="M1464">
        <v>100</v>
      </c>
      <c r="N1464">
        <v>103</v>
      </c>
      <c r="O1464">
        <v>100</v>
      </c>
      <c r="P1464">
        <v>105</v>
      </c>
      <c r="Q1464">
        <v>100</v>
      </c>
      <c r="R1464">
        <v>108</v>
      </c>
      <c r="S1464">
        <v>100</v>
      </c>
      <c r="T1464">
        <v>54</v>
      </c>
      <c r="U1464">
        <v>54</v>
      </c>
      <c r="V1464">
        <v>0</v>
      </c>
      <c r="W1464">
        <v>4.8540000000000001</v>
      </c>
      <c r="X1464">
        <v>13.6</v>
      </c>
      <c r="Y1464">
        <v>0.92500000000000004</v>
      </c>
      <c r="Z1464">
        <v>4.8540000000000001</v>
      </c>
      <c r="AA1464">
        <v>28.2</v>
      </c>
      <c r="AB1464">
        <v>0</v>
      </c>
      <c r="AC1464">
        <v>33</v>
      </c>
      <c r="AD1464">
        <v>3</v>
      </c>
      <c r="AE1464">
        <v>3.0150000000000001</v>
      </c>
      <c r="AF1464">
        <v>13.2</v>
      </c>
      <c r="AG1464">
        <v>-180</v>
      </c>
      <c r="AH1464">
        <v>-1.7</v>
      </c>
      <c r="AI1464">
        <v>0</v>
      </c>
      <c r="AJ1464">
        <v>0</v>
      </c>
      <c r="AK1464">
        <v>0</v>
      </c>
      <c r="AL1464">
        <v>1</v>
      </c>
      <c r="AM1464">
        <v>30</v>
      </c>
      <c r="AN1464">
        <v>910</v>
      </c>
      <c r="AO1464">
        <v>-6073</v>
      </c>
      <c r="AP1464">
        <v>99</v>
      </c>
      <c r="AQ1464">
        <v>0</v>
      </c>
      <c r="AR1464">
        <v>0</v>
      </c>
      <c r="AS1464">
        <v>1302</v>
      </c>
      <c r="AT1464">
        <v>11.19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33</v>
      </c>
      <c r="BL1464">
        <v>0</v>
      </c>
      <c r="BM1464">
        <v>25</v>
      </c>
      <c r="BN1464">
        <v>87</v>
      </c>
      <c r="BO1464">
        <v>2</v>
      </c>
      <c r="BP1464" s="1">
        <f t="shared" si="22"/>
        <v>3491.5</v>
      </c>
    </row>
    <row r="1465" spans="1:68" x14ac:dyDescent="0.25">
      <c r="A1465">
        <v>97.287000000000006</v>
      </c>
      <c r="B1465">
        <v>164</v>
      </c>
      <c r="C1465">
        <v>6984</v>
      </c>
      <c r="D1465">
        <v>87</v>
      </c>
      <c r="E1465">
        <v>607608</v>
      </c>
      <c r="F1465">
        <v>25</v>
      </c>
      <c r="G1465">
        <v>12.8</v>
      </c>
      <c r="H1465">
        <v>0.871</v>
      </c>
      <c r="I1465">
        <v>64</v>
      </c>
      <c r="J1465">
        <v>135</v>
      </c>
      <c r="K1465">
        <v>9</v>
      </c>
      <c r="L1465">
        <v>0</v>
      </c>
      <c r="M1465">
        <v>100</v>
      </c>
      <c r="N1465">
        <v>103</v>
      </c>
      <c r="O1465">
        <v>100</v>
      </c>
      <c r="P1465">
        <v>105</v>
      </c>
      <c r="Q1465">
        <v>100</v>
      </c>
      <c r="R1465">
        <v>108</v>
      </c>
      <c r="S1465">
        <v>100</v>
      </c>
      <c r="T1465">
        <v>54</v>
      </c>
      <c r="U1465">
        <v>54</v>
      </c>
      <c r="V1465">
        <v>0</v>
      </c>
      <c r="W1465">
        <v>4.8540000000000001</v>
      </c>
      <c r="X1465">
        <v>13.6</v>
      </c>
      <c r="Y1465">
        <v>0.92500000000000004</v>
      </c>
      <c r="Z1465">
        <v>4.8540000000000001</v>
      </c>
      <c r="AA1465">
        <v>28.3</v>
      </c>
      <c r="AB1465">
        <v>0</v>
      </c>
      <c r="AC1465">
        <v>33</v>
      </c>
      <c r="AD1465">
        <v>3</v>
      </c>
      <c r="AE1465">
        <v>3.0150000000000001</v>
      </c>
      <c r="AF1465">
        <v>13.2</v>
      </c>
      <c r="AG1465">
        <v>110</v>
      </c>
      <c r="AH1465">
        <v>-1.7</v>
      </c>
      <c r="AI1465">
        <v>0</v>
      </c>
      <c r="AJ1465">
        <v>0</v>
      </c>
      <c r="AK1465">
        <v>0</v>
      </c>
      <c r="AL1465">
        <v>1</v>
      </c>
      <c r="AM1465">
        <v>30</v>
      </c>
      <c r="AN1465">
        <v>910</v>
      </c>
      <c r="AO1465">
        <v>-6074</v>
      </c>
      <c r="AP1465">
        <v>99</v>
      </c>
      <c r="AQ1465">
        <v>0</v>
      </c>
      <c r="AR1465">
        <v>0</v>
      </c>
      <c r="AS1465">
        <v>1302</v>
      </c>
      <c r="AT1465">
        <v>11.19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33</v>
      </c>
      <c r="BL1465">
        <v>0</v>
      </c>
      <c r="BM1465">
        <v>25</v>
      </c>
      <c r="BN1465">
        <v>87</v>
      </c>
      <c r="BO1465">
        <v>2</v>
      </c>
      <c r="BP1465" s="1">
        <f t="shared" si="22"/>
        <v>3492</v>
      </c>
    </row>
    <row r="1466" spans="1:68" x14ac:dyDescent="0.25">
      <c r="A1466">
        <v>97.361000000000004</v>
      </c>
      <c r="B1466">
        <v>164</v>
      </c>
      <c r="C1466">
        <v>6975</v>
      </c>
      <c r="D1466">
        <v>88</v>
      </c>
      <c r="E1466">
        <v>613800</v>
      </c>
      <c r="F1466">
        <v>25</v>
      </c>
      <c r="G1466">
        <v>12.6</v>
      </c>
      <c r="H1466">
        <v>0.85699999999999998</v>
      </c>
      <c r="I1466">
        <v>64</v>
      </c>
      <c r="J1466">
        <v>135</v>
      </c>
      <c r="K1466">
        <v>9</v>
      </c>
      <c r="L1466">
        <v>0</v>
      </c>
      <c r="M1466">
        <v>100</v>
      </c>
      <c r="N1466">
        <v>103</v>
      </c>
      <c r="O1466">
        <v>100</v>
      </c>
      <c r="P1466">
        <v>105</v>
      </c>
      <c r="Q1466">
        <v>100</v>
      </c>
      <c r="R1466">
        <v>108</v>
      </c>
      <c r="S1466">
        <v>100</v>
      </c>
      <c r="T1466">
        <v>54</v>
      </c>
      <c r="U1466">
        <v>54</v>
      </c>
      <c r="V1466">
        <v>0</v>
      </c>
      <c r="W1466">
        <v>4.8879999999999999</v>
      </c>
      <c r="X1466">
        <v>13.6</v>
      </c>
      <c r="Y1466">
        <v>0.92500000000000004</v>
      </c>
      <c r="Z1466">
        <v>4.8879999999999999</v>
      </c>
      <c r="AA1466">
        <v>28.4</v>
      </c>
      <c r="AB1466">
        <v>0</v>
      </c>
      <c r="AC1466">
        <v>34</v>
      </c>
      <c r="AD1466">
        <v>3</v>
      </c>
      <c r="AE1466">
        <v>3.0150000000000001</v>
      </c>
      <c r="AF1466">
        <v>13.2</v>
      </c>
      <c r="AG1466">
        <v>110</v>
      </c>
      <c r="AH1466">
        <v>-1.6</v>
      </c>
      <c r="AI1466">
        <v>0</v>
      </c>
      <c r="AJ1466">
        <v>0</v>
      </c>
      <c r="AK1466">
        <v>0</v>
      </c>
      <c r="AL1466">
        <v>1</v>
      </c>
      <c r="AM1466">
        <v>30</v>
      </c>
      <c r="AN1466">
        <v>910</v>
      </c>
      <c r="AO1466">
        <v>-6065</v>
      </c>
      <c r="AP1466">
        <v>99</v>
      </c>
      <c r="AQ1466">
        <v>0</v>
      </c>
      <c r="AR1466">
        <v>0</v>
      </c>
      <c r="AS1466">
        <v>1302</v>
      </c>
      <c r="AT1466">
        <v>11.2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34</v>
      </c>
      <c r="BL1466">
        <v>0</v>
      </c>
      <c r="BM1466">
        <v>25</v>
      </c>
      <c r="BN1466">
        <v>88</v>
      </c>
      <c r="BO1466">
        <v>2</v>
      </c>
      <c r="BP1466" s="1">
        <f t="shared" si="22"/>
        <v>3487.5</v>
      </c>
    </row>
    <row r="1467" spans="1:68" x14ac:dyDescent="0.25">
      <c r="A1467">
        <v>97.426000000000002</v>
      </c>
      <c r="B1467">
        <v>164</v>
      </c>
      <c r="C1467">
        <v>7035</v>
      </c>
      <c r="D1467">
        <v>88</v>
      </c>
      <c r="E1467">
        <v>619080</v>
      </c>
      <c r="F1467">
        <v>25</v>
      </c>
      <c r="G1467">
        <v>12.5</v>
      </c>
      <c r="H1467">
        <v>0.85</v>
      </c>
      <c r="I1467">
        <v>64</v>
      </c>
      <c r="J1467">
        <v>135</v>
      </c>
      <c r="K1467">
        <v>9</v>
      </c>
      <c r="L1467">
        <v>0</v>
      </c>
      <c r="M1467">
        <v>100</v>
      </c>
      <c r="N1467">
        <v>103</v>
      </c>
      <c r="O1467">
        <v>100</v>
      </c>
      <c r="P1467">
        <v>105</v>
      </c>
      <c r="Q1467">
        <v>100</v>
      </c>
      <c r="R1467">
        <v>108</v>
      </c>
      <c r="S1467">
        <v>100</v>
      </c>
      <c r="T1467">
        <v>54</v>
      </c>
      <c r="U1467">
        <v>54</v>
      </c>
      <c r="V1467">
        <v>0</v>
      </c>
      <c r="W1467">
        <v>4.8879999999999999</v>
      </c>
      <c r="X1467">
        <v>13.6</v>
      </c>
      <c r="Y1467">
        <v>0.92500000000000004</v>
      </c>
      <c r="Z1467">
        <v>4.8879999999999999</v>
      </c>
      <c r="AA1467">
        <v>28.7</v>
      </c>
      <c r="AB1467">
        <v>0</v>
      </c>
      <c r="AC1467">
        <v>34</v>
      </c>
      <c r="AD1467">
        <v>3</v>
      </c>
      <c r="AE1467">
        <v>3.0150000000000001</v>
      </c>
      <c r="AF1467">
        <v>13.2</v>
      </c>
      <c r="AG1467">
        <v>-110</v>
      </c>
      <c r="AH1467">
        <v>-1.6</v>
      </c>
      <c r="AI1467">
        <v>0</v>
      </c>
      <c r="AJ1467">
        <v>0</v>
      </c>
      <c r="AK1467">
        <v>0</v>
      </c>
      <c r="AL1467">
        <v>1</v>
      </c>
      <c r="AM1467">
        <v>30</v>
      </c>
      <c r="AN1467">
        <v>910</v>
      </c>
      <c r="AO1467">
        <v>-6125</v>
      </c>
      <c r="AP1467">
        <v>99</v>
      </c>
      <c r="AQ1467">
        <v>0</v>
      </c>
      <c r="AR1467">
        <v>0</v>
      </c>
      <c r="AS1467">
        <v>1302</v>
      </c>
      <c r="AT1467">
        <v>11.1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34</v>
      </c>
      <c r="BL1467">
        <v>0</v>
      </c>
      <c r="BM1467">
        <v>25</v>
      </c>
      <c r="BN1467">
        <v>88</v>
      </c>
      <c r="BO1467">
        <v>2</v>
      </c>
      <c r="BP1467" s="1">
        <f t="shared" si="22"/>
        <v>3517.5</v>
      </c>
    </row>
    <row r="1468" spans="1:68" x14ac:dyDescent="0.25">
      <c r="A1468">
        <v>97.483999999999995</v>
      </c>
      <c r="B1468">
        <v>164</v>
      </c>
      <c r="C1468">
        <v>7020</v>
      </c>
      <c r="D1468">
        <v>88</v>
      </c>
      <c r="E1468">
        <v>617760</v>
      </c>
      <c r="F1468">
        <v>25</v>
      </c>
      <c r="G1468">
        <v>12.5</v>
      </c>
      <c r="H1468">
        <v>0.85</v>
      </c>
      <c r="I1468">
        <v>64</v>
      </c>
      <c r="J1468">
        <v>135</v>
      </c>
      <c r="K1468">
        <v>9</v>
      </c>
      <c r="L1468">
        <v>0</v>
      </c>
      <c r="M1468">
        <v>100</v>
      </c>
      <c r="N1468">
        <v>103</v>
      </c>
      <c r="O1468">
        <v>100</v>
      </c>
      <c r="P1468">
        <v>105</v>
      </c>
      <c r="Q1468">
        <v>100</v>
      </c>
      <c r="R1468">
        <v>108</v>
      </c>
      <c r="S1468">
        <v>100</v>
      </c>
      <c r="T1468">
        <v>54</v>
      </c>
      <c r="U1468">
        <v>54</v>
      </c>
      <c r="V1468">
        <v>0</v>
      </c>
      <c r="W1468">
        <v>4.8879999999999999</v>
      </c>
      <c r="X1468">
        <v>13.6</v>
      </c>
      <c r="Y1468">
        <v>0.92500000000000004</v>
      </c>
      <c r="Z1468">
        <v>4.8879999999999999</v>
      </c>
      <c r="AA1468">
        <v>28.6</v>
      </c>
      <c r="AB1468">
        <v>0</v>
      </c>
      <c r="AC1468">
        <v>34</v>
      </c>
      <c r="AD1468">
        <v>3</v>
      </c>
      <c r="AE1468">
        <v>3.0150000000000001</v>
      </c>
      <c r="AF1468">
        <v>13.2</v>
      </c>
      <c r="AG1468">
        <v>-70</v>
      </c>
      <c r="AH1468">
        <v>-1.6</v>
      </c>
      <c r="AI1468">
        <v>0</v>
      </c>
      <c r="AJ1468">
        <v>0</v>
      </c>
      <c r="AK1468">
        <v>0</v>
      </c>
      <c r="AL1468">
        <v>1</v>
      </c>
      <c r="AM1468">
        <v>30</v>
      </c>
      <c r="AN1468">
        <v>910</v>
      </c>
      <c r="AO1468">
        <v>-6110</v>
      </c>
      <c r="AP1468">
        <v>99</v>
      </c>
      <c r="AQ1468">
        <v>0</v>
      </c>
      <c r="AR1468">
        <v>0</v>
      </c>
      <c r="AS1468">
        <v>1302</v>
      </c>
      <c r="AT1468">
        <v>11.13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34</v>
      </c>
      <c r="BL1468">
        <v>0</v>
      </c>
      <c r="BM1468">
        <v>25</v>
      </c>
      <c r="BN1468">
        <v>88</v>
      </c>
      <c r="BO1468">
        <v>2</v>
      </c>
      <c r="BP1468" s="1">
        <f t="shared" si="22"/>
        <v>3510</v>
      </c>
    </row>
    <row r="1469" spans="1:68" x14ac:dyDescent="0.25">
      <c r="A1469">
        <v>97.549000000000007</v>
      </c>
      <c r="B1469">
        <v>164</v>
      </c>
      <c r="C1469">
        <v>7019</v>
      </c>
      <c r="D1469">
        <v>88</v>
      </c>
      <c r="E1469">
        <v>617672</v>
      </c>
      <c r="F1469">
        <v>25</v>
      </c>
      <c r="G1469">
        <v>12.5</v>
      </c>
      <c r="H1469">
        <v>0.85</v>
      </c>
      <c r="I1469">
        <v>64</v>
      </c>
      <c r="J1469">
        <v>135</v>
      </c>
      <c r="K1469">
        <v>9</v>
      </c>
      <c r="L1469">
        <v>0</v>
      </c>
      <c r="M1469">
        <v>100</v>
      </c>
      <c r="N1469">
        <v>103</v>
      </c>
      <c r="O1469">
        <v>100</v>
      </c>
      <c r="P1469">
        <v>105</v>
      </c>
      <c r="Q1469">
        <v>100</v>
      </c>
      <c r="R1469">
        <v>108</v>
      </c>
      <c r="S1469">
        <v>100</v>
      </c>
      <c r="T1469">
        <v>54</v>
      </c>
      <c r="U1469">
        <v>54</v>
      </c>
      <c r="V1469">
        <v>0</v>
      </c>
      <c r="W1469">
        <v>4.8879999999999999</v>
      </c>
      <c r="X1469">
        <v>13.6</v>
      </c>
      <c r="Y1469">
        <v>0.92500000000000004</v>
      </c>
      <c r="Z1469">
        <v>4.8879999999999999</v>
      </c>
      <c r="AA1469">
        <v>28.6</v>
      </c>
      <c r="AB1469">
        <v>0</v>
      </c>
      <c r="AC1469">
        <v>34</v>
      </c>
      <c r="AD1469">
        <v>3</v>
      </c>
      <c r="AE1469">
        <v>3.0150000000000001</v>
      </c>
      <c r="AF1469">
        <v>13.2</v>
      </c>
      <c r="AG1469">
        <v>-70</v>
      </c>
      <c r="AH1469">
        <v>-1.6</v>
      </c>
      <c r="AI1469">
        <v>0</v>
      </c>
      <c r="AJ1469">
        <v>0</v>
      </c>
      <c r="AK1469">
        <v>0</v>
      </c>
      <c r="AL1469">
        <v>1</v>
      </c>
      <c r="AM1469">
        <v>30</v>
      </c>
      <c r="AN1469">
        <v>910</v>
      </c>
      <c r="AO1469">
        <v>-6109</v>
      </c>
      <c r="AP1469">
        <v>99</v>
      </c>
      <c r="AQ1469">
        <v>0</v>
      </c>
      <c r="AR1469">
        <v>0</v>
      </c>
      <c r="AS1469">
        <v>1302</v>
      </c>
      <c r="AT1469">
        <v>11.13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34</v>
      </c>
      <c r="BL1469">
        <v>0</v>
      </c>
      <c r="BM1469">
        <v>25</v>
      </c>
      <c r="BN1469">
        <v>88</v>
      </c>
      <c r="BO1469">
        <v>2</v>
      </c>
      <c r="BP1469" s="1">
        <f t="shared" si="22"/>
        <v>3509.5</v>
      </c>
    </row>
    <row r="1470" spans="1:68" x14ac:dyDescent="0.25">
      <c r="A1470">
        <v>97.616</v>
      </c>
      <c r="B1470">
        <v>164</v>
      </c>
      <c r="C1470">
        <v>7024</v>
      </c>
      <c r="D1470">
        <v>87</v>
      </c>
      <c r="E1470">
        <v>611088</v>
      </c>
      <c r="F1470">
        <v>25</v>
      </c>
      <c r="G1470">
        <v>12.5</v>
      </c>
      <c r="H1470">
        <v>0.85</v>
      </c>
      <c r="I1470">
        <v>64</v>
      </c>
      <c r="J1470">
        <v>135</v>
      </c>
      <c r="K1470">
        <v>9</v>
      </c>
      <c r="L1470">
        <v>0</v>
      </c>
      <c r="M1470">
        <v>100</v>
      </c>
      <c r="N1470">
        <v>103</v>
      </c>
      <c r="O1470">
        <v>100</v>
      </c>
      <c r="P1470">
        <v>105</v>
      </c>
      <c r="Q1470">
        <v>100</v>
      </c>
      <c r="R1470">
        <v>108</v>
      </c>
      <c r="S1470">
        <v>100</v>
      </c>
      <c r="T1470">
        <v>54</v>
      </c>
      <c r="U1470">
        <v>54</v>
      </c>
      <c r="V1470">
        <v>0</v>
      </c>
      <c r="W1470">
        <v>4.8540000000000001</v>
      </c>
      <c r="X1470">
        <v>13.6</v>
      </c>
      <c r="Y1470">
        <v>0.92500000000000004</v>
      </c>
      <c r="Z1470">
        <v>4.8540000000000001</v>
      </c>
      <c r="AA1470">
        <v>28.4</v>
      </c>
      <c r="AB1470">
        <v>0</v>
      </c>
      <c r="AC1470">
        <v>33</v>
      </c>
      <c r="AD1470">
        <v>3</v>
      </c>
      <c r="AE1470">
        <v>3.0150000000000001</v>
      </c>
      <c r="AF1470">
        <v>13.2</v>
      </c>
      <c r="AG1470">
        <v>-10</v>
      </c>
      <c r="AH1470">
        <v>-1.7</v>
      </c>
      <c r="AI1470">
        <v>0</v>
      </c>
      <c r="AJ1470">
        <v>0</v>
      </c>
      <c r="AK1470">
        <v>0</v>
      </c>
      <c r="AL1470">
        <v>1</v>
      </c>
      <c r="AM1470">
        <v>30</v>
      </c>
      <c r="AN1470">
        <v>910</v>
      </c>
      <c r="AO1470">
        <v>-6114</v>
      </c>
      <c r="AP1470">
        <v>99</v>
      </c>
      <c r="AQ1470">
        <v>0</v>
      </c>
      <c r="AR1470">
        <v>0</v>
      </c>
      <c r="AS1470">
        <v>1302</v>
      </c>
      <c r="AT1470">
        <v>11.12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33</v>
      </c>
      <c r="BL1470">
        <v>0</v>
      </c>
      <c r="BM1470">
        <v>25</v>
      </c>
      <c r="BN1470">
        <v>87</v>
      </c>
      <c r="BO1470">
        <v>2</v>
      </c>
      <c r="BP1470" s="1">
        <f t="shared" si="22"/>
        <v>3512</v>
      </c>
    </row>
    <row r="1471" spans="1:68" x14ac:dyDescent="0.25">
      <c r="A1471">
        <v>97.686000000000007</v>
      </c>
      <c r="B1471">
        <v>164</v>
      </c>
      <c r="C1471">
        <v>7029</v>
      </c>
      <c r="D1471">
        <v>88</v>
      </c>
      <c r="E1471">
        <v>618552</v>
      </c>
      <c r="F1471">
        <v>25</v>
      </c>
      <c r="G1471">
        <v>12.5</v>
      </c>
      <c r="H1471">
        <v>0.85</v>
      </c>
      <c r="I1471">
        <v>64</v>
      </c>
      <c r="J1471">
        <v>135</v>
      </c>
      <c r="K1471">
        <v>9</v>
      </c>
      <c r="L1471">
        <v>0</v>
      </c>
      <c r="M1471">
        <v>100</v>
      </c>
      <c r="N1471">
        <v>103</v>
      </c>
      <c r="O1471">
        <v>100</v>
      </c>
      <c r="P1471">
        <v>105</v>
      </c>
      <c r="Q1471">
        <v>100</v>
      </c>
      <c r="R1471">
        <v>108</v>
      </c>
      <c r="S1471">
        <v>100</v>
      </c>
      <c r="T1471">
        <v>54</v>
      </c>
      <c r="U1471">
        <v>54</v>
      </c>
      <c r="V1471">
        <v>0</v>
      </c>
      <c r="W1471">
        <v>4.8879999999999999</v>
      </c>
      <c r="X1471">
        <v>13.6</v>
      </c>
      <c r="Y1471">
        <v>0.92500000000000004</v>
      </c>
      <c r="Z1471">
        <v>4.8879999999999999</v>
      </c>
      <c r="AA1471">
        <v>28.6</v>
      </c>
      <c r="AB1471">
        <v>0</v>
      </c>
      <c r="AC1471">
        <v>34</v>
      </c>
      <c r="AD1471">
        <v>3</v>
      </c>
      <c r="AE1471">
        <v>3.0150000000000001</v>
      </c>
      <c r="AF1471">
        <v>13.2</v>
      </c>
      <c r="AG1471">
        <v>530</v>
      </c>
      <c r="AH1471">
        <v>-1.6</v>
      </c>
      <c r="AI1471">
        <v>0</v>
      </c>
      <c r="AJ1471">
        <v>0</v>
      </c>
      <c r="AK1471">
        <v>0</v>
      </c>
      <c r="AL1471">
        <v>1</v>
      </c>
      <c r="AM1471">
        <v>30</v>
      </c>
      <c r="AN1471">
        <v>910</v>
      </c>
      <c r="AO1471">
        <v>-6119</v>
      </c>
      <c r="AP1471">
        <v>99</v>
      </c>
      <c r="AQ1471">
        <v>0</v>
      </c>
      <c r="AR1471">
        <v>0</v>
      </c>
      <c r="AS1471">
        <v>1302</v>
      </c>
      <c r="AT1471">
        <v>11.11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34</v>
      </c>
      <c r="BL1471">
        <v>0</v>
      </c>
      <c r="BM1471">
        <v>25</v>
      </c>
      <c r="BN1471">
        <v>88</v>
      </c>
      <c r="BO1471">
        <v>2</v>
      </c>
      <c r="BP1471" s="1">
        <f t="shared" si="22"/>
        <v>3514.5</v>
      </c>
    </row>
    <row r="1472" spans="1:68" x14ac:dyDescent="0.25">
      <c r="A1472">
        <v>97.75</v>
      </c>
      <c r="B1472">
        <v>164</v>
      </c>
      <c r="C1472">
        <v>6975</v>
      </c>
      <c r="D1472">
        <v>87</v>
      </c>
      <c r="E1472">
        <v>606825</v>
      </c>
      <c r="F1472">
        <v>25</v>
      </c>
      <c r="G1472">
        <v>12.5</v>
      </c>
      <c r="H1472">
        <v>0.85</v>
      </c>
      <c r="I1472">
        <v>64</v>
      </c>
      <c r="J1472">
        <v>135</v>
      </c>
      <c r="K1472">
        <v>9</v>
      </c>
      <c r="L1472">
        <v>0</v>
      </c>
      <c r="M1472">
        <v>100</v>
      </c>
      <c r="N1472">
        <v>103</v>
      </c>
      <c r="O1472">
        <v>100</v>
      </c>
      <c r="P1472">
        <v>105</v>
      </c>
      <c r="Q1472">
        <v>100</v>
      </c>
      <c r="R1472">
        <v>108</v>
      </c>
      <c r="S1472">
        <v>100</v>
      </c>
      <c r="T1472">
        <v>54</v>
      </c>
      <c r="U1472">
        <v>54</v>
      </c>
      <c r="V1472">
        <v>0</v>
      </c>
      <c r="W1472">
        <v>4.8540000000000001</v>
      </c>
      <c r="X1472">
        <v>13.6</v>
      </c>
      <c r="Y1472">
        <v>0.92500000000000004</v>
      </c>
      <c r="Z1472">
        <v>4.8540000000000001</v>
      </c>
      <c r="AA1472">
        <v>28.2</v>
      </c>
      <c r="AB1472">
        <v>0</v>
      </c>
      <c r="AC1472">
        <v>33</v>
      </c>
      <c r="AD1472">
        <v>3</v>
      </c>
      <c r="AE1472">
        <v>3.0150000000000001</v>
      </c>
      <c r="AF1472">
        <v>13.2</v>
      </c>
      <c r="AG1472">
        <v>530</v>
      </c>
      <c r="AH1472">
        <v>-1.7</v>
      </c>
      <c r="AI1472">
        <v>0</v>
      </c>
      <c r="AJ1472">
        <v>0</v>
      </c>
      <c r="AK1472">
        <v>0</v>
      </c>
      <c r="AL1472">
        <v>1</v>
      </c>
      <c r="AM1472">
        <v>30</v>
      </c>
      <c r="AN1472">
        <v>910</v>
      </c>
      <c r="AO1472">
        <v>-6065</v>
      </c>
      <c r="AP1472">
        <v>99</v>
      </c>
      <c r="AQ1472">
        <v>0</v>
      </c>
      <c r="AR1472">
        <v>0</v>
      </c>
      <c r="AS1472">
        <v>1302</v>
      </c>
      <c r="AT1472">
        <v>11.2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33</v>
      </c>
      <c r="BL1472">
        <v>0</v>
      </c>
      <c r="BM1472">
        <v>25</v>
      </c>
      <c r="BN1472">
        <v>87</v>
      </c>
      <c r="BO1472">
        <v>2</v>
      </c>
      <c r="BP1472" s="1">
        <f t="shared" si="22"/>
        <v>3487.5</v>
      </c>
    </row>
    <row r="1473" spans="1:68" x14ac:dyDescent="0.25">
      <c r="A1473">
        <v>97.816999999999993</v>
      </c>
      <c r="B1473">
        <v>164</v>
      </c>
      <c r="C1473">
        <v>7022</v>
      </c>
      <c r="D1473">
        <v>87</v>
      </c>
      <c r="E1473">
        <v>610914</v>
      </c>
      <c r="F1473">
        <v>25</v>
      </c>
      <c r="G1473">
        <v>12.5</v>
      </c>
      <c r="H1473">
        <v>0.85</v>
      </c>
      <c r="I1473">
        <v>64</v>
      </c>
      <c r="J1473">
        <v>135</v>
      </c>
      <c r="K1473">
        <v>9</v>
      </c>
      <c r="L1473">
        <v>0</v>
      </c>
      <c r="M1473">
        <v>100</v>
      </c>
      <c r="N1473">
        <v>103</v>
      </c>
      <c r="O1473">
        <v>100</v>
      </c>
      <c r="P1473">
        <v>105</v>
      </c>
      <c r="Q1473">
        <v>100</v>
      </c>
      <c r="R1473">
        <v>108</v>
      </c>
      <c r="S1473">
        <v>100</v>
      </c>
      <c r="T1473">
        <v>54</v>
      </c>
      <c r="U1473">
        <v>54</v>
      </c>
      <c r="V1473">
        <v>0</v>
      </c>
      <c r="W1473">
        <v>4.8540000000000001</v>
      </c>
      <c r="X1473">
        <v>13.6</v>
      </c>
      <c r="Y1473">
        <v>0.92500000000000004</v>
      </c>
      <c r="Z1473">
        <v>4.8540000000000001</v>
      </c>
      <c r="AA1473">
        <v>28.4</v>
      </c>
      <c r="AB1473">
        <v>0</v>
      </c>
      <c r="AC1473">
        <v>33</v>
      </c>
      <c r="AD1473">
        <v>3</v>
      </c>
      <c r="AE1473">
        <v>3.0150000000000001</v>
      </c>
      <c r="AF1473">
        <v>13.2</v>
      </c>
      <c r="AG1473">
        <v>150</v>
      </c>
      <c r="AH1473">
        <v>-1.7</v>
      </c>
      <c r="AI1473">
        <v>0</v>
      </c>
      <c r="AJ1473">
        <v>0</v>
      </c>
      <c r="AK1473">
        <v>0</v>
      </c>
      <c r="AL1473">
        <v>1</v>
      </c>
      <c r="AM1473">
        <v>30</v>
      </c>
      <c r="AN1473">
        <v>910</v>
      </c>
      <c r="AO1473">
        <v>-6112</v>
      </c>
      <c r="AP1473">
        <v>99</v>
      </c>
      <c r="AQ1473">
        <v>0</v>
      </c>
      <c r="AR1473">
        <v>0</v>
      </c>
      <c r="AS1473">
        <v>1302</v>
      </c>
      <c r="AT1473">
        <v>11.13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33</v>
      </c>
      <c r="BL1473">
        <v>0</v>
      </c>
      <c r="BM1473">
        <v>25</v>
      </c>
      <c r="BN1473">
        <v>87</v>
      </c>
      <c r="BO1473">
        <v>2</v>
      </c>
      <c r="BP1473" s="1">
        <f t="shared" si="22"/>
        <v>3511</v>
      </c>
    </row>
    <row r="1474" spans="1:68" x14ac:dyDescent="0.25">
      <c r="A1474">
        <v>97.893000000000001</v>
      </c>
      <c r="B1474">
        <v>165</v>
      </c>
      <c r="C1474">
        <v>7038</v>
      </c>
      <c r="D1474">
        <v>86</v>
      </c>
      <c r="E1474">
        <v>605268</v>
      </c>
      <c r="F1474">
        <v>25</v>
      </c>
      <c r="G1474">
        <v>12.5</v>
      </c>
      <c r="H1474">
        <v>0.85</v>
      </c>
      <c r="I1474">
        <v>64</v>
      </c>
      <c r="J1474">
        <v>135</v>
      </c>
      <c r="K1474">
        <v>9</v>
      </c>
      <c r="L1474">
        <v>0</v>
      </c>
      <c r="M1474">
        <v>100</v>
      </c>
      <c r="N1474">
        <v>103</v>
      </c>
      <c r="O1474">
        <v>100</v>
      </c>
      <c r="P1474">
        <v>105</v>
      </c>
      <c r="Q1474">
        <v>100</v>
      </c>
      <c r="R1474">
        <v>108</v>
      </c>
      <c r="S1474">
        <v>100</v>
      </c>
      <c r="T1474">
        <v>54</v>
      </c>
      <c r="U1474">
        <v>54</v>
      </c>
      <c r="V1474">
        <v>0</v>
      </c>
      <c r="W1474">
        <v>4.819</v>
      </c>
      <c r="X1474">
        <v>13.6</v>
      </c>
      <c r="Y1474">
        <v>0.92500000000000004</v>
      </c>
      <c r="Z1474">
        <v>4.819</v>
      </c>
      <c r="AA1474">
        <v>28.3</v>
      </c>
      <c r="AB1474">
        <v>0</v>
      </c>
      <c r="AC1474">
        <v>33</v>
      </c>
      <c r="AD1474">
        <v>3</v>
      </c>
      <c r="AE1474">
        <v>3.0150000000000001</v>
      </c>
      <c r="AF1474">
        <v>13.2</v>
      </c>
      <c r="AG1474">
        <v>-60</v>
      </c>
      <c r="AH1474">
        <v>-1.9</v>
      </c>
      <c r="AI1474">
        <v>0</v>
      </c>
      <c r="AJ1474">
        <v>0</v>
      </c>
      <c r="AK1474">
        <v>0</v>
      </c>
      <c r="AL1474">
        <v>1</v>
      </c>
      <c r="AM1474">
        <v>30</v>
      </c>
      <c r="AN1474">
        <v>910</v>
      </c>
      <c r="AO1474">
        <v>-6128</v>
      </c>
      <c r="AP1474">
        <v>99</v>
      </c>
      <c r="AQ1474">
        <v>0</v>
      </c>
      <c r="AR1474">
        <v>0</v>
      </c>
      <c r="AS1474">
        <v>1302</v>
      </c>
      <c r="AT1474">
        <v>11.1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33</v>
      </c>
      <c r="BL1474">
        <v>0</v>
      </c>
      <c r="BM1474">
        <v>25</v>
      </c>
      <c r="BN1474">
        <v>86</v>
      </c>
      <c r="BO1474">
        <v>2</v>
      </c>
      <c r="BP1474" s="1">
        <f t="shared" si="22"/>
        <v>3519</v>
      </c>
    </row>
    <row r="1475" spans="1:68" x14ac:dyDescent="0.25">
      <c r="A1475">
        <v>97.956999999999994</v>
      </c>
      <c r="B1475">
        <v>165</v>
      </c>
      <c r="C1475">
        <v>6989</v>
      </c>
      <c r="D1475">
        <v>92</v>
      </c>
      <c r="E1475">
        <v>642988</v>
      </c>
      <c r="F1475">
        <v>25</v>
      </c>
      <c r="G1475">
        <v>12.4</v>
      </c>
      <c r="H1475">
        <v>0.84399999999999997</v>
      </c>
      <c r="I1475">
        <v>64</v>
      </c>
      <c r="J1475">
        <v>135</v>
      </c>
      <c r="K1475">
        <v>9</v>
      </c>
      <c r="L1475">
        <v>0</v>
      </c>
      <c r="M1475">
        <v>100</v>
      </c>
      <c r="N1475">
        <v>103</v>
      </c>
      <c r="O1475">
        <v>100</v>
      </c>
      <c r="P1475">
        <v>105</v>
      </c>
      <c r="Q1475">
        <v>100</v>
      </c>
      <c r="R1475">
        <v>108</v>
      </c>
      <c r="S1475">
        <v>100</v>
      </c>
      <c r="T1475">
        <v>54</v>
      </c>
      <c r="U1475">
        <v>54</v>
      </c>
      <c r="V1475">
        <v>0</v>
      </c>
      <c r="W1475">
        <v>5.0620000000000003</v>
      </c>
      <c r="X1475">
        <v>13.6</v>
      </c>
      <c r="Y1475">
        <v>0.92500000000000004</v>
      </c>
      <c r="Z1475">
        <v>5.0620000000000003</v>
      </c>
      <c r="AA1475">
        <v>29.5</v>
      </c>
      <c r="AB1475">
        <v>0</v>
      </c>
      <c r="AC1475">
        <v>34</v>
      </c>
      <c r="AD1475">
        <v>3</v>
      </c>
      <c r="AE1475">
        <v>3.0150000000000001</v>
      </c>
      <c r="AF1475">
        <v>13.2</v>
      </c>
      <c r="AG1475">
        <v>-60</v>
      </c>
      <c r="AH1475">
        <v>-1</v>
      </c>
      <c r="AI1475">
        <v>0</v>
      </c>
      <c r="AJ1475">
        <v>0</v>
      </c>
      <c r="AK1475">
        <v>0</v>
      </c>
      <c r="AL1475">
        <v>1</v>
      </c>
      <c r="AM1475">
        <v>30</v>
      </c>
      <c r="AN1475">
        <v>910</v>
      </c>
      <c r="AO1475">
        <v>-6079</v>
      </c>
      <c r="AP1475">
        <v>99</v>
      </c>
      <c r="AQ1475">
        <v>0</v>
      </c>
      <c r="AR1475">
        <v>0</v>
      </c>
      <c r="AS1475">
        <v>1302</v>
      </c>
      <c r="AT1475">
        <v>11.18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34</v>
      </c>
      <c r="BL1475">
        <v>0</v>
      </c>
      <c r="BM1475">
        <v>25</v>
      </c>
      <c r="BN1475">
        <v>92</v>
      </c>
      <c r="BO1475">
        <v>2</v>
      </c>
      <c r="BP1475" s="1">
        <f t="shared" si="22"/>
        <v>3494.5</v>
      </c>
    </row>
    <row r="1476" spans="1:68" x14ac:dyDescent="0.25">
      <c r="A1476">
        <v>98.018000000000001</v>
      </c>
      <c r="B1476">
        <v>165</v>
      </c>
      <c r="C1476">
        <v>6983</v>
      </c>
      <c r="D1476">
        <v>87</v>
      </c>
      <c r="E1476">
        <v>607521</v>
      </c>
      <c r="F1476">
        <v>25</v>
      </c>
      <c r="G1476">
        <v>12.4</v>
      </c>
      <c r="H1476">
        <v>0.84399999999999997</v>
      </c>
      <c r="I1476">
        <v>64</v>
      </c>
      <c r="J1476">
        <v>135</v>
      </c>
      <c r="K1476">
        <v>9</v>
      </c>
      <c r="L1476">
        <v>0</v>
      </c>
      <c r="M1476">
        <v>100</v>
      </c>
      <c r="N1476">
        <v>103</v>
      </c>
      <c r="O1476">
        <v>100</v>
      </c>
      <c r="P1476">
        <v>105</v>
      </c>
      <c r="Q1476">
        <v>100</v>
      </c>
      <c r="R1476">
        <v>108</v>
      </c>
      <c r="S1476">
        <v>100</v>
      </c>
      <c r="T1476">
        <v>54</v>
      </c>
      <c r="U1476">
        <v>54</v>
      </c>
      <c r="V1476">
        <v>0</v>
      </c>
      <c r="W1476">
        <v>4.8540000000000001</v>
      </c>
      <c r="X1476">
        <v>13.6</v>
      </c>
      <c r="Y1476">
        <v>0.92500000000000004</v>
      </c>
      <c r="Z1476">
        <v>4.8540000000000001</v>
      </c>
      <c r="AA1476">
        <v>28.2</v>
      </c>
      <c r="AB1476">
        <v>0</v>
      </c>
      <c r="AC1476">
        <v>33</v>
      </c>
      <c r="AD1476">
        <v>3</v>
      </c>
      <c r="AE1476">
        <v>3.0150000000000001</v>
      </c>
      <c r="AF1476">
        <v>13.2</v>
      </c>
      <c r="AG1476">
        <v>90</v>
      </c>
      <c r="AH1476">
        <v>-1.7</v>
      </c>
      <c r="AI1476">
        <v>0</v>
      </c>
      <c r="AJ1476">
        <v>0</v>
      </c>
      <c r="AK1476">
        <v>0</v>
      </c>
      <c r="AL1476">
        <v>1</v>
      </c>
      <c r="AM1476">
        <v>30</v>
      </c>
      <c r="AN1476">
        <v>910</v>
      </c>
      <c r="AO1476">
        <v>-6073</v>
      </c>
      <c r="AP1476">
        <v>99</v>
      </c>
      <c r="AQ1476">
        <v>0</v>
      </c>
      <c r="AR1476">
        <v>0</v>
      </c>
      <c r="AS1476">
        <v>1302</v>
      </c>
      <c r="AT1476">
        <v>11.19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33</v>
      </c>
      <c r="BL1476">
        <v>0</v>
      </c>
      <c r="BM1476">
        <v>25</v>
      </c>
      <c r="BN1476">
        <v>87</v>
      </c>
      <c r="BO1476">
        <v>2</v>
      </c>
      <c r="BP1476" s="1">
        <f t="shared" si="22"/>
        <v>3491.5</v>
      </c>
    </row>
    <row r="1477" spans="1:68" x14ac:dyDescent="0.25">
      <c r="A1477">
        <v>98.081999999999994</v>
      </c>
      <c r="B1477">
        <v>165</v>
      </c>
      <c r="C1477">
        <v>6962</v>
      </c>
      <c r="D1477">
        <v>87</v>
      </c>
      <c r="E1477">
        <v>605694</v>
      </c>
      <c r="F1477">
        <v>25</v>
      </c>
      <c r="G1477">
        <v>12.3</v>
      </c>
      <c r="H1477">
        <v>0.83699999999999997</v>
      </c>
      <c r="I1477">
        <v>64</v>
      </c>
      <c r="J1477">
        <v>135</v>
      </c>
      <c r="K1477">
        <v>9</v>
      </c>
      <c r="L1477">
        <v>0</v>
      </c>
      <c r="M1477">
        <v>100</v>
      </c>
      <c r="N1477">
        <v>103</v>
      </c>
      <c r="O1477">
        <v>100</v>
      </c>
      <c r="P1477">
        <v>105</v>
      </c>
      <c r="Q1477">
        <v>100</v>
      </c>
      <c r="R1477">
        <v>108</v>
      </c>
      <c r="S1477">
        <v>100</v>
      </c>
      <c r="T1477">
        <v>54</v>
      </c>
      <c r="U1477">
        <v>54</v>
      </c>
      <c r="V1477">
        <v>0</v>
      </c>
      <c r="W1477">
        <v>4.8540000000000001</v>
      </c>
      <c r="X1477">
        <v>13.6</v>
      </c>
      <c r="Y1477">
        <v>0.92500000000000004</v>
      </c>
      <c r="Z1477">
        <v>4.8540000000000001</v>
      </c>
      <c r="AA1477">
        <v>28.2</v>
      </c>
      <c r="AB1477">
        <v>0</v>
      </c>
      <c r="AC1477">
        <v>34</v>
      </c>
      <c r="AD1477">
        <v>3</v>
      </c>
      <c r="AE1477">
        <v>3.0150000000000001</v>
      </c>
      <c r="AF1477">
        <v>13.2</v>
      </c>
      <c r="AG1477">
        <v>-280</v>
      </c>
      <c r="AH1477">
        <v>-1.7</v>
      </c>
      <c r="AI1477">
        <v>0</v>
      </c>
      <c r="AJ1477">
        <v>0</v>
      </c>
      <c r="AK1477">
        <v>0</v>
      </c>
      <c r="AL1477">
        <v>1</v>
      </c>
      <c r="AM1477">
        <v>30</v>
      </c>
      <c r="AN1477">
        <v>910</v>
      </c>
      <c r="AO1477">
        <v>-6052</v>
      </c>
      <c r="AP1477">
        <v>99</v>
      </c>
      <c r="AQ1477">
        <v>0</v>
      </c>
      <c r="AR1477">
        <v>0</v>
      </c>
      <c r="AS1477">
        <v>1302</v>
      </c>
      <c r="AT1477">
        <v>11.22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34</v>
      </c>
      <c r="BL1477">
        <v>0</v>
      </c>
      <c r="BM1477">
        <v>25</v>
      </c>
      <c r="BN1477">
        <v>87</v>
      </c>
      <c r="BO1477">
        <v>2</v>
      </c>
      <c r="BP1477" s="1">
        <f t="shared" si="22"/>
        <v>3481</v>
      </c>
    </row>
    <row r="1478" spans="1:68" x14ac:dyDescent="0.25">
      <c r="A1478">
        <v>98.149000000000001</v>
      </c>
      <c r="B1478">
        <v>165</v>
      </c>
      <c r="C1478">
        <v>6957</v>
      </c>
      <c r="D1478">
        <v>88</v>
      </c>
      <c r="E1478">
        <v>612216</v>
      </c>
      <c r="F1478">
        <v>25</v>
      </c>
      <c r="G1478">
        <v>12.4</v>
      </c>
      <c r="H1478">
        <v>0.84399999999999997</v>
      </c>
      <c r="I1478">
        <v>64</v>
      </c>
      <c r="J1478">
        <v>135</v>
      </c>
      <c r="K1478">
        <v>9</v>
      </c>
      <c r="L1478">
        <v>0</v>
      </c>
      <c r="M1478">
        <v>100</v>
      </c>
      <c r="N1478">
        <v>103</v>
      </c>
      <c r="O1478">
        <v>100</v>
      </c>
      <c r="P1478">
        <v>105</v>
      </c>
      <c r="Q1478">
        <v>100</v>
      </c>
      <c r="R1478">
        <v>108</v>
      </c>
      <c r="S1478">
        <v>100</v>
      </c>
      <c r="T1478">
        <v>54</v>
      </c>
      <c r="U1478">
        <v>54</v>
      </c>
      <c r="V1478">
        <v>0</v>
      </c>
      <c r="W1478">
        <v>4.8879999999999999</v>
      </c>
      <c r="X1478">
        <v>13.6</v>
      </c>
      <c r="Y1478">
        <v>0.92500000000000004</v>
      </c>
      <c r="Z1478">
        <v>4.8879999999999999</v>
      </c>
      <c r="AA1478">
        <v>28.3</v>
      </c>
      <c r="AB1478">
        <v>0</v>
      </c>
      <c r="AC1478">
        <v>34</v>
      </c>
      <c r="AD1478">
        <v>3</v>
      </c>
      <c r="AE1478">
        <v>3.0150000000000001</v>
      </c>
      <c r="AF1478">
        <v>13.2</v>
      </c>
      <c r="AG1478">
        <v>-280</v>
      </c>
      <c r="AH1478">
        <v>-1.6</v>
      </c>
      <c r="AI1478">
        <v>0</v>
      </c>
      <c r="AJ1478">
        <v>0</v>
      </c>
      <c r="AK1478">
        <v>0</v>
      </c>
      <c r="AL1478">
        <v>1</v>
      </c>
      <c r="AM1478">
        <v>30</v>
      </c>
      <c r="AN1478">
        <v>910</v>
      </c>
      <c r="AO1478">
        <v>-6047</v>
      </c>
      <c r="AP1478">
        <v>99</v>
      </c>
      <c r="AQ1478">
        <v>0</v>
      </c>
      <c r="AR1478">
        <v>0</v>
      </c>
      <c r="AS1478">
        <v>1302</v>
      </c>
      <c r="AT1478">
        <v>11.23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34</v>
      </c>
      <c r="BL1478">
        <v>0</v>
      </c>
      <c r="BM1478">
        <v>25</v>
      </c>
      <c r="BN1478">
        <v>88</v>
      </c>
      <c r="BO1478">
        <v>2</v>
      </c>
      <c r="BP1478" s="1">
        <f t="shared" si="22"/>
        <v>3478.5</v>
      </c>
    </row>
    <row r="1479" spans="1:68" x14ac:dyDescent="0.25">
      <c r="A1479">
        <v>98.212999999999994</v>
      </c>
      <c r="B1479">
        <v>165</v>
      </c>
      <c r="C1479">
        <v>6955</v>
      </c>
      <c r="D1479">
        <v>88</v>
      </c>
      <c r="E1479">
        <v>612040</v>
      </c>
      <c r="F1479">
        <v>25</v>
      </c>
      <c r="G1479">
        <v>12.4</v>
      </c>
      <c r="H1479">
        <v>0.84399999999999997</v>
      </c>
      <c r="I1479">
        <v>64</v>
      </c>
      <c r="J1479">
        <v>135</v>
      </c>
      <c r="K1479">
        <v>9</v>
      </c>
      <c r="L1479">
        <v>0</v>
      </c>
      <c r="M1479">
        <v>100</v>
      </c>
      <c r="N1479">
        <v>103</v>
      </c>
      <c r="O1479">
        <v>100</v>
      </c>
      <c r="P1479">
        <v>105</v>
      </c>
      <c r="Q1479">
        <v>100</v>
      </c>
      <c r="R1479">
        <v>108</v>
      </c>
      <c r="S1479">
        <v>100</v>
      </c>
      <c r="T1479">
        <v>54</v>
      </c>
      <c r="U1479">
        <v>54</v>
      </c>
      <c r="V1479">
        <v>0</v>
      </c>
      <c r="W1479">
        <v>4.8879999999999999</v>
      </c>
      <c r="X1479">
        <v>13.6</v>
      </c>
      <c r="Y1479">
        <v>0.92500000000000004</v>
      </c>
      <c r="Z1479">
        <v>4.8879999999999999</v>
      </c>
      <c r="AA1479">
        <v>28.3</v>
      </c>
      <c r="AB1479">
        <v>0</v>
      </c>
      <c r="AC1479">
        <v>34</v>
      </c>
      <c r="AD1479">
        <v>3</v>
      </c>
      <c r="AE1479">
        <v>3.0150000000000001</v>
      </c>
      <c r="AF1479">
        <v>13.2</v>
      </c>
      <c r="AG1479">
        <v>-60</v>
      </c>
      <c r="AH1479">
        <v>-1.6</v>
      </c>
      <c r="AI1479">
        <v>0</v>
      </c>
      <c r="AJ1479">
        <v>0</v>
      </c>
      <c r="AK1479">
        <v>0</v>
      </c>
      <c r="AL1479">
        <v>1</v>
      </c>
      <c r="AM1479">
        <v>30</v>
      </c>
      <c r="AN1479">
        <v>910</v>
      </c>
      <c r="AO1479">
        <v>-6045</v>
      </c>
      <c r="AP1479">
        <v>99</v>
      </c>
      <c r="AQ1479">
        <v>0</v>
      </c>
      <c r="AR1479">
        <v>0</v>
      </c>
      <c r="AS1479">
        <v>1302</v>
      </c>
      <c r="AT1479">
        <v>11.23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34</v>
      </c>
      <c r="BL1479">
        <v>0</v>
      </c>
      <c r="BM1479">
        <v>25</v>
      </c>
      <c r="BN1479">
        <v>88</v>
      </c>
      <c r="BO1479">
        <v>2</v>
      </c>
      <c r="BP1479" s="1">
        <f t="shared" ref="BP1479:BP1542" si="23">C1479/2</f>
        <v>3477.5</v>
      </c>
    </row>
    <row r="1480" spans="1:68" x14ac:dyDescent="0.25">
      <c r="A1480">
        <v>98.278000000000006</v>
      </c>
      <c r="B1480">
        <v>165</v>
      </c>
      <c r="C1480">
        <v>7019</v>
      </c>
      <c r="D1480">
        <v>87</v>
      </c>
      <c r="E1480">
        <v>610653</v>
      </c>
      <c r="F1480">
        <v>25</v>
      </c>
      <c r="G1480">
        <v>12.5</v>
      </c>
      <c r="H1480">
        <v>0.85</v>
      </c>
      <c r="I1480">
        <v>64</v>
      </c>
      <c r="J1480">
        <v>135</v>
      </c>
      <c r="K1480">
        <v>9</v>
      </c>
      <c r="L1480">
        <v>0</v>
      </c>
      <c r="M1480">
        <v>100</v>
      </c>
      <c r="N1480">
        <v>103</v>
      </c>
      <c r="O1480">
        <v>100</v>
      </c>
      <c r="P1480">
        <v>105</v>
      </c>
      <c r="Q1480">
        <v>100</v>
      </c>
      <c r="R1480">
        <v>108</v>
      </c>
      <c r="S1480">
        <v>100</v>
      </c>
      <c r="T1480">
        <v>54</v>
      </c>
      <c r="U1480">
        <v>54</v>
      </c>
      <c r="V1480">
        <v>0</v>
      </c>
      <c r="W1480">
        <v>4.8540000000000001</v>
      </c>
      <c r="X1480">
        <v>13.6</v>
      </c>
      <c r="Y1480">
        <v>0.92500000000000004</v>
      </c>
      <c r="Z1480">
        <v>4.8540000000000001</v>
      </c>
      <c r="AA1480">
        <v>28.4</v>
      </c>
      <c r="AB1480">
        <v>0</v>
      </c>
      <c r="AC1480">
        <v>34</v>
      </c>
      <c r="AD1480">
        <v>3</v>
      </c>
      <c r="AE1480">
        <v>3.0150000000000001</v>
      </c>
      <c r="AF1480">
        <v>13.2</v>
      </c>
      <c r="AG1480">
        <v>150</v>
      </c>
      <c r="AH1480">
        <v>-1.7</v>
      </c>
      <c r="AI1480">
        <v>0</v>
      </c>
      <c r="AJ1480">
        <v>0</v>
      </c>
      <c r="AK1480">
        <v>0</v>
      </c>
      <c r="AL1480">
        <v>1</v>
      </c>
      <c r="AM1480">
        <v>30</v>
      </c>
      <c r="AN1480">
        <v>910</v>
      </c>
      <c r="AO1480">
        <v>-6109</v>
      </c>
      <c r="AP1480">
        <v>99</v>
      </c>
      <c r="AQ1480">
        <v>0</v>
      </c>
      <c r="AR1480">
        <v>0</v>
      </c>
      <c r="AS1480">
        <v>1302</v>
      </c>
      <c r="AT1480">
        <v>11.13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34</v>
      </c>
      <c r="BL1480">
        <v>0</v>
      </c>
      <c r="BM1480">
        <v>25</v>
      </c>
      <c r="BN1480">
        <v>87</v>
      </c>
      <c r="BO1480">
        <v>2</v>
      </c>
      <c r="BP1480" s="1">
        <f t="shared" si="23"/>
        <v>3509.5</v>
      </c>
    </row>
    <row r="1481" spans="1:68" x14ac:dyDescent="0.25">
      <c r="A1481">
        <v>98.343000000000004</v>
      </c>
      <c r="B1481">
        <v>165</v>
      </c>
      <c r="C1481">
        <v>7024</v>
      </c>
      <c r="D1481">
        <v>87</v>
      </c>
      <c r="E1481">
        <v>611088</v>
      </c>
      <c r="F1481">
        <v>25</v>
      </c>
      <c r="G1481">
        <v>12.5</v>
      </c>
      <c r="H1481">
        <v>0.85</v>
      </c>
      <c r="I1481">
        <v>64</v>
      </c>
      <c r="J1481">
        <v>135</v>
      </c>
      <c r="K1481">
        <v>9</v>
      </c>
      <c r="L1481">
        <v>0</v>
      </c>
      <c r="M1481">
        <v>100</v>
      </c>
      <c r="N1481">
        <v>103</v>
      </c>
      <c r="O1481">
        <v>100</v>
      </c>
      <c r="P1481">
        <v>105</v>
      </c>
      <c r="Q1481">
        <v>100</v>
      </c>
      <c r="R1481">
        <v>108</v>
      </c>
      <c r="S1481">
        <v>100</v>
      </c>
      <c r="T1481">
        <v>54</v>
      </c>
      <c r="U1481">
        <v>54</v>
      </c>
      <c r="V1481">
        <v>0</v>
      </c>
      <c r="W1481">
        <v>4.8540000000000001</v>
      </c>
      <c r="X1481">
        <v>13.6</v>
      </c>
      <c r="Y1481">
        <v>0.92500000000000004</v>
      </c>
      <c r="Z1481">
        <v>4.8540000000000001</v>
      </c>
      <c r="AA1481">
        <v>28.4</v>
      </c>
      <c r="AB1481">
        <v>0</v>
      </c>
      <c r="AC1481">
        <v>33</v>
      </c>
      <c r="AD1481">
        <v>3</v>
      </c>
      <c r="AE1481">
        <v>3.0150000000000001</v>
      </c>
      <c r="AF1481">
        <v>13.2</v>
      </c>
      <c r="AG1481">
        <v>150</v>
      </c>
      <c r="AH1481">
        <v>-1.7</v>
      </c>
      <c r="AI1481">
        <v>0</v>
      </c>
      <c r="AJ1481">
        <v>0</v>
      </c>
      <c r="AK1481">
        <v>0</v>
      </c>
      <c r="AL1481">
        <v>1</v>
      </c>
      <c r="AM1481">
        <v>30</v>
      </c>
      <c r="AN1481">
        <v>910</v>
      </c>
      <c r="AO1481">
        <v>-6114</v>
      </c>
      <c r="AP1481">
        <v>99</v>
      </c>
      <c r="AQ1481">
        <v>0</v>
      </c>
      <c r="AR1481">
        <v>0</v>
      </c>
      <c r="AS1481">
        <v>1302</v>
      </c>
      <c r="AT1481">
        <v>11.12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33</v>
      </c>
      <c r="BL1481">
        <v>0</v>
      </c>
      <c r="BM1481">
        <v>25</v>
      </c>
      <c r="BN1481">
        <v>87</v>
      </c>
      <c r="BO1481">
        <v>2</v>
      </c>
      <c r="BP1481" s="1">
        <f t="shared" si="23"/>
        <v>3512</v>
      </c>
    </row>
    <row r="1482" spans="1:68" x14ac:dyDescent="0.25">
      <c r="A1482">
        <v>98.409000000000006</v>
      </c>
      <c r="B1482">
        <v>165</v>
      </c>
      <c r="C1482">
        <v>7010</v>
      </c>
      <c r="D1482">
        <v>87</v>
      </c>
      <c r="E1482">
        <v>609870</v>
      </c>
      <c r="F1482">
        <v>25</v>
      </c>
      <c r="G1482">
        <v>12.5</v>
      </c>
      <c r="H1482">
        <v>0.85</v>
      </c>
      <c r="I1482">
        <v>64</v>
      </c>
      <c r="J1482">
        <v>135</v>
      </c>
      <c r="K1482">
        <v>9</v>
      </c>
      <c r="L1482">
        <v>0</v>
      </c>
      <c r="M1482">
        <v>100</v>
      </c>
      <c r="N1482">
        <v>103</v>
      </c>
      <c r="O1482">
        <v>100</v>
      </c>
      <c r="P1482">
        <v>105</v>
      </c>
      <c r="Q1482">
        <v>100</v>
      </c>
      <c r="R1482">
        <v>108</v>
      </c>
      <c r="S1482">
        <v>100</v>
      </c>
      <c r="T1482">
        <v>54</v>
      </c>
      <c r="U1482">
        <v>54</v>
      </c>
      <c r="V1482">
        <v>0</v>
      </c>
      <c r="W1482">
        <v>4.8540000000000001</v>
      </c>
      <c r="X1482">
        <v>13.6</v>
      </c>
      <c r="Y1482">
        <v>0.92500000000000004</v>
      </c>
      <c r="Z1482">
        <v>4.8540000000000001</v>
      </c>
      <c r="AA1482">
        <v>28.4</v>
      </c>
      <c r="AB1482">
        <v>0</v>
      </c>
      <c r="AC1482">
        <v>33</v>
      </c>
      <c r="AD1482">
        <v>3</v>
      </c>
      <c r="AE1482">
        <v>3.0150000000000001</v>
      </c>
      <c r="AF1482">
        <v>13.2</v>
      </c>
      <c r="AG1482">
        <v>100</v>
      </c>
      <c r="AH1482">
        <v>-1.7</v>
      </c>
      <c r="AI1482">
        <v>0</v>
      </c>
      <c r="AJ1482">
        <v>0</v>
      </c>
      <c r="AK1482">
        <v>0</v>
      </c>
      <c r="AL1482">
        <v>1</v>
      </c>
      <c r="AM1482">
        <v>30</v>
      </c>
      <c r="AN1482">
        <v>910</v>
      </c>
      <c r="AO1482">
        <v>-6100</v>
      </c>
      <c r="AP1482">
        <v>99</v>
      </c>
      <c r="AQ1482">
        <v>0</v>
      </c>
      <c r="AR1482">
        <v>0</v>
      </c>
      <c r="AS1482">
        <v>1302</v>
      </c>
      <c r="AT1482">
        <v>11.14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33</v>
      </c>
      <c r="BL1482">
        <v>0</v>
      </c>
      <c r="BM1482">
        <v>25</v>
      </c>
      <c r="BN1482">
        <v>87</v>
      </c>
      <c r="BO1482">
        <v>2</v>
      </c>
      <c r="BP1482" s="1">
        <f t="shared" si="23"/>
        <v>3505</v>
      </c>
    </row>
    <row r="1483" spans="1:68" x14ac:dyDescent="0.25">
      <c r="A1483">
        <v>98.475999999999999</v>
      </c>
      <c r="B1483">
        <v>165</v>
      </c>
      <c r="C1483">
        <v>7022</v>
      </c>
      <c r="D1483">
        <v>87</v>
      </c>
      <c r="E1483">
        <v>610914</v>
      </c>
      <c r="F1483">
        <v>25</v>
      </c>
      <c r="G1483">
        <v>12.5</v>
      </c>
      <c r="H1483">
        <v>0.85</v>
      </c>
      <c r="I1483">
        <v>64</v>
      </c>
      <c r="J1483">
        <v>135</v>
      </c>
      <c r="K1483">
        <v>9</v>
      </c>
      <c r="L1483">
        <v>0</v>
      </c>
      <c r="M1483">
        <v>100</v>
      </c>
      <c r="N1483">
        <v>103</v>
      </c>
      <c r="O1483">
        <v>100</v>
      </c>
      <c r="P1483">
        <v>105</v>
      </c>
      <c r="Q1483">
        <v>100</v>
      </c>
      <c r="R1483">
        <v>108</v>
      </c>
      <c r="S1483">
        <v>100</v>
      </c>
      <c r="T1483">
        <v>54</v>
      </c>
      <c r="U1483">
        <v>54</v>
      </c>
      <c r="V1483">
        <v>0</v>
      </c>
      <c r="W1483">
        <v>4.8540000000000001</v>
      </c>
      <c r="X1483">
        <v>13.6</v>
      </c>
      <c r="Y1483">
        <v>0.92500000000000004</v>
      </c>
      <c r="Z1483">
        <v>4.8540000000000001</v>
      </c>
      <c r="AA1483">
        <v>28.4</v>
      </c>
      <c r="AB1483">
        <v>0</v>
      </c>
      <c r="AC1483">
        <v>33</v>
      </c>
      <c r="AD1483">
        <v>3</v>
      </c>
      <c r="AE1483">
        <v>3.0150000000000001</v>
      </c>
      <c r="AF1483">
        <v>13.2</v>
      </c>
      <c r="AG1483">
        <v>-70</v>
      </c>
      <c r="AH1483">
        <v>-1.7</v>
      </c>
      <c r="AI1483">
        <v>0</v>
      </c>
      <c r="AJ1483">
        <v>0</v>
      </c>
      <c r="AK1483">
        <v>0</v>
      </c>
      <c r="AL1483">
        <v>1</v>
      </c>
      <c r="AM1483">
        <v>30</v>
      </c>
      <c r="AN1483">
        <v>910</v>
      </c>
      <c r="AO1483">
        <v>-6112</v>
      </c>
      <c r="AP1483">
        <v>99</v>
      </c>
      <c r="AQ1483">
        <v>0</v>
      </c>
      <c r="AR1483">
        <v>0</v>
      </c>
      <c r="AS1483">
        <v>1302</v>
      </c>
      <c r="AT1483">
        <v>11.13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33</v>
      </c>
      <c r="BL1483">
        <v>0</v>
      </c>
      <c r="BM1483">
        <v>25</v>
      </c>
      <c r="BN1483">
        <v>87</v>
      </c>
      <c r="BO1483">
        <v>2</v>
      </c>
      <c r="BP1483" s="1">
        <f t="shared" si="23"/>
        <v>3511</v>
      </c>
    </row>
    <row r="1484" spans="1:68" x14ac:dyDescent="0.25">
      <c r="A1484">
        <v>98.545000000000002</v>
      </c>
      <c r="B1484">
        <v>165</v>
      </c>
      <c r="C1484">
        <v>7025</v>
      </c>
      <c r="D1484">
        <v>87</v>
      </c>
      <c r="E1484">
        <v>611175</v>
      </c>
      <c r="F1484">
        <v>25</v>
      </c>
      <c r="G1484">
        <v>12.5</v>
      </c>
      <c r="H1484">
        <v>0.85</v>
      </c>
      <c r="I1484">
        <v>64</v>
      </c>
      <c r="J1484">
        <v>135</v>
      </c>
      <c r="K1484">
        <v>9</v>
      </c>
      <c r="L1484">
        <v>0</v>
      </c>
      <c r="M1484">
        <v>100</v>
      </c>
      <c r="N1484">
        <v>103</v>
      </c>
      <c r="O1484">
        <v>100</v>
      </c>
      <c r="P1484">
        <v>105</v>
      </c>
      <c r="Q1484">
        <v>100</v>
      </c>
      <c r="R1484">
        <v>108</v>
      </c>
      <c r="S1484">
        <v>100</v>
      </c>
      <c r="T1484">
        <v>54</v>
      </c>
      <c r="U1484">
        <v>54</v>
      </c>
      <c r="V1484">
        <v>0</v>
      </c>
      <c r="W1484">
        <v>4.8540000000000001</v>
      </c>
      <c r="X1484">
        <v>13.6</v>
      </c>
      <c r="Y1484">
        <v>0.92500000000000004</v>
      </c>
      <c r="Z1484">
        <v>4.8540000000000001</v>
      </c>
      <c r="AA1484">
        <v>28.4</v>
      </c>
      <c r="AB1484">
        <v>0</v>
      </c>
      <c r="AC1484">
        <v>33</v>
      </c>
      <c r="AD1484">
        <v>3</v>
      </c>
      <c r="AE1484">
        <v>3.0190000000000001</v>
      </c>
      <c r="AF1484">
        <v>13.2</v>
      </c>
      <c r="AG1484">
        <v>-70</v>
      </c>
      <c r="AH1484">
        <v>-1.7</v>
      </c>
      <c r="AI1484">
        <v>0</v>
      </c>
      <c r="AJ1484">
        <v>0</v>
      </c>
      <c r="AK1484">
        <v>0</v>
      </c>
      <c r="AL1484">
        <v>1</v>
      </c>
      <c r="AM1484">
        <v>30</v>
      </c>
      <c r="AN1484">
        <v>910</v>
      </c>
      <c r="AO1484">
        <v>-6115</v>
      </c>
      <c r="AP1484">
        <v>99</v>
      </c>
      <c r="AQ1484">
        <v>0</v>
      </c>
      <c r="AR1484">
        <v>0</v>
      </c>
      <c r="AS1484">
        <v>1302</v>
      </c>
      <c r="AT1484">
        <v>11.12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33</v>
      </c>
      <c r="BL1484">
        <v>0</v>
      </c>
      <c r="BM1484">
        <v>25</v>
      </c>
      <c r="BN1484">
        <v>87</v>
      </c>
      <c r="BO1484">
        <v>2</v>
      </c>
      <c r="BP1484" s="1">
        <f t="shared" si="23"/>
        <v>3512.5</v>
      </c>
    </row>
    <row r="1485" spans="1:68" x14ac:dyDescent="0.25">
      <c r="A1485">
        <v>98.614000000000004</v>
      </c>
      <c r="B1485">
        <v>165</v>
      </c>
      <c r="C1485">
        <v>7025</v>
      </c>
      <c r="D1485">
        <v>88</v>
      </c>
      <c r="E1485">
        <v>618200</v>
      </c>
      <c r="F1485">
        <v>25</v>
      </c>
      <c r="G1485">
        <v>12.5</v>
      </c>
      <c r="H1485">
        <v>0.85</v>
      </c>
      <c r="I1485">
        <v>64</v>
      </c>
      <c r="J1485">
        <v>135</v>
      </c>
      <c r="K1485">
        <v>9</v>
      </c>
      <c r="L1485">
        <v>0</v>
      </c>
      <c r="M1485">
        <v>100</v>
      </c>
      <c r="N1485">
        <v>103</v>
      </c>
      <c r="O1485">
        <v>100</v>
      </c>
      <c r="P1485">
        <v>105</v>
      </c>
      <c r="Q1485">
        <v>100</v>
      </c>
      <c r="R1485">
        <v>108</v>
      </c>
      <c r="S1485">
        <v>100</v>
      </c>
      <c r="T1485">
        <v>54</v>
      </c>
      <c r="U1485">
        <v>54</v>
      </c>
      <c r="V1485">
        <v>0</v>
      </c>
      <c r="W1485">
        <v>4.8879999999999999</v>
      </c>
      <c r="X1485">
        <v>13.6</v>
      </c>
      <c r="Y1485">
        <v>0.92500000000000004</v>
      </c>
      <c r="Z1485">
        <v>4.8879999999999999</v>
      </c>
      <c r="AA1485">
        <v>28.6</v>
      </c>
      <c r="AB1485">
        <v>0</v>
      </c>
      <c r="AC1485">
        <v>34</v>
      </c>
      <c r="AD1485">
        <v>3</v>
      </c>
      <c r="AE1485">
        <v>3.016</v>
      </c>
      <c r="AF1485">
        <v>13.2</v>
      </c>
      <c r="AG1485">
        <v>50</v>
      </c>
      <c r="AH1485">
        <v>-1.6</v>
      </c>
      <c r="AI1485">
        <v>0</v>
      </c>
      <c r="AJ1485">
        <v>0</v>
      </c>
      <c r="AK1485">
        <v>0</v>
      </c>
      <c r="AL1485">
        <v>1</v>
      </c>
      <c r="AM1485">
        <v>30</v>
      </c>
      <c r="AN1485">
        <v>910</v>
      </c>
      <c r="AO1485">
        <v>-6115</v>
      </c>
      <c r="AP1485">
        <v>99</v>
      </c>
      <c r="AQ1485">
        <v>0</v>
      </c>
      <c r="AR1485">
        <v>0</v>
      </c>
      <c r="AS1485">
        <v>1302</v>
      </c>
      <c r="AT1485">
        <v>11.12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34</v>
      </c>
      <c r="BL1485">
        <v>0</v>
      </c>
      <c r="BM1485">
        <v>25</v>
      </c>
      <c r="BN1485">
        <v>88</v>
      </c>
      <c r="BO1485">
        <v>2</v>
      </c>
      <c r="BP1485" s="1">
        <f t="shared" si="23"/>
        <v>3512.5</v>
      </c>
    </row>
    <row r="1486" spans="1:68" x14ac:dyDescent="0.25">
      <c r="A1486">
        <v>98.679000000000002</v>
      </c>
      <c r="B1486">
        <v>165</v>
      </c>
      <c r="C1486">
        <v>7042</v>
      </c>
      <c r="D1486">
        <v>88</v>
      </c>
      <c r="E1486">
        <v>619696</v>
      </c>
      <c r="F1486">
        <v>25</v>
      </c>
      <c r="G1486">
        <v>12.5</v>
      </c>
      <c r="H1486">
        <v>0.85</v>
      </c>
      <c r="I1486">
        <v>64</v>
      </c>
      <c r="J1486">
        <v>135</v>
      </c>
      <c r="K1486">
        <v>9</v>
      </c>
      <c r="L1486">
        <v>0</v>
      </c>
      <c r="M1486">
        <v>100</v>
      </c>
      <c r="N1486">
        <v>103</v>
      </c>
      <c r="O1486">
        <v>100</v>
      </c>
      <c r="P1486">
        <v>105</v>
      </c>
      <c r="Q1486">
        <v>100</v>
      </c>
      <c r="R1486">
        <v>108</v>
      </c>
      <c r="S1486">
        <v>100</v>
      </c>
      <c r="T1486">
        <v>54</v>
      </c>
      <c r="U1486">
        <v>54</v>
      </c>
      <c r="V1486">
        <v>0</v>
      </c>
      <c r="W1486">
        <v>4.8879999999999999</v>
      </c>
      <c r="X1486">
        <v>13.6</v>
      </c>
      <c r="Y1486">
        <v>0.92500000000000004</v>
      </c>
      <c r="Z1486">
        <v>4.8879999999999999</v>
      </c>
      <c r="AA1486">
        <v>28.7</v>
      </c>
      <c r="AB1486">
        <v>0</v>
      </c>
      <c r="AC1486">
        <v>34</v>
      </c>
      <c r="AD1486">
        <v>3</v>
      </c>
      <c r="AE1486">
        <v>3.016</v>
      </c>
      <c r="AF1486">
        <v>13.2</v>
      </c>
      <c r="AG1486">
        <v>150</v>
      </c>
      <c r="AH1486">
        <v>-1.6</v>
      </c>
      <c r="AI1486">
        <v>0</v>
      </c>
      <c r="AJ1486">
        <v>0</v>
      </c>
      <c r="AK1486">
        <v>0</v>
      </c>
      <c r="AL1486">
        <v>1</v>
      </c>
      <c r="AM1486">
        <v>30</v>
      </c>
      <c r="AN1486">
        <v>910</v>
      </c>
      <c r="AO1486">
        <v>-6132</v>
      </c>
      <c r="AP1486">
        <v>99</v>
      </c>
      <c r="AQ1486">
        <v>0</v>
      </c>
      <c r="AR1486">
        <v>0</v>
      </c>
      <c r="AS1486">
        <v>1302</v>
      </c>
      <c r="AT1486">
        <v>11.09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34</v>
      </c>
      <c r="BL1486">
        <v>0</v>
      </c>
      <c r="BM1486">
        <v>25</v>
      </c>
      <c r="BN1486">
        <v>88</v>
      </c>
      <c r="BO1486">
        <v>2</v>
      </c>
      <c r="BP1486" s="1">
        <f t="shared" si="23"/>
        <v>3521</v>
      </c>
    </row>
    <row r="1487" spans="1:68" x14ac:dyDescent="0.25">
      <c r="A1487">
        <v>98.745000000000005</v>
      </c>
      <c r="B1487">
        <v>165</v>
      </c>
      <c r="C1487">
        <v>7019</v>
      </c>
      <c r="D1487">
        <v>87</v>
      </c>
      <c r="E1487">
        <v>610653</v>
      </c>
      <c r="F1487">
        <v>25</v>
      </c>
      <c r="G1487">
        <v>12.5</v>
      </c>
      <c r="H1487">
        <v>0.85</v>
      </c>
      <c r="I1487">
        <v>64</v>
      </c>
      <c r="J1487">
        <v>135</v>
      </c>
      <c r="K1487">
        <v>9</v>
      </c>
      <c r="L1487">
        <v>0</v>
      </c>
      <c r="M1487">
        <v>100</v>
      </c>
      <c r="N1487">
        <v>103</v>
      </c>
      <c r="O1487">
        <v>100</v>
      </c>
      <c r="P1487">
        <v>105</v>
      </c>
      <c r="Q1487">
        <v>100</v>
      </c>
      <c r="R1487">
        <v>108</v>
      </c>
      <c r="S1487">
        <v>100</v>
      </c>
      <c r="T1487">
        <v>54</v>
      </c>
      <c r="U1487">
        <v>54</v>
      </c>
      <c r="V1487">
        <v>0</v>
      </c>
      <c r="W1487">
        <v>4.8540000000000001</v>
      </c>
      <c r="X1487">
        <v>13.6</v>
      </c>
      <c r="Y1487">
        <v>0.92500000000000004</v>
      </c>
      <c r="Z1487">
        <v>4.8540000000000001</v>
      </c>
      <c r="AA1487">
        <v>28.4</v>
      </c>
      <c r="AB1487">
        <v>0</v>
      </c>
      <c r="AC1487">
        <v>34</v>
      </c>
      <c r="AD1487">
        <v>3</v>
      </c>
      <c r="AE1487">
        <v>3.016</v>
      </c>
      <c r="AF1487">
        <v>13.2</v>
      </c>
      <c r="AG1487">
        <v>150</v>
      </c>
      <c r="AH1487">
        <v>-1.7</v>
      </c>
      <c r="AI1487">
        <v>0</v>
      </c>
      <c r="AJ1487">
        <v>0</v>
      </c>
      <c r="AK1487">
        <v>0</v>
      </c>
      <c r="AL1487">
        <v>1</v>
      </c>
      <c r="AM1487">
        <v>30</v>
      </c>
      <c r="AN1487">
        <v>910</v>
      </c>
      <c r="AO1487">
        <v>-6109</v>
      </c>
      <c r="AP1487">
        <v>99</v>
      </c>
      <c r="AQ1487">
        <v>0</v>
      </c>
      <c r="AR1487">
        <v>0</v>
      </c>
      <c r="AS1487">
        <v>1302</v>
      </c>
      <c r="AT1487">
        <v>11.13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34</v>
      </c>
      <c r="BL1487">
        <v>0</v>
      </c>
      <c r="BM1487">
        <v>25</v>
      </c>
      <c r="BN1487">
        <v>87</v>
      </c>
      <c r="BO1487">
        <v>2</v>
      </c>
      <c r="BP1487" s="1">
        <f t="shared" si="23"/>
        <v>3509.5</v>
      </c>
    </row>
    <row r="1488" spans="1:68" x14ac:dyDescent="0.25">
      <c r="A1488">
        <v>98.813999999999993</v>
      </c>
      <c r="B1488">
        <v>165</v>
      </c>
      <c r="C1488">
        <v>6962</v>
      </c>
      <c r="D1488">
        <v>88</v>
      </c>
      <c r="E1488">
        <v>612656</v>
      </c>
      <c r="F1488">
        <v>25</v>
      </c>
      <c r="G1488">
        <v>12.4</v>
      </c>
      <c r="H1488">
        <v>0.84399999999999997</v>
      </c>
      <c r="I1488">
        <v>64</v>
      </c>
      <c r="J1488">
        <v>135</v>
      </c>
      <c r="K1488">
        <v>9</v>
      </c>
      <c r="L1488">
        <v>0</v>
      </c>
      <c r="M1488">
        <v>100</v>
      </c>
      <c r="N1488">
        <v>103</v>
      </c>
      <c r="O1488">
        <v>100</v>
      </c>
      <c r="P1488">
        <v>105</v>
      </c>
      <c r="Q1488">
        <v>100</v>
      </c>
      <c r="R1488">
        <v>108</v>
      </c>
      <c r="S1488">
        <v>100</v>
      </c>
      <c r="T1488">
        <v>54</v>
      </c>
      <c r="U1488">
        <v>54</v>
      </c>
      <c r="V1488">
        <v>0</v>
      </c>
      <c r="W1488">
        <v>4.8879999999999999</v>
      </c>
      <c r="X1488">
        <v>13.6</v>
      </c>
      <c r="Y1488">
        <v>0.92500000000000004</v>
      </c>
      <c r="Z1488">
        <v>4.8879999999999999</v>
      </c>
      <c r="AA1488">
        <v>28.4</v>
      </c>
      <c r="AB1488">
        <v>0</v>
      </c>
      <c r="AC1488">
        <v>34</v>
      </c>
      <c r="AD1488">
        <v>3</v>
      </c>
      <c r="AE1488">
        <v>3.016</v>
      </c>
      <c r="AF1488">
        <v>13.2</v>
      </c>
      <c r="AG1488">
        <v>-800</v>
      </c>
      <c r="AH1488">
        <v>-1.6</v>
      </c>
      <c r="AI1488">
        <v>0</v>
      </c>
      <c r="AJ1488">
        <v>0</v>
      </c>
      <c r="AK1488">
        <v>0</v>
      </c>
      <c r="AL1488">
        <v>1</v>
      </c>
      <c r="AM1488">
        <v>30</v>
      </c>
      <c r="AN1488">
        <v>910</v>
      </c>
      <c r="AO1488">
        <v>-6052</v>
      </c>
      <c r="AP1488">
        <v>99</v>
      </c>
      <c r="AQ1488">
        <v>0</v>
      </c>
      <c r="AR1488">
        <v>0</v>
      </c>
      <c r="AS1488">
        <v>1302</v>
      </c>
      <c r="AT1488">
        <v>11.22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34</v>
      </c>
      <c r="BL1488">
        <v>0</v>
      </c>
      <c r="BM1488">
        <v>25</v>
      </c>
      <c r="BN1488">
        <v>88</v>
      </c>
      <c r="BO1488">
        <v>2</v>
      </c>
      <c r="BP1488" s="1">
        <f t="shared" si="23"/>
        <v>3481</v>
      </c>
    </row>
    <row r="1489" spans="1:68" x14ac:dyDescent="0.25">
      <c r="A1489">
        <v>98.88</v>
      </c>
      <c r="B1489">
        <v>166</v>
      </c>
      <c r="C1489">
        <v>6971</v>
      </c>
      <c r="D1489">
        <v>89</v>
      </c>
      <c r="E1489">
        <v>620419</v>
      </c>
      <c r="F1489">
        <v>25</v>
      </c>
      <c r="G1489">
        <v>12.4</v>
      </c>
      <c r="H1489">
        <v>0.84399999999999997</v>
      </c>
      <c r="I1489">
        <v>64</v>
      </c>
      <c r="J1489">
        <v>135</v>
      </c>
      <c r="K1489">
        <v>9</v>
      </c>
      <c r="L1489">
        <v>0</v>
      </c>
      <c r="M1489">
        <v>100</v>
      </c>
      <c r="N1489">
        <v>103</v>
      </c>
      <c r="O1489">
        <v>100</v>
      </c>
      <c r="P1489">
        <v>105</v>
      </c>
      <c r="Q1489">
        <v>100</v>
      </c>
      <c r="R1489">
        <v>108</v>
      </c>
      <c r="S1489">
        <v>100</v>
      </c>
      <c r="T1489">
        <v>54</v>
      </c>
      <c r="U1489">
        <v>54</v>
      </c>
      <c r="V1489">
        <v>0</v>
      </c>
      <c r="W1489">
        <v>4.923</v>
      </c>
      <c r="X1489">
        <v>13.6</v>
      </c>
      <c r="Y1489">
        <v>0.92500000000000004</v>
      </c>
      <c r="Z1489">
        <v>4.923</v>
      </c>
      <c r="AA1489">
        <v>28.6</v>
      </c>
      <c r="AB1489">
        <v>0</v>
      </c>
      <c r="AC1489">
        <v>34</v>
      </c>
      <c r="AD1489">
        <v>3</v>
      </c>
      <c r="AE1489">
        <v>3.016</v>
      </c>
      <c r="AF1489">
        <v>13.2</v>
      </c>
      <c r="AG1489">
        <v>90</v>
      </c>
      <c r="AH1489">
        <v>-1.5</v>
      </c>
      <c r="AI1489">
        <v>0</v>
      </c>
      <c r="AJ1489">
        <v>0</v>
      </c>
      <c r="AK1489">
        <v>0</v>
      </c>
      <c r="AL1489">
        <v>1</v>
      </c>
      <c r="AM1489">
        <v>30</v>
      </c>
      <c r="AN1489">
        <v>910</v>
      </c>
      <c r="AO1489">
        <v>-6061</v>
      </c>
      <c r="AP1489">
        <v>99</v>
      </c>
      <c r="AQ1489">
        <v>0</v>
      </c>
      <c r="AR1489">
        <v>0</v>
      </c>
      <c r="AS1489">
        <v>1301</v>
      </c>
      <c r="AT1489">
        <v>11.2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34</v>
      </c>
      <c r="BL1489">
        <v>0</v>
      </c>
      <c r="BM1489">
        <v>25</v>
      </c>
      <c r="BN1489">
        <v>89</v>
      </c>
      <c r="BO1489">
        <v>2</v>
      </c>
      <c r="BP1489" s="1">
        <f t="shared" si="23"/>
        <v>3485.5</v>
      </c>
    </row>
    <row r="1490" spans="1:68" x14ac:dyDescent="0.25">
      <c r="A1490">
        <v>98.947999999999993</v>
      </c>
      <c r="B1490">
        <v>166</v>
      </c>
      <c r="C1490">
        <v>6994</v>
      </c>
      <c r="D1490">
        <v>87</v>
      </c>
      <c r="E1490">
        <v>608478</v>
      </c>
      <c r="F1490">
        <v>25</v>
      </c>
      <c r="G1490">
        <v>12.4</v>
      </c>
      <c r="H1490">
        <v>0.84399999999999997</v>
      </c>
      <c r="I1490">
        <v>64</v>
      </c>
      <c r="J1490">
        <v>135</v>
      </c>
      <c r="K1490">
        <v>9</v>
      </c>
      <c r="L1490">
        <v>0</v>
      </c>
      <c r="M1490">
        <v>100</v>
      </c>
      <c r="N1490">
        <v>103</v>
      </c>
      <c r="O1490">
        <v>100</v>
      </c>
      <c r="P1490">
        <v>105</v>
      </c>
      <c r="Q1490">
        <v>100</v>
      </c>
      <c r="R1490">
        <v>108</v>
      </c>
      <c r="S1490">
        <v>100</v>
      </c>
      <c r="T1490">
        <v>54</v>
      </c>
      <c r="U1490">
        <v>54</v>
      </c>
      <c r="V1490">
        <v>0</v>
      </c>
      <c r="W1490">
        <v>4.8540000000000001</v>
      </c>
      <c r="X1490">
        <v>13.6</v>
      </c>
      <c r="Y1490">
        <v>0.92500000000000004</v>
      </c>
      <c r="Z1490">
        <v>4.8540000000000001</v>
      </c>
      <c r="AA1490">
        <v>28.3</v>
      </c>
      <c r="AB1490">
        <v>0</v>
      </c>
      <c r="AC1490">
        <v>34</v>
      </c>
      <c r="AD1490">
        <v>3</v>
      </c>
      <c r="AE1490">
        <v>3.016</v>
      </c>
      <c r="AF1490">
        <v>13.2</v>
      </c>
      <c r="AG1490">
        <v>90</v>
      </c>
      <c r="AH1490">
        <v>-1.7</v>
      </c>
      <c r="AI1490">
        <v>0</v>
      </c>
      <c r="AJ1490">
        <v>0</v>
      </c>
      <c r="AK1490">
        <v>0</v>
      </c>
      <c r="AL1490">
        <v>1</v>
      </c>
      <c r="AM1490">
        <v>30</v>
      </c>
      <c r="AN1490">
        <v>910</v>
      </c>
      <c r="AO1490">
        <v>-6084</v>
      </c>
      <c r="AP1490">
        <v>99</v>
      </c>
      <c r="AQ1490">
        <v>0</v>
      </c>
      <c r="AR1490">
        <v>0</v>
      </c>
      <c r="AS1490">
        <v>1301</v>
      </c>
      <c r="AT1490">
        <v>11.16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34</v>
      </c>
      <c r="BL1490">
        <v>0</v>
      </c>
      <c r="BM1490">
        <v>25</v>
      </c>
      <c r="BN1490">
        <v>87</v>
      </c>
      <c r="BO1490">
        <v>2</v>
      </c>
      <c r="BP1490" s="1">
        <f t="shared" si="23"/>
        <v>3497</v>
      </c>
    </row>
    <row r="1491" spans="1:68" x14ac:dyDescent="0.25">
      <c r="A1491">
        <v>99.027000000000001</v>
      </c>
      <c r="B1491">
        <v>166</v>
      </c>
      <c r="C1491">
        <v>7030</v>
      </c>
      <c r="D1491">
        <v>88</v>
      </c>
      <c r="E1491">
        <v>618640</v>
      </c>
      <c r="F1491">
        <v>25</v>
      </c>
      <c r="G1491">
        <v>12.4</v>
      </c>
      <c r="H1491">
        <v>0.84399999999999997</v>
      </c>
      <c r="I1491">
        <v>64</v>
      </c>
      <c r="J1491">
        <v>135</v>
      </c>
      <c r="K1491">
        <v>9</v>
      </c>
      <c r="L1491">
        <v>0</v>
      </c>
      <c r="M1491">
        <v>100</v>
      </c>
      <c r="N1491">
        <v>103</v>
      </c>
      <c r="O1491">
        <v>100</v>
      </c>
      <c r="P1491">
        <v>105</v>
      </c>
      <c r="Q1491">
        <v>100</v>
      </c>
      <c r="R1491">
        <v>108</v>
      </c>
      <c r="S1491">
        <v>100</v>
      </c>
      <c r="T1491">
        <v>54</v>
      </c>
      <c r="U1491">
        <v>54</v>
      </c>
      <c r="V1491">
        <v>0</v>
      </c>
      <c r="W1491">
        <v>4.8879999999999999</v>
      </c>
      <c r="X1491">
        <v>13.6</v>
      </c>
      <c r="Y1491">
        <v>0.92500000000000004</v>
      </c>
      <c r="Z1491">
        <v>4.8879999999999999</v>
      </c>
      <c r="AA1491">
        <v>28.6</v>
      </c>
      <c r="AB1491">
        <v>0</v>
      </c>
      <c r="AC1491">
        <v>34</v>
      </c>
      <c r="AD1491">
        <v>3</v>
      </c>
      <c r="AE1491">
        <v>3.016</v>
      </c>
      <c r="AF1491">
        <v>13.2</v>
      </c>
      <c r="AG1491">
        <v>180</v>
      </c>
      <c r="AH1491">
        <v>-1.6</v>
      </c>
      <c r="AI1491">
        <v>0</v>
      </c>
      <c r="AJ1491">
        <v>0</v>
      </c>
      <c r="AK1491">
        <v>0</v>
      </c>
      <c r="AL1491">
        <v>1</v>
      </c>
      <c r="AM1491">
        <v>30</v>
      </c>
      <c r="AN1491">
        <v>910</v>
      </c>
      <c r="AO1491">
        <v>-6120</v>
      </c>
      <c r="AP1491">
        <v>99</v>
      </c>
      <c r="AQ1491">
        <v>0</v>
      </c>
      <c r="AR1491">
        <v>0</v>
      </c>
      <c r="AS1491">
        <v>1301</v>
      </c>
      <c r="AT1491">
        <v>11.1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34</v>
      </c>
      <c r="BL1491">
        <v>0</v>
      </c>
      <c r="BM1491">
        <v>25</v>
      </c>
      <c r="BN1491">
        <v>88</v>
      </c>
      <c r="BO1491">
        <v>2</v>
      </c>
      <c r="BP1491" s="1">
        <f t="shared" si="23"/>
        <v>3515</v>
      </c>
    </row>
    <row r="1492" spans="1:68" x14ac:dyDescent="0.25">
      <c r="A1492">
        <v>99.084999999999994</v>
      </c>
      <c r="B1492">
        <v>166</v>
      </c>
      <c r="C1492">
        <v>6973</v>
      </c>
      <c r="D1492">
        <v>88</v>
      </c>
      <c r="E1492">
        <v>613624</v>
      </c>
      <c r="F1492">
        <v>25</v>
      </c>
      <c r="G1492">
        <v>12.4</v>
      </c>
      <c r="H1492">
        <v>0.84399999999999997</v>
      </c>
      <c r="I1492">
        <v>64</v>
      </c>
      <c r="J1492">
        <v>135</v>
      </c>
      <c r="K1492">
        <v>9</v>
      </c>
      <c r="L1492">
        <v>0</v>
      </c>
      <c r="M1492">
        <v>100</v>
      </c>
      <c r="N1492">
        <v>103</v>
      </c>
      <c r="O1492">
        <v>100</v>
      </c>
      <c r="P1492">
        <v>105</v>
      </c>
      <c r="Q1492">
        <v>100</v>
      </c>
      <c r="R1492">
        <v>108</v>
      </c>
      <c r="S1492">
        <v>100</v>
      </c>
      <c r="T1492">
        <v>54</v>
      </c>
      <c r="U1492">
        <v>54</v>
      </c>
      <c r="V1492">
        <v>0</v>
      </c>
      <c r="W1492">
        <v>4.8879999999999999</v>
      </c>
      <c r="X1492">
        <v>13.6</v>
      </c>
      <c r="Y1492">
        <v>0.92500000000000004</v>
      </c>
      <c r="Z1492">
        <v>4.8879999999999999</v>
      </c>
      <c r="AA1492">
        <v>28.4</v>
      </c>
      <c r="AB1492">
        <v>0</v>
      </c>
      <c r="AC1492">
        <v>34</v>
      </c>
      <c r="AD1492">
        <v>3</v>
      </c>
      <c r="AE1492">
        <v>3.016</v>
      </c>
      <c r="AF1492">
        <v>13.2</v>
      </c>
      <c r="AG1492">
        <v>-160</v>
      </c>
      <c r="AH1492">
        <v>-1.6</v>
      </c>
      <c r="AI1492">
        <v>0</v>
      </c>
      <c r="AJ1492">
        <v>0</v>
      </c>
      <c r="AK1492">
        <v>0</v>
      </c>
      <c r="AL1492">
        <v>1</v>
      </c>
      <c r="AM1492">
        <v>30</v>
      </c>
      <c r="AN1492">
        <v>910</v>
      </c>
      <c r="AO1492">
        <v>-6063</v>
      </c>
      <c r="AP1492">
        <v>99</v>
      </c>
      <c r="AQ1492">
        <v>0</v>
      </c>
      <c r="AR1492">
        <v>0</v>
      </c>
      <c r="AS1492">
        <v>1301</v>
      </c>
      <c r="AT1492">
        <v>11.19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34</v>
      </c>
      <c r="BL1492">
        <v>0</v>
      </c>
      <c r="BM1492">
        <v>25</v>
      </c>
      <c r="BN1492">
        <v>88</v>
      </c>
      <c r="BO1492">
        <v>2</v>
      </c>
      <c r="BP1492" s="1">
        <f t="shared" si="23"/>
        <v>3486.5</v>
      </c>
    </row>
    <row r="1493" spans="1:68" x14ac:dyDescent="0.25">
      <c r="A1493">
        <v>99.152000000000001</v>
      </c>
      <c r="B1493">
        <v>166</v>
      </c>
      <c r="C1493">
        <v>6946</v>
      </c>
      <c r="D1493">
        <v>89</v>
      </c>
      <c r="E1493">
        <v>618194</v>
      </c>
      <c r="F1493">
        <v>25</v>
      </c>
      <c r="G1493">
        <v>12.4</v>
      </c>
      <c r="H1493">
        <v>0.84399999999999997</v>
      </c>
      <c r="I1493">
        <v>64</v>
      </c>
      <c r="J1493">
        <v>135</v>
      </c>
      <c r="K1493">
        <v>9</v>
      </c>
      <c r="L1493">
        <v>0</v>
      </c>
      <c r="M1493">
        <v>100</v>
      </c>
      <c r="N1493">
        <v>103</v>
      </c>
      <c r="O1493">
        <v>100</v>
      </c>
      <c r="P1493">
        <v>105</v>
      </c>
      <c r="Q1493">
        <v>100</v>
      </c>
      <c r="R1493">
        <v>108</v>
      </c>
      <c r="S1493">
        <v>100</v>
      </c>
      <c r="T1493">
        <v>54</v>
      </c>
      <c r="U1493">
        <v>54</v>
      </c>
      <c r="V1493">
        <v>0</v>
      </c>
      <c r="W1493">
        <v>4.923</v>
      </c>
      <c r="X1493">
        <v>13.6</v>
      </c>
      <c r="Y1493">
        <v>0.92500000000000004</v>
      </c>
      <c r="Z1493">
        <v>4.923</v>
      </c>
      <c r="AA1493">
        <v>28.5</v>
      </c>
      <c r="AB1493">
        <v>0</v>
      </c>
      <c r="AC1493">
        <v>34</v>
      </c>
      <c r="AD1493">
        <v>3</v>
      </c>
      <c r="AE1493">
        <v>3.016</v>
      </c>
      <c r="AF1493">
        <v>13.2</v>
      </c>
      <c r="AG1493">
        <v>-160</v>
      </c>
      <c r="AH1493">
        <v>-1.5</v>
      </c>
      <c r="AI1493">
        <v>0</v>
      </c>
      <c r="AJ1493">
        <v>0</v>
      </c>
      <c r="AK1493">
        <v>0</v>
      </c>
      <c r="AL1493">
        <v>1</v>
      </c>
      <c r="AM1493">
        <v>30</v>
      </c>
      <c r="AN1493">
        <v>910</v>
      </c>
      <c r="AO1493">
        <v>-6036</v>
      </c>
      <c r="AP1493">
        <v>99</v>
      </c>
      <c r="AQ1493">
        <v>0</v>
      </c>
      <c r="AR1493">
        <v>0</v>
      </c>
      <c r="AS1493">
        <v>1301</v>
      </c>
      <c r="AT1493">
        <v>11.24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34</v>
      </c>
      <c r="BL1493">
        <v>0</v>
      </c>
      <c r="BM1493">
        <v>25</v>
      </c>
      <c r="BN1493">
        <v>89</v>
      </c>
      <c r="BO1493">
        <v>2</v>
      </c>
      <c r="BP1493" s="1">
        <f t="shared" si="23"/>
        <v>3473</v>
      </c>
    </row>
    <row r="1494" spans="1:68" x14ac:dyDescent="0.25">
      <c r="A1494">
        <v>99.221000000000004</v>
      </c>
      <c r="B1494">
        <v>166</v>
      </c>
      <c r="C1494">
        <v>6955</v>
      </c>
      <c r="D1494">
        <v>87</v>
      </c>
      <c r="E1494">
        <v>605085</v>
      </c>
      <c r="F1494">
        <v>25</v>
      </c>
      <c r="G1494">
        <v>12.4</v>
      </c>
      <c r="H1494">
        <v>0.84399999999999997</v>
      </c>
      <c r="I1494">
        <v>64</v>
      </c>
      <c r="J1494">
        <v>135</v>
      </c>
      <c r="K1494">
        <v>9</v>
      </c>
      <c r="L1494">
        <v>0</v>
      </c>
      <c r="M1494">
        <v>100</v>
      </c>
      <c r="N1494">
        <v>103</v>
      </c>
      <c r="O1494">
        <v>100</v>
      </c>
      <c r="P1494">
        <v>105</v>
      </c>
      <c r="Q1494">
        <v>100</v>
      </c>
      <c r="R1494">
        <v>108</v>
      </c>
      <c r="S1494">
        <v>100</v>
      </c>
      <c r="T1494">
        <v>54</v>
      </c>
      <c r="U1494">
        <v>54</v>
      </c>
      <c r="V1494">
        <v>0</v>
      </c>
      <c r="W1494">
        <v>4.8540000000000001</v>
      </c>
      <c r="X1494">
        <v>13.6</v>
      </c>
      <c r="Y1494">
        <v>0.92500000000000004</v>
      </c>
      <c r="Z1494">
        <v>4.8540000000000001</v>
      </c>
      <c r="AA1494">
        <v>28.1</v>
      </c>
      <c r="AB1494">
        <v>0</v>
      </c>
      <c r="AC1494">
        <v>33</v>
      </c>
      <c r="AD1494">
        <v>3</v>
      </c>
      <c r="AE1494">
        <v>3.016</v>
      </c>
      <c r="AF1494">
        <v>13.2</v>
      </c>
      <c r="AG1494">
        <v>-270</v>
      </c>
      <c r="AH1494">
        <v>-1.7</v>
      </c>
      <c r="AI1494">
        <v>0</v>
      </c>
      <c r="AJ1494">
        <v>0</v>
      </c>
      <c r="AK1494">
        <v>0</v>
      </c>
      <c r="AL1494">
        <v>1</v>
      </c>
      <c r="AM1494">
        <v>30</v>
      </c>
      <c r="AN1494">
        <v>910</v>
      </c>
      <c r="AO1494">
        <v>-6045</v>
      </c>
      <c r="AP1494">
        <v>99</v>
      </c>
      <c r="AQ1494">
        <v>0</v>
      </c>
      <c r="AR1494">
        <v>0</v>
      </c>
      <c r="AS1494">
        <v>1301</v>
      </c>
      <c r="AT1494">
        <v>11.22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33</v>
      </c>
      <c r="BL1494">
        <v>0</v>
      </c>
      <c r="BM1494">
        <v>25</v>
      </c>
      <c r="BN1494">
        <v>87</v>
      </c>
      <c r="BO1494">
        <v>2</v>
      </c>
      <c r="BP1494" s="1">
        <f t="shared" si="23"/>
        <v>3477.5</v>
      </c>
    </row>
    <row r="1495" spans="1:68" x14ac:dyDescent="0.25">
      <c r="A1495">
        <v>99.284999999999997</v>
      </c>
      <c r="B1495">
        <v>166</v>
      </c>
      <c r="C1495">
        <v>6947</v>
      </c>
      <c r="D1495">
        <v>86</v>
      </c>
      <c r="E1495">
        <v>597442</v>
      </c>
      <c r="F1495">
        <v>25</v>
      </c>
      <c r="G1495">
        <v>12.4</v>
      </c>
      <c r="H1495">
        <v>0.84399999999999997</v>
      </c>
      <c r="I1495">
        <v>64</v>
      </c>
      <c r="J1495">
        <v>135</v>
      </c>
      <c r="K1495">
        <v>9</v>
      </c>
      <c r="L1495">
        <v>0</v>
      </c>
      <c r="M1495">
        <v>100</v>
      </c>
      <c r="N1495">
        <v>103</v>
      </c>
      <c r="O1495">
        <v>100</v>
      </c>
      <c r="P1495">
        <v>105</v>
      </c>
      <c r="Q1495">
        <v>100</v>
      </c>
      <c r="R1495">
        <v>108</v>
      </c>
      <c r="S1495">
        <v>100</v>
      </c>
      <c r="T1495">
        <v>54</v>
      </c>
      <c r="U1495">
        <v>54</v>
      </c>
      <c r="V1495">
        <v>0</v>
      </c>
      <c r="W1495">
        <v>4.819</v>
      </c>
      <c r="X1495">
        <v>13.6</v>
      </c>
      <c r="Y1495">
        <v>0.92500000000000004</v>
      </c>
      <c r="Z1495">
        <v>4.819</v>
      </c>
      <c r="AA1495">
        <v>27.9</v>
      </c>
      <c r="AB1495">
        <v>0</v>
      </c>
      <c r="AC1495">
        <v>33</v>
      </c>
      <c r="AD1495">
        <v>3</v>
      </c>
      <c r="AE1495">
        <v>3.012</v>
      </c>
      <c r="AF1495">
        <v>13.2</v>
      </c>
      <c r="AG1495">
        <v>-270</v>
      </c>
      <c r="AH1495">
        <v>-1.9</v>
      </c>
      <c r="AI1495">
        <v>0</v>
      </c>
      <c r="AJ1495">
        <v>0</v>
      </c>
      <c r="AK1495">
        <v>0</v>
      </c>
      <c r="AL1495">
        <v>1</v>
      </c>
      <c r="AM1495">
        <v>30</v>
      </c>
      <c r="AN1495">
        <v>910</v>
      </c>
      <c r="AO1495">
        <v>-6037</v>
      </c>
      <c r="AP1495">
        <v>99</v>
      </c>
      <c r="AQ1495">
        <v>0</v>
      </c>
      <c r="AR1495">
        <v>0</v>
      </c>
      <c r="AS1495">
        <v>1301</v>
      </c>
      <c r="AT1495">
        <v>11.24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33</v>
      </c>
      <c r="BL1495">
        <v>0</v>
      </c>
      <c r="BM1495">
        <v>25</v>
      </c>
      <c r="BN1495">
        <v>86</v>
      </c>
      <c r="BO1495">
        <v>2</v>
      </c>
      <c r="BP1495" s="1">
        <f t="shared" si="23"/>
        <v>3473.5</v>
      </c>
    </row>
    <row r="1496" spans="1:68" x14ac:dyDescent="0.25">
      <c r="A1496">
        <v>99.347999999999999</v>
      </c>
      <c r="B1496">
        <v>166</v>
      </c>
      <c r="C1496">
        <v>6957</v>
      </c>
      <c r="D1496">
        <v>87</v>
      </c>
      <c r="E1496">
        <v>605259</v>
      </c>
      <c r="F1496">
        <v>25</v>
      </c>
      <c r="G1496">
        <v>12.5</v>
      </c>
      <c r="H1496">
        <v>0.85</v>
      </c>
      <c r="I1496">
        <v>64</v>
      </c>
      <c r="J1496">
        <v>135</v>
      </c>
      <c r="K1496">
        <v>9</v>
      </c>
      <c r="L1496">
        <v>0</v>
      </c>
      <c r="M1496">
        <v>100</v>
      </c>
      <c r="N1496">
        <v>103</v>
      </c>
      <c r="O1496">
        <v>100</v>
      </c>
      <c r="P1496">
        <v>105</v>
      </c>
      <c r="Q1496">
        <v>100</v>
      </c>
      <c r="R1496">
        <v>108</v>
      </c>
      <c r="S1496">
        <v>100</v>
      </c>
      <c r="T1496">
        <v>54</v>
      </c>
      <c r="U1496">
        <v>54</v>
      </c>
      <c r="V1496">
        <v>0</v>
      </c>
      <c r="W1496">
        <v>4.8540000000000001</v>
      </c>
      <c r="X1496">
        <v>13.6</v>
      </c>
      <c r="Y1496">
        <v>0.92500000000000004</v>
      </c>
      <c r="Z1496">
        <v>4.8540000000000001</v>
      </c>
      <c r="AA1496">
        <v>28.1</v>
      </c>
      <c r="AB1496">
        <v>0</v>
      </c>
      <c r="AC1496">
        <v>33</v>
      </c>
      <c r="AD1496">
        <v>3</v>
      </c>
      <c r="AE1496">
        <v>3.0150000000000001</v>
      </c>
      <c r="AF1496">
        <v>13.2</v>
      </c>
      <c r="AG1496">
        <v>10</v>
      </c>
      <c r="AH1496">
        <v>-1.7</v>
      </c>
      <c r="AI1496">
        <v>0</v>
      </c>
      <c r="AJ1496">
        <v>0</v>
      </c>
      <c r="AK1496">
        <v>0</v>
      </c>
      <c r="AL1496">
        <v>1</v>
      </c>
      <c r="AM1496">
        <v>30</v>
      </c>
      <c r="AN1496">
        <v>910</v>
      </c>
      <c r="AO1496">
        <v>-6047</v>
      </c>
      <c r="AP1496">
        <v>99</v>
      </c>
      <c r="AQ1496">
        <v>0</v>
      </c>
      <c r="AR1496">
        <v>0</v>
      </c>
      <c r="AS1496">
        <v>1301</v>
      </c>
      <c r="AT1496">
        <v>11.22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33</v>
      </c>
      <c r="BL1496">
        <v>0</v>
      </c>
      <c r="BM1496">
        <v>25</v>
      </c>
      <c r="BN1496">
        <v>87</v>
      </c>
      <c r="BO1496">
        <v>2</v>
      </c>
      <c r="BP1496" s="1">
        <f t="shared" si="23"/>
        <v>3478.5</v>
      </c>
    </row>
    <row r="1497" spans="1:68" x14ac:dyDescent="0.25">
      <c r="A1497">
        <v>99.414000000000001</v>
      </c>
      <c r="B1497">
        <v>166</v>
      </c>
      <c r="C1497">
        <v>7017</v>
      </c>
      <c r="D1497">
        <v>87</v>
      </c>
      <c r="E1497">
        <v>610479</v>
      </c>
      <c r="F1497">
        <v>25</v>
      </c>
      <c r="G1497">
        <v>12.5</v>
      </c>
      <c r="H1497">
        <v>0.85</v>
      </c>
      <c r="I1497">
        <v>64</v>
      </c>
      <c r="J1497">
        <v>135</v>
      </c>
      <c r="K1497">
        <v>9</v>
      </c>
      <c r="L1497">
        <v>0</v>
      </c>
      <c r="M1497">
        <v>100</v>
      </c>
      <c r="N1497">
        <v>103</v>
      </c>
      <c r="O1497">
        <v>100</v>
      </c>
      <c r="P1497">
        <v>105</v>
      </c>
      <c r="Q1497">
        <v>100</v>
      </c>
      <c r="R1497">
        <v>108</v>
      </c>
      <c r="S1497">
        <v>100</v>
      </c>
      <c r="T1497">
        <v>54</v>
      </c>
      <c r="U1497">
        <v>54</v>
      </c>
      <c r="V1497">
        <v>0</v>
      </c>
      <c r="W1497">
        <v>4.8540000000000001</v>
      </c>
      <c r="X1497">
        <v>13.6</v>
      </c>
      <c r="Y1497">
        <v>0.92500000000000004</v>
      </c>
      <c r="Z1497">
        <v>4.8540000000000001</v>
      </c>
      <c r="AA1497">
        <v>28.4</v>
      </c>
      <c r="AB1497">
        <v>0</v>
      </c>
      <c r="AC1497">
        <v>34</v>
      </c>
      <c r="AD1497">
        <v>3</v>
      </c>
      <c r="AE1497">
        <v>3.0150000000000001</v>
      </c>
      <c r="AF1497">
        <v>13.2</v>
      </c>
      <c r="AG1497">
        <v>100</v>
      </c>
      <c r="AH1497">
        <v>-1.7</v>
      </c>
      <c r="AI1497">
        <v>0</v>
      </c>
      <c r="AJ1497">
        <v>0</v>
      </c>
      <c r="AK1497">
        <v>0</v>
      </c>
      <c r="AL1497">
        <v>1</v>
      </c>
      <c r="AM1497">
        <v>30</v>
      </c>
      <c r="AN1497">
        <v>910</v>
      </c>
      <c r="AO1497">
        <v>-6107</v>
      </c>
      <c r="AP1497">
        <v>99</v>
      </c>
      <c r="AQ1497">
        <v>0</v>
      </c>
      <c r="AR1497">
        <v>0</v>
      </c>
      <c r="AS1497">
        <v>1301</v>
      </c>
      <c r="AT1497">
        <v>11.12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34</v>
      </c>
      <c r="BL1497">
        <v>0</v>
      </c>
      <c r="BM1497">
        <v>25</v>
      </c>
      <c r="BN1497">
        <v>87</v>
      </c>
      <c r="BO1497">
        <v>2</v>
      </c>
      <c r="BP1497" s="1">
        <f t="shared" si="23"/>
        <v>3508.5</v>
      </c>
    </row>
    <row r="1498" spans="1:68" x14ac:dyDescent="0.25">
      <c r="A1498">
        <v>99.478999999999999</v>
      </c>
      <c r="B1498">
        <v>166</v>
      </c>
      <c r="C1498">
        <v>6993</v>
      </c>
      <c r="D1498">
        <v>89</v>
      </c>
      <c r="E1498">
        <v>622377</v>
      </c>
      <c r="F1498">
        <v>25.5</v>
      </c>
      <c r="G1498">
        <v>12.5</v>
      </c>
      <c r="H1498">
        <v>0.85</v>
      </c>
      <c r="I1498">
        <v>64</v>
      </c>
      <c r="J1498">
        <v>135</v>
      </c>
      <c r="K1498">
        <v>9</v>
      </c>
      <c r="L1498">
        <v>0</v>
      </c>
      <c r="M1498">
        <v>100</v>
      </c>
      <c r="N1498">
        <v>103</v>
      </c>
      <c r="O1498">
        <v>100</v>
      </c>
      <c r="P1498">
        <v>105</v>
      </c>
      <c r="Q1498">
        <v>100</v>
      </c>
      <c r="R1498">
        <v>108</v>
      </c>
      <c r="S1498">
        <v>100</v>
      </c>
      <c r="T1498">
        <v>55</v>
      </c>
      <c r="U1498">
        <v>55</v>
      </c>
      <c r="V1498">
        <v>0</v>
      </c>
      <c r="W1498">
        <v>4.9800000000000004</v>
      </c>
      <c r="X1498">
        <v>13.6</v>
      </c>
      <c r="Y1498">
        <v>0.92500000000000004</v>
      </c>
      <c r="Z1498">
        <v>4.9800000000000004</v>
      </c>
      <c r="AA1498">
        <v>29</v>
      </c>
      <c r="AB1498">
        <v>0</v>
      </c>
      <c r="AC1498">
        <v>34</v>
      </c>
      <c r="AD1498">
        <v>3</v>
      </c>
      <c r="AE1498">
        <v>3.0150000000000001</v>
      </c>
      <c r="AF1498">
        <v>13.2</v>
      </c>
      <c r="AG1498">
        <v>100</v>
      </c>
      <c r="AH1498">
        <v>-1.5</v>
      </c>
      <c r="AI1498">
        <v>0</v>
      </c>
      <c r="AJ1498">
        <v>0</v>
      </c>
      <c r="AK1498">
        <v>0</v>
      </c>
      <c r="AL1498">
        <v>1</v>
      </c>
      <c r="AM1498">
        <v>30</v>
      </c>
      <c r="AN1498">
        <v>910</v>
      </c>
      <c r="AO1498">
        <v>-6083</v>
      </c>
      <c r="AP1498">
        <v>99</v>
      </c>
      <c r="AQ1498">
        <v>0</v>
      </c>
      <c r="AR1498">
        <v>0</v>
      </c>
      <c r="AS1498">
        <v>1301</v>
      </c>
      <c r="AT1498">
        <v>11.16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34</v>
      </c>
      <c r="BL1498">
        <v>0</v>
      </c>
      <c r="BM1498">
        <v>25.5</v>
      </c>
      <c r="BN1498">
        <v>89</v>
      </c>
      <c r="BO1498">
        <v>2</v>
      </c>
      <c r="BP1498" s="1">
        <f t="shared" si="23"/>
        <v>3496.5</v>
      </c>
    </row>
    <row r="1499" spans="1:68" x14ac:dyDescent="0.25">
      <c r="A1499">
        <v>99.546999999999997</v>
      </c>
      <c r="B1499">
        <v>166</v>
      </c>
      <c r="C1499">
        <v>7009</v>
      </c>
      <c r="D1499">
        <v>89</v>
      </c>
      <c r="E1499">
        <v>623801</v>
      </c>
      <c r="F1499">
        <v>25.5</v>
      </c>
      <c r="G1499">
        <v>12.6</v>
      </c>
      <c r="H1499">
        <v>0.85699999999999998</v>
      </c>
      <c r="I1499">
        <v>64</v>
      </c>
      <c r="J1499">
        <v>135</v>
      </c>
      <c r="K1499">
        <v>9</v>
      </c>
      <c r="L1499">
        <v>0</v>
      </c>
      <c r="M1499">
        <v>100</v>
      </c>
      <c r="N1499">
        <v>103</v>
      </c>
      <c r="O1499">
        <v>100</v>
      </c>
      <c r="P1499">
        <v>105</v>
      </c>
      <c r="Q1499">
        <v>100</v>
      </c>
      <c r="R1499">
        <v>108</v>
      </c>
      <c r="S1499">
        <v>100</v>
      </c>
      <c r="T1499">
        <v>55</v>
      </c>
      <c r="U1499">
        <v>55</v>
      </c>
      <c r="V1499">
        <v>0</v>
      </c>
      <c r="W1499">
        <v>4.9800000000000004</v>
      </c>
      <c r="X1499">
        <v>13.6</v>
      </c>
      <c r="Y1499">
        <v>0.92500000000000004</v>
      </c>
      <c r="Z1499">
        <v>4.9800000000000004</v>
      </c>
      <c r="AA1499">
        <v>29.1</v>
      </c>
      <c r="AB1499">
        <v>0</v>
      </c>
      <c r="AC1499">
        <v>34</v>
      </c>
      <c r="AD1499">
        <v>3</v>
      </c>
      <c r="AE1499">
        <v>3.0190000000000001</v>
      </c>
      <c r="AF1499">
        <v>13.2</v>
      </c>
      <c r="AG1499">
        <v>-110</v>
      </c>
      <c r="AH1499">
        <v>-1.5</v>
      </c>
      <c r="AI1499">
        <v>0</v>
      </c>
      <c r="AJ1499">
        <v>0</v>
      </c>
      <c r="AK1499">
        <v>0</v>
      </c>
      <c r="AL1499">
        <v>1</v>
      </c>
      <c r="AM1499">
        <v>30</v>
      </c>
      <c r="AN1499">
        <v>910</v>
      </c>
      <c r="AO1499">
        <v>-6099</v>
      </c>
      <c r="AP1499">
        <v>99</v>
      </c>
      <c r="AQ1499">
        <v>0</v>
      </c>
      <c r="AR1499">
        <v>0</v>
      </c>
      <c r="AS1499">
        <v>1301</v>
      </c>
      <c r="AT1499">
        <v>11.14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34</v>
      </c>
      <c r="BL1499">
        <v>0</v>
      </c>
      <c r="BM1499">
        <v>25.5</v>
      </c>
      <c r="BN1499">
        <v>89</v>
      </c>
      <c r="BO1499">
        <v>2</v>
      </c>
      <c r="BP1499" s="1">
        <f t="shared" si="23"/>
        <v>3504.5</v>
      </c>
    </row>
    <row r="1500" spans="1:68" x14ac:dyDescent="0.25">
      <c r="A1500">
        <v>99.614999999999995</v>
      </c>
      <c r="B1500">
        <v>166</v>
      </c>
      <c r="C1500">
        <v>6997</v>
      </c>
      <c r="D1500">
        <v>87</v>
      </c>
      <c r="E1500">
        <v>608739</v>
      </c>
      <c r="F1500">
        <v>25.5</v>
      </c>
      <c r="G1500">
        <v>12.6</v>
      </c>
      <c r="H1500">
        <v>0.85699999999999998</v>
      </c>
      <c r="I1500">
        <v>64</v>
      </c>
      <c r="J1500">
        <v>135</v>
      </c>
      <c r="K1500">
        <v>9</v>
      </c>
      <c r="L1500">
        <v>0</v>
      </c>
      <c r="M1500">
        <v>100</v>
      </c>
      <c r="N1500">
        <v>103</v>
      </c>
      <c r="O1500">
        <v>100</v>
      </c>
      <c r="P1500">
        <v>105</v>
      </c>
      <c r="Q1500">
        <v>100</v>
      </c>
      <c r="R1500">
        <v>108</v>
      </c>
      <c r="S1500">
        <v>100</v>
      </c>
      <c r="T1500">
        <v>55</v>
      </c>
      <c r="U1500">
        <v>55</v>
      </c>
      <c r="V1500">
        <v>0</v>
      </c>
      <c r="W1500">
        <v>4.91</v>
      </c>
      <c r="X1500">
        <v>13.6</v>
      </c>
      <c r="Y1500">
        <v>0.92500000000000004</v>
      </c>
      <c r="Z1500">
        <v>4.91</v>
      </c>
      <c r="AA1500">
        <v>28.6</v>
      </c>
      <c r="AB1500">
        <v>0</v>
      </c>
      <c r="AC1500">
        <v>33</v>
      </c>
      <c r="AD1500">
        <v>3</v>
      </c>
      <c r="AE1500">
        <v>3.016</v>
      </c>
      <c r="AF1500">
        <v>13.2</v>
      </c>
      <c r="AG1500">
        <v>0</v>
      </c>
      <c r="AH1500">
        <v>-1.7</v>
      </c>
      <c r="AI1500">
        <v>0</v>
      </c>
      <c r="AJ1500">
        <v>0</v>
      </c>
      <c r="AK1500">
        <v>0</v>
      </c>
      <c r="AL1500">
        <v>1</v>
      </c>
      <c r="AM1500">
        <v>30</v>
      </c>
      <c r="AN1500">
        <v>910</v>
      </c>
      <c r="AO1500">
        <v>-6087</v>
      </c>
      <c r="AP1500">
        <v>99</v>
      </c>
      <c r="AQ1500">
        <v>0</v>
      </c>
      <c r="AR1500">
        <v>0</v>
      </c>
      <c r="AS1500">
        <v>1301</v>
      </c>
      <c r="AT1500">
        <v>11.16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33</v>
      </c>
      <c r="BL1500">
        <v>0</v>
      </c>
      <c r="BM1500">
        <v>25.5</v>
      </c>
      <c r="BN1500">
        <v>87</v>
      </c>
      <c r="BO1500">
        <v>2</v>
      </c>
      <c r="BP1500" s="1">
        <f t="shared" si="23"/>
        <v>3498.5</v>
      </c>
    </row>
    <row r="1501" spans="1:68" x14ac:dyDescent="0.25">
      <c r="A1501">
        <v>99.680999999999997</v>
      </c>
      <c r="B1501">
        <v>166</v>
      </c>
      <c r="C1501">
        <v>7002</v>
      </c>
      <c r="D1501">
        <v>88</v>
      </c>
      <c r="E1501">
        <v>616176</v>
      </c>
      <c r="F1501">
        <v>25</v>
      </c>
      <c r="G1501">
        <v>12.5</v>
      </c>
      <c r="H1501">
        <v>0.85</v>
      </c>
      <c r="I1501">
        <v>64</v>
      </c>
      <c r="J1501">
        <v>135</v>
      </c>
      <c r="K1501">
        <v>9</v>
      </c>
      <c r="L1501">
        <v>0</v>
      </c>
      <c r="M1501">
        <v>100</v>
      </c>
      <c r="N1501">
        <v>103</v>
      </c>
      <c r="O1501">
        <v>100</v>
      </c>
      <c r="P1501">
        <v>105</v>
      </c>
      <c r="Q1501">
        <v>100</v>
      </c>
      <c r="R1501">
        <v>108</v>
      </c>
      <c r="S1501">
        <v>100</v>
      </c>
      <c r="T1501">
        <v>54</v>
      </c>
      <c r="U1501">
        <v>54</v>
      </c>
      <c r="V1501">
        <v>0</v>
      </c>
      <c r="W1501">
        <v>4.8879999999999999</v>
      </c>
      <c r="X1501">
        <v>13.6</v>
      </c>
      <c r="Y1501">
        <v>0.92500000000000004</v>
      </c>
      <c r="Z1501">
        <v>4.8879999999999999</v>
      </c>
      <c r="AA1501">
        <v>28.5</v>
      </c>
      <c r="AB1501">
        <v>0</v>
      </c>
      <c r="AC1501">
        <v>34</v>
      </c>
      <c r="AD1501">
        <v>3</v>
      </c>
      <c r="AE1501">
        <v>3.016</v>
      </c>
      <c r="AF1501">
        <v>13.2</v>
      </c>
      <c r="AG1501">
        <v>0</v>
      </c>
      <c r="AH1501">
        <v>-1.6</v>
      </c>
      <c r="AI1501">
        <v>0</v>
      </c>
      <c r="AJ1501">
        <v>0</v>
      </c>
      <c r="AK1501">
        <v>0</v>
      </c>
      <c r="AL1501">
        <v>1</v>
      </c>
      <c r="AM1501">
        <v>30</v>
      </c>
      <c r="AN1501">
        <v>910</v>
      </c>
      <c r="AO1501">
        <v>-6092</v>
      </c>
      <c r="AP1501">
        <v>99</v>
      </c>
      <c r="AQ1501">
        <v>0</v>
      </c>
      <c r="AR1501">
        <v>0</v>
      </c>
      <c r="AS1501">
        <v>1301</v>
      </c>
      <c r="AT1501">
        <v>11.15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34</v>
      </c>
      <c r="BL1501">
        <v>0</v>
      </c>
      <c r="BM1501">
        <v>25</v>
      </c>
      <c r="BN1501">
        <v>88</v>
      </c>
      <c r="BO1501">
        <v>2</v>
      </c>
      <c r="BP1501" s="1">
        <f t="shared" si="23"/>
        <v>3501</v>
      </c>
    </row>
    <row r="1502" spans="1:68" x14ac:dyDescent="0.25">
      <c r="A1502">
        <v>99.745999999999995</v>
      </c>
      <c r="B1502">
        <v>166</v>
      </c>
      <c r="C1502">
        <v>7014</v>
      </c>
      <c r="D1502">
        <v>87</v>
      </c>
      <c r="E1502">
        <v>610218</v>
      </c>
      <c r="F1502">
        <v>25</v>
      </c>
      <c r="G1502">
        <v>12.5</v>
      </c>
      <c r="H1502">
        <v>0.85</v>
      </c>
      <c r="I1502">
        <v>64</v>
      </c>
      <c r="J1502">
        <v>135</v>
      </c>
      <c r="K1502">
        <v>9</v>
      </c>
      <c r="L1502">
        <v>0</v>
      </c>
      <c r="M1502">
        <v>100</v>
      </c>
      <c r="N1502">
        <v>103</v>
      </c>
      <c r="O1502">
        <v>100</v>
      </c>
      <c r="P1502">
        <v>105</v>
      </c>
      <c r="Q1502">
        <v>100</v>
      </c>
      <c r="R1502">
        <v>108</v>
      </c>
      <c r="S1502">
        <v>100</v>
      </c>
      <c r="T1502">
        <v>54</v>
      </c>
      <c r="U1502">
        <v>54</v>
      </c>
      <c r="V1502">
        <v>0</v>
      </c>
      <c r="W1502">
        <v>4.8540000000000001</v>
      </c>
      <c r="X1502">
        <v>13.6</v>
      </c>
      <c r="Y1502">
        <v>0.92500000000000004</v>
      </c>
      <c r="Z1502">
        <v>4.8540000000000001</v>
      </c>
      <c r="AA1502">
        <v>28.4</v>
      </c>
      <c r="AB1502">
        <v>0</v>
      </c>
      <c r="AC1502">
        <v>33</v>
      </c>
      <c r="AD1502">
        <v>3</v>
      </c>
      <c r="AE1502">
        <v>3.016</v>
      </c>
      <c r="AF1502">
        <v>13.2</v>
      </c>
      <c r="AG1502">
        <v>60</v>
      </c>
      <c r="AH1502">
        <v>-1.7</v>
      </c>
      <c r="AI1502">
        <v>0</v>
      </c>
      <c r="AJ1502">
        <v>0</v>
      </c>
      <c r="AK1502">
        <v>0</v>
      </c>
      <c r="AL1502">
        <v>1</v>
      </c>
      <c r="AM1502">
        <v>30</v>
      </c>
      <c r="AN1502">
        <v>910</v>
      </c>
      <c r="AO1502">
        <v>-6104</v>
      </c>
      <c r="AP1502">
        <v>99</v>
      </c>
      <c r="AQ1502">
        <v>0</v>
      </c>
      <c r="AR1502">
        <v>0</v>
      </c>
      <c r="AS1502">
        <v>1301</v>
      </c>
      <c r="AT1502">
        <v>11.13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33</v>
      </c>
      <c r="BL1502">
        <v>0</v>
      </c>
      <c r="BM1502">
        <v>25</v>
      </c>
      <c r="BN1502">
        <v>87</v>
      </c>
      <c r="BO1502">
        <v>2</v>
      </c>
      <c r="BP1502" s="1">
        <f t="shared" si="23"/>
        <v>3507</v>
      </c>
    </row>
    <row r="1503" spans="1:68" x14ac:dyDescent="0.25">
      <c r="A1503">
        <v>99.813999999999993</v>
      </c>
      <c r="B1503">
        <v>166</v>
      </c>
      <c r="C1503">
        <v>7022</v>
      </c>
      <c r="D1503">
        <v>87</v>
      </c>
      <c r="E1503">
        <v>610914</v>
      </c>
      <c r="F1503">
        <v>25</v>
      </c>
      <c r="G1503">
        <v>12.6</v>
      </c>
      <c r="H1503">
        <v>0.85699999999999998</v>
      </c>
      <c r="I1503">
        <v>64</v>
      </c>
      <c r="J1503">
        <v>135</v>
      </c>
      <c r="K1503">
        <v>9</v>
      </c>
      <c r="L1503">
        <v>0</v>
      </c>
      <c r="M1503">
        <v>100</v>
      </c>
      <c r="N1503">
        <v>103</v>
      </c>
      <c r="O1503">
        <v>100</v>
      </c>
      <c r="P1503">
        <v>105</v>
      </c>
      <c r="Q1503">
        <v>100</v>
      </c>
      <c r="R1503">
        <v>108</v>
      </c>
      <c r="S1503">
        <v>100</v>
      </c>
      <c r="T1503">
        <v>54</v>
      </c>
      <c r="U1503">
        <v>54</v>
      </c>
      <c r="V1503">
        <v>0</v>
      </c>
      <c r="W1503">
        <v>4.8540000000000001</v>
      </c>
      <c r="X1503">
        <v>13.6</v>
      </c>
      <c r="Y1503">
        <v>0.92500000000000004</v>
      </c>
      <c r="Z1503">
        <v>4.8540000000000001</v>
      </c>
      <c r="AA1503">
        <v>28.4</v>
      </c>
      <c r="AB1503">
        <v>0</v>
      </c>
      <c r="AC1503">
        <v>33</v>
      </c>
      <c r="AD1503">
        <v>3</v>
      </c>
      <c r="AE1503">
        <v>3.016</v>
      </c>
      <c r="AF1503">
        <v>13.2</v>
      </c>
      <c r="AG1503">
        <v>700</v>
      </c>
      <c r="AH1503">
        <v>-1.7</v>
      </c>
      <c r="AI1503">
        <v>0</v>
      </c>
      <c r="AJ1503">
        <v>0</v>
      </c>
      <c r="AK1503">
        <v>0</v>
      </c>
      <c r="AL1503">
        <v>1</v>
      </c>
      <c r="AM1503">
        <v>30</v>
      </c>
      <c r="AN1503">
        <v>910</v>
      </c>
      <c r="AO1503">
        <v>-6112</v>
      </c>
      <c r="AP1503">
        <v>99</v>
      </c>
      <c r="AQ1503">
        <v>0</v>
      </c>
      <c r="AR1503">
        <v>0</v>
      </c>
      <c r="AS1503">
        <v>1301</v>
      </c>
      <c r="AT1503">
        <v>11.12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33</v>
      </c>
      <c r="BL1503">
        <v>0</v>
      </c>
      <c r="BM1503">
        <v>25</v>
      </c>
      <c r="BN1503">
        <v>87</v>
      </c>
      <c r="BO1503">
        <v>2</v>
      </c>
      <c r="BP1503" s="1">
        <f t="shared" si="23"/>
        <v>3511</v>
      </c>
    </row>
    <row r="1504" spans="1:68" x14ac:dyDescent="0.25">
      <c r="A1504">
        <v>99.881</v>
      </c>
      <c r="B1504">
        <v>166</v>
      </c>
      <c r="C1504">
        <v>7007</v>
      </c>
      <c r="D1504">
        <v>90</v>
      </c>
      <c r="E1504">
        <v>630630</v>
      </c>
      <c r="F1504">
        <v>25.5</v>
      </c>
      <c r="G1504">
        <v>12.6</v>
      </c>
      <c r="H1504">
        <v>0.85699999999999998</v>
      </c>
      <c r="I1504">
        <v>64</v>
      </c>
      <c r="J1504">
        <v>135</v>
      </c>
      <c r="K1504">
        <v>9</v>
      </c>
      <c r="L1504">
        <v>0</v>
      </c>
      <c r="M1504">
        <v>100</v>
      </c>
      <c r="N1504">
        <v>103</v>
      </c>
      <c r="O1504">
        <v>100</v>
      </c>
      <c r="P1504">
        <v>105</v>
      </c>
      <c r="Q1504">
        <v>100</v>
      </c>
      <c r="R1504">
        <v>108</v>
      </c>
      <c r="S1504">
        <v>100</v>
      </c>
      <c r="T1504">
        <v>55</v>
      </c>
      <c r="U1504">
        <v>55</v>
      </c>
      <c r="V1504">
        <v>0</v>
      </c>
      <c r="W1504">
        <v>5.0510000000000002</v>
      </c>
      <c r="X1504">
        <v>13.6</v>
      </c>
      <c r="Y1504">
        <v>0.92500000000000004</v>
      </c>
      <c r="Z1504">
        <v>5.0510000000000002</v>
      </c>
      <c r="AA1504">
        <v>29.5</v>
      </c>
      <c r="AB1504">
        <v>0</v>
      </c>
      <c r="AC1504">
        <v>34</v>
      </c>
      <c r="AD1504">
        <v>3</v>
      </c>
      <c r="AE1504">
        <v>3.0150000000000001</v>
      </c>
      <c r="AF1504">
        <v>13.2</v>
      </c>
      <c r="AG1504">
        <v>700</v>
      </c>
      <c r="AH1504">
        <v>-1.3</v>
      </c>
      <c r="AI1504">
        <v>0</v>
      </c>
      <c r="AJ1504">
        <v>0</v>
      </c>
      <c r="AK1504">
        <v>0</v>
      </c>
      <c r="AL1504">
        <v>1</v>
      </c>
      <c r="AM1504">
        <v>30</v>
      </c>
      <c r="AN1504">
        <v>910</v>
      </c>
      <c r="AO1504">
        <v>-6097</v>
      </c>
      <c r="AP1504">
        <v>99</v>
      </c>
      <c r="AQ1504">
        <v>0</v>
      </c>
      <c r="AR1504">
        <v>0</v>
      </c>
      <c r="AS1504">
        <v>1301</v>
      </c>
      <c r="AT1504">
        <v>11.14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34</v>
      </c>
      <c r="BL1504">
        <v>0</v>
      </c>
      <c r="BM1504">
        <v>25.5</v>
      </c>
      <c r="BN1504">
        <v>90</v>
      </c>
      <c r="BO1504">
        <v>2</v>
      </c>
      <c r="BP1504" s="1">
        <f t="shared" si="23"/>
        <v>3503.5</v>
      </c>
    </row>
    <row r="1505" spans="1:68" x14ac:dyDescent="0.25">
      <c r="A1505">
        <v>99.956999999999994</v>
      </c>
      <c r="B1505">
        <v>167</v>
      </c>
      <c r="C1505">
        <v>7027</v>
      </c>
      <c r="D1505">
        <v>86</v>
      </c>
      <c r="E1505">
        <v>604322</v>
      </c>
      <c r="F1505">
        <v>25.5</v>
      </c>
      <c r="G1505">
        <v>12.6</v>
      </c>
      <c r="H1505">
        <v>0.85699999999999998</v>
      </c>
      <c r="I1505">
        <v>64</v>
      </c>
      <c r="J1505">
        <v>135</v>
      </c>
      <c r="K1505">
        <v>9</v>
      </c>
      <c r="L1505">
        <v>0</v>
      </c>
      <c r="M1505">
        <v>100</v>
      </c>
      <c r="N1505">
        <v>103</v>
      </c>
      <c r="O1505">
        <v>100</v>
      </c>
      <c r="P1505">
        <v>105</v>
      </c>
      <c r="Q1505">
        <v>100</v>
      </c>
      <c r="R1505">
        <v>108</v>
      </c>
      <c r="S1505">
        <v>100</v>
      </c>
      <c r="T1505">
        <v>56</v>
      </c>
      <c r="U1505">
        <v>56</v>
      </c>
      <c r="V1505">
        <v>0</v>
      </c>
      <c r="W1505">
        <v>4.93</v>
      </c>
      <c r="X1505">
        <v>13.6</v>
      </c>
      <c r="Y1505">
        <v>0.92500000000000004</v>
      </c>
      <c r="Z1505">
        <v>4.93</v>
      </c>
      <c r="AA1505">
        <v>28.9</v>
      </c>
      <c r="AB1505">
        <v>0</v>
      </c>
      <c r="AC1505">
        <v>34</v>
      </c>
      <c r="AD1505">
        <v>3</v>
      </c>
      <c r="AE1505">
        <v>3.0150000000000001</v>
      </c>
      <c r="AF1505">
        <v>13.2</v>
      </c>
      <c r="AG1505">
        <v>-150</v>
      </c>
      <c r="AH1505">
        <v>-1.9</v>
      </c>
      <c r="AI1505">
        <v>0</v>
      </c>
      <c r="AJ1505">
        <v>0</v>
      </c>
      <c r="AK1505">
        <v>0</v>
      </c>
      <c r="AL1505">
        <v>1</v>
      </c>
      <c r="AM1505">
        <v>30</v>
      </c>
      <c r="AN1505">
        <v>910</v>
      </c>
      <c r="AO1505">
        <v>-6117</v>
      </c>
      <c r="AP1505">
        <v>99</v>
      </c>
      <c r="AQ1505">
        <v>0</v>
      </c>
      <c r="AR1505">
        <v>0</v>
      </c>
      <c r="AS1505">
        <v>1298</v>
      </c>
      <c r="AT1505">
        <v>11.08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34</v>
      </c>
      <c r="BL1505">
        <v>0</v>
      </c>
      <c r="BM1505">
        <v>25.5</v>
      </c>
      <c r="BN1505">
        <v>86</v>
      </c>
      <c r="BO1505">
        <v>2</v>
      </c>
      <c r="BP1505" s="1">
        <f t="shared" si="23"/>
        <v>3513.5</v>
      </c>
    </row>
    <row r="1506" spans="1:68" x14ac:dyDescent="0.25">
      <c r="A1506">
        <v>100.018</v>
      </c>
      <c r="B1506">
        <v>167</v>
      </c>
      <c r="C1506">
        <v>6983</v>
      </c>
      <c r="D1506">
        <v>89</v>
      </c>
      <c r="E1506">
        <v>621487</v>
      </c>
      <c r="F1506">
        <v>25.5</v>
      </c>
      <c r="G1506">
        <v>12.5</v>
      </c>
      <c r="H1506">
        <v>0.85</v>
      </c>
      <c r="I1506">
        <v>64</v>
      </c>
      <c r="J1506">
        <v>135</v>
      </c>
      <c r="K1506">
        <v>9</v>
      </c>
      <c r="L1506">
        <v>0</v>
      </c>
      <c r="M1506">
        <v>100</v>
      </c>
      <c r="N1506">
        <v>103</v>
      </c>
      <c r="O1506">
        <v>100</v>
      </c>
      <c r="P1506">
        <v>105</v>
      </c>
      <c r="Q1506">
        <v>100</v>
      </c>
      <c r="R1506">
        <v>108</v>
      </c>
      <c r="S1506">
        <v>100</v>
      </c>
      <c r="T1506">
        <v>55</v>
      </c>
      <c r="U1506">
        <v>55</v>
      </c>
      <c r="V1506">
        <v>0</v>
      </c>
      <c r="W1506">
        <v>4.9800000000000004</v>
      </c>
      <c r="X1506">
        <v>13.6</v>
      </c>
      <c r="Y1506">
        <v>0.92500000000000004</v>
      </c>
      <c r="Z1506">
        <v>4.9800000000000004</v>
      </c>
      <c r="AA1506">
        <v>29</v>
      </c>
      <c r="AB1506">
        <v>0</v>
      </c>
      <c r="AC1506">
        <v>34</v>
      </c>
      <c r="AD1506">
        <v>3</v>
      </c>
      <c r="AE1506">
        <v>3.0150000000000001</v>
      </c>
      <c r="AF1506">
        <v>13.2</v>
      </c>
      <c r="AG1506">
        <v>250</v>
      </c>
      <c r="AH1506">
        <v>-1.5</v>
      </c>
      <c r="AI1506">
        <v>0</v>
      </c>
      <c r="AJ1506">
        <v>0</v>
      </c>
      <c r="AK1506">
        <v>0</v>
      </c>
      <c r="AL1506">
        <v>1</v>
      </c>
      <c r="AM1506">
        <v>30</v>
      </c>
      <c r="AN1506">
        <v>910</v>
      </c>
      <c r="AO1506">
        <v>-6073</v>
      </c>
      <c r="AP1506">
        <v>99</v>
      </c>
      <c r="AQ1506">
        <v>0</v>
      </c>
      <c r="AR1506">
        <v>0</v>
      </c>
      <c r="AS1506">
        <v>1298</v>
      </c>
      <c r="AT1506">
        <v>11.15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34</v>
      </c>
      <c r="BL1506">
        <v>0</v>
      </c>
      <c r="BM1506">
        <v>25.5</v>
      </c>
      <c r="BN1506">
        <v>89</v>
      </c>
      <c r="BO1506">
        <v>2</v>
      </c>
      <c r="BP1506" s="1">
        <f t="shared" si="23"/>
        <v>3491.5</v>
      </c>
    </row>
    <row r="1507" spans="1:68" x14ac:dyDescent="0.25">
      <c r="A1507">
        <v>100.081</v>
      </c>
      <c r="B1507">
        <v>167</v>
      </c>
      <c r="C1507">
        <v>6968</v>
      </c>
      <c r="D1507">
        <v>87</v>
      </c>
      <c r="E1507">
        <v>606216</v>
      </c>
      <c r="F1507">
        <v>25.5</v>
      </c>
      <c r="G1507">
        <v>12.5</v>
      </c>
      <c r="H1507">
        <v>0.85</v>
      </c>
      <c r="I1507">
        <v>64</v>
      </c>
      <c r="J1507">
        <v>135</v>
      </c>
      <c r="K1507">
        <v>9</v>
      </c>
      <c r="L1507">
        <v>0</v>
      </c>
      <c r="M1507">
        <v>100</v>
      </c>
      <c r="N1507">
        <v>103</v>
      </c>
      <c r="O1507">
        <v>100</v>
      </c>
      <c r="P1507">
        <v>105</v>
      </c>
      <c r="Q1507">
        <v>100</v>
      </c>
      <c r="R1507">
        <v>108</v>
      </c>
      <c r="S1507">
        <v>100</v>
      </c>
      <c r="T1507">
        <v>55</v>
      </c>
      <c r="U1507">
        <v>55</v>
      </c>
      <c r="V1507">
        <v>0</v>
      </c>
      <c r="W1507">
        <v>4.91</v>
      </c>
      <c r="X1507">
        <v>13.6</v>
      </c>
      <c r="Y1507">
        <v>0.92500000000000004</v>
      </c>
      <c r="Z1507">
        <v>4.91</v>
      </c>
      <c r="AA1507">
        <v>28.5</v>
      </c>
      <c r="AB1507">
        <v>0</v>
      </c>
      <c r="AC1507">
        <v>33</v>
      </c>
      <c r="AD1507">
        <v>3</v>
      </c>
      <c r="AE1507">
        <v>3.0150000000000001</v>
      </c>
      <c r="AF1507">
        <v>13.2</v>
      </c>
      <c r="AG1507">
        <v>250</v>
      </c>
      <c r="AH1507">
        <v>-1.7</v>
      </c>
      <c r="AI1507">
        <v>0</v>
      </c>
      <c r="AJ1507">
        <v>0</v>
      </c>
      <c r="AK1507">
        <v>0</v>
      </c>
      <c r="AL1507">
        <v>1</v>
      </c>
      <c r="AM1507">
        <v>30</v>
      </c>
      <c r="AN1507">
        <v>910</v>
      </c>
      <c r="AO1507">
        <v>-6058</v>
      </c>
      <c r="AP1507">
        <v>99</v>
      </c>
      <c r="AQ1507">
        <v>0</v>
      </c>
      <c r="AR1507">
        <v>0</v>
      </c>
      <c r="AS1507">
        <v>1298</v>
      </c>
      <c r="AT1507">
        <v>11.18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33</v>
      </c>
      <c r="BL1507">
        <v>0</v>
      </c>
      <c r="BM1507">
        <v>25.5</v>
      </c>
      <c r="BN1507">
        <v>87</v>
      </c>
      <c r="BO1507">
        <v>2</v>
      </c>
      <c r="BP1507" s="1">
        <f t="shared" si="23"/>
        <v>3484</v>
      </c>
    </row>
    <row r="1508" spans="1:68" x14ac:dyDescent="0.25">
      <c r="A1508">
        <v>100.146</v>
      </c>
      <c r="B1508">
        <v>167</v>
      </c>
      <c r="C1508">
        <v>6967</v>
      </c>
      <c r="D1508">
        <v>90</v>
      </c>
      <c r="E1508">
        <v>627030</v>
      </c>
      <c r="F1508">
        <v>25.5</v>
      </c>
      <c r="G1508">
        <v>12.4</v>
      </c>
      <c r="H1508">
        <v>0.84399999999999997</v>
      </c>
      <c r="I1508">
        <v>64</v>
      </c>
      <c r="J1508">
        <v>135</v>
      </c>
      <c r="K1508">
        <v>9</v>
      </c>
      <c r="L1508">
        <v>0</v>
      </c>
      <c r="M1508">
        <v>100</v>
      </c>
      <c r="N1508">
        <v>103</v>
      </c>
      <c r="O1508">
        <v>100</v>
      </c>
      <c r="P1508">
        <v>105</v>
      </c>
      <c r="Q1508">
        <v>100</v>
      </c>
      <c r="R1508">
        <v>108</v>
      </c>
      <c r="S1508">
        <v>100</v>
      </c>
      <c r="T1508">
        <v>55</v>
      </c>
      <c r="U1508">
        <v>55</v>
      </c>
      <c r="V1508">
        <v>0</v>
      </c>
      <c r="W1508">
        <v>5.0510000000000002</v>
      </c>
      <c r="X1508">
        <v>13.6</v>
      </c>
      <c r="Y1508">
        <v>0.92500000000000004</v>
      </c>
      <c r="Z1508">
        <v>5.0510000000000002</v>
      </c>
      <c r="AA1508">
        <v>29.3</v>
      </c>
      <c r="AB1508">
        <v>0</v>
      </c>
      <c r="AC1508">
        <v>34</v>
      </c>
      <c r="AD1508">
        <v>3</v>
      </c>
      <c r="AE1508">
        <v>3.016</v>
      </c>
      <c r="AF1508">
        <v>13.2</v>
      </c>
      <c r="AG1508">
        <v>-150</v>
      </c>
      <c r="AH1508">
        <v>-1.3</v>
      </c>
      <c r="AI1508">
        <v>0</v>
      </c>
      <c r="AJ1508">
        <v>0</v>
      </c>
      <c r="AK1508">
        <v>0</v>
      </c>
      <c r="AL1508">
        <v>1</v>
      </c>
      <c r="AM1508">
        <v>30</v>
      </c>
      <c r="AN1508">
        <v>910</v>
      </c>
      <c r="AO1508">
        <v>-6057</v>
      </c>
      <c r="AP1508">
        <v>99</v>
      </c>
      <c r="AQ1508">
        <v>0</v>
      </c>
      <c r="AR1508">
        <v>0</v>
      </c>
      <c r="AS1508">
        <v>1298</v>
      </c>
      <c r="AT1508">
        <v>11.18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34</v>
      </c>
      <c r="BL1508">
        <v>0</v>
      </c>
      <c r="BM1508">
        <v>25.5</v>
      </c>
      <c r="BN1508">
        <v>90</v>
      </c>
      <c r="BO1508">
        <v>2</v>
      </c>
      <c r="BP1508" s="1">
        <f t="shared" si="23"/>
        <v>3483.5</v>
      </c>
    </row>
    <row r="1509" spans="1:68" x14ac:dyDescent="0.25">
      <c r="A1509">
        <v>100.212</v>
      </c>
      <c r="B1509">
        <v>167</v>
      </c>
      <c r="C1509">
        <v>6976</v>
      </c>
      <c r="D1509">
        <v>89</v>
      </c>
      <c r="E1509">
        <v>620864</v>
      </c>
      <c r="F1509">
        <v>25.5</v>
      </c>
      <c r="G1509">
        <v>12.4</v>
      </c>
      <c r="H1509">
        <v>0.84399999999999997</v>
      </c>
      <c r="I1509">
        <v>64</v>
      </c>
      <c r="J1509">
        <v>135</v>
      </c>
      <c r="K1509">
        <v>9</v>
      </c>
      <c r="L1509">
        <v>0</v>
      </c>
      <c r="M1509">
        <v>100</v>
      </c>
      <c r="N1509">
        <v>103</v>
      </c>
      <c r="O1509">
        <v>100</v>
      </c>
      <c r="P1509">
        <v>105</v>
      </c>
      <c r="Q1509">
        <v>100</v>
      </c>
      <c r="R1509">
        <v>108</v>
      </c>
      <c r="S1509">
        <v>100</v>
      </c>
      <c r="T1509">
        <v>55</v>
      </c>
      <c r="U1509">
        <v>55</v>
      </c>
      <c r="V1509">
        <v>0</v>
      </c>
      <c r="W1509">
        <v>4.9800000000000004</v>
      </c>
      <c r="X1509">
        <v>13.6</v>
      </c>
      <c r="Y1509">
        <v>0.92500000000000004</v>
      </c>
      <c r="Z1509">
        <v>4.9800000000000004</v>
      </c>
      <c r="AA1509">
        <v>29</v>
      </c>
      <c r="AB1509">
        <v>0</v>
      </c>
      <c r="AC1509">
        <v>34</v>
      </c>
      <c r="AD1509">
        <v>3</v>
      </c>
      <c r="AE1509">
        <v>3.0190000000000001</v>
      </c>
      <c r="AF1509">
        <v>13.2</v>
      </c>
      <c r="AG1509">
        <v>70</v>
      </c>
      <c r="AH1509">
        <v>-1.5</v>
      </c>
      <c r="AI1509">
        <v>0</v>
      </c>
      <c r="AJ1509">
        <v>0</v>
      </c>
      <c r="AK1509">
        <v>0</v>
      </c>
      <c r="AL1509">
        <v>1</v>
      </c>
      <c r="AM1509">
        <v>30</v>
      </c>
      <c r="AN1509">
        <v>910</v>
      </c>
      <c r="AO1509">
        <v>-6066</v>
      </c>
      <c r="AP1509">
        <v>99</v>
      </c>
      <c r="AQ1509">
        <v>0</v>
      </c>
      <c r="AR1509">
        <v>0</v>
      </c>
      <c r="AS1509">
        <v>1298</v>
      </c>
      <c r="AT1509">
        <v>11.16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34</v>
      </c>
      <c r="BL1509">
        <v>0</v>
      </c>
      <c r="BM1509">
        <v>25.5</v>
      </c>
      <c r="BN1509">
        <v>89</v>
      </c>
      <c r="BO1509">
        <v>2</v>
      </c>
      <c r="BP1509" s="1">
        <f t="shared" si="23"/>
        <v>3488</v>
      </c>
    </row>
    <row r="1510" spans="1:68" x14ac:dyDescent="0.25">
      <c r="A1510">
        <v>100.279</v>
      </c>
      <c r="B1510">
        <v>167</v>
      </c>
      <c r="C1510">
        <v>6968</v>
      </c>
      <c r="D1510">
        <v>86</v>
      </c>
      <c r="E1510">
        <v>599248</v>
      </c>
      <c r="F1510">
        <v>25.5</v>
      </c>
      <c r="G1510">
        <v>12.4</v>
      </c>
      <c r="H1510">
        <v>0.84399999999999997</v>
      </c>
      <c r="I1510">
        <v>64</v>
      </c>
      <c r="J1510">
        <v>135</v>
      </c>
      <c r="K1510">
        <v>9</v>
      </c>
      <c r="L1510">
        <v>0</v>
      </c>
      <c r="M1510">
        <v>100</v>
      </c>
      <c r="N1510">
        <v>103</v>
      </c>
      <c r="O1510">
        <v>100</v>
      </c>
      <c r="P1510">
        <v>105</v>
      </c>
      <c r="Q1510">
        <v>100</v>
      </c>
      <c r="R1510">
        <v>108</v>
      </c>
      <c r="S1510">
        <v>100</v>
      </c>
      <c r="T1510">
        <v>55</v>
      </c>
      <c r="U1510">
        <v>55</v>
      </c>
      <c r="V1510">
        <v>0</v>
      </c>
      <c r="W1510">
        <v>4.8739999999999997</v>
      </c>
      <c r="X1510">
        <v>13.6</v>
      </c>
      <c r="Y1510">
        <v>0.92500000000000004</v>
      </c>
      <c r="Z1510">
        <v>4.8739999999999997</v>
      </c>
      <c r="AA1510">
        <v>28.3</v>
      </c>
      <c r="AB1510">
        <v>0</v>
      </c>
      <c r="AC1510">
        <v>33</v>
      </c>
      <c r="AD1510">
        <v>3</v>
      </c>
      <c r="AE1510">
        <v>3.016</v>
      </c>
      <c r="AF1510">
        <v>13.2</v>
      </c>
      <c r="AG1510">
        <v>70</v>
      </c>
      <c r="AH1510">
        <v>-1.9</v>
      </c>
      <c r="AI1510">
        <v>0</v>
      </c>
      <c r="AJ1510">
        <v>0</v>
      </c>
      <c r="AK1510">
        <v>0</v>
      </c>
      <c r="AL1510">
        <v>1</v>
      </c>
      <c r="AM1510">
        <v>30</v>
      </c>
      <c r="AN1510">
        <v>910</v>
      </c>
      <c r="AO1510">
        <v>-6058</v>
      </c>
      <c r="AP1510">
        <v>99</v>
      </c>
      <c r="AQ1510">
        <v>0</v>
      </c>
      <c r="AR1510">
        <v>0</v>
      </c>
      <c r="AS1510">
        <v>1298</v>
      </c>
      <c r="AT1510">
        <v>11.18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33</v>
      </c>
      <c r="BL1510">
        <v>0</v>
      </c>
      <c r="BM1510">
        <v>25.5</v>
      </c>
      <c r="BN1510">
        <v>86</v>
      </c>
      <c r="BO1510">
        <v>2</v>
      </c>
      <c r="BP1510" s="1">
        <f t="shared" si="23"/>
        <v>3484</v>
      </c>
    </row>
    <row r="1511" spans="1:68" x14ac:dyDescent="0.25">
      <c r="A1511">
        <v>100.34699999999999</v>
      </c>
      <c r="B1511">
        <v>167</v>
      </c>
      <c r="C1511">
        <v>6973</v>
      </c>
      <c r="D1511">
        <v>87</v>
      </c>
      <c r="E1511">
        <v>606651</v>
      </c>
      <c r="F1511">
        <v>25.5</v>
      </c>
      <c r="G1511">
        <v>12.4</v>
      </c>
      <c r="H1511">
        <v>0.84399999999999997</v>
      </c>
      <c r="I1511">
        <v>64</v>
      </c>
      <c r="J1511">
        <v>135</v>
      </c>
      <c r="K1511">
        <v>9</v>
      </c>
      <c r="L1511">
        <v>0</v>
      </c>
      <c r="M1511">
        <v>100</v>
      </c>
      <c r="N1511">
        <v>103</v>
      </c>
      <c r="O1511">
        <v>100</v>
      </c>
      <c r="P1511">
        <v>105</v>
      </c>
      <c r="Q1511">
        <v>100</v>
      </c>
      <c r="R1511">
        <v>108</v>
      </c>
      <c r="S1511">
        <v>100</v>
      </c>
      <c r="T1511">
        <v>55</v>
      </c>
      <c r="U1511">
        <v>55</v>
      </c>
      <c r="V1511">
        <v>0</v>
      </c>
      <c r="W1511">
        <v>4.91</v>
      </c>
      <c r="X1511">
        <v>13.6</v>
      </c>
      <c r="Y1511">
        <v>0.92500000000000004</v>
      </c>
      <c r="Z1511">
        <v>4.91</v>
      </c>
      <c r="AA1511">
        <v>28.5</v>
      </c>
      <c r="AB1511">
        <v>0</v>
      </c>
      <c r="AC1511">
        <v>33</v>
      </c>
      <c r="AD1511">
        <v>3</v>
      </c>
      <c r="AE1511">
        <v>3.016</v>
      </c>
      <c r="AF1511">
        <v>13.2</v>
      </c>
      <c r="AG1511">
        <v>-20</v>
      </c>
      <c r="AH1511">
        <v>-1.7</v>
      </c>
      <c r="AI1511">
        <v>0</v>
      </c>
      <c r="AJ1511">
        <v>0</v>
      </c>
      <c r="AK1511">
        <v>0</v>
      </c>
      <c r="AL1511">
        <v>1</v>
      </c>
      <c r="AM1511">
        <v>30</v>
      </c>
      <c r="AN1511">
        <v>910</v>
      </c>
      <c r="AO1511">
        <v>-6063</v>
      </c>
      <c r="AP1511">
        <v>99</v>
      </c>
      <c r="AQ1511">
        <v>0</v>
      </c>
      <c r="AR1511">
        <v>0</v>
      </c>
      <c r="AS1511">
        <v>1298</v>
      </c>
      <c r="AT1511">
        <v>11.17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33</v>
      </c>
      <c r="BL1511">
        <v>0</v>
      </c>
      <c r="BM1511">
        <v>25.5</v>
      </c>
      <c r="BN1511">
        <v>87</v>
      </c>
      <c r="BO1511">
        <v>2</v>
      </c>
      <c r="BP1511" s="1">
        <f t="shared" si="23"/>
        <v>3486.5</v>
      </c>
    </row>
    <row r="1512" spans="1:68" x14ac:dyDescent="0.25">
      <c r="A1512">
        <v>100.413</v>
      </c>
      <c r="B1512">
        <v>167</v>
      </c>
      <c r="C1512">
        <v>7043</v>
      </c>
      <c r="D1512">
        <v>88</v>
      </c>
      <c r="E1512">
        <v>619784</v>
      </c>
      <c r="F1512">
        <v>25.5</v>
      </c>
      <c r="G1512">
        <v>12.4</v>
      </c>
      <c r="H1512">
        <v>0.84399999999999997</v>
      </c>
      <c r="I1512">
        <v>64</v>
      </c>
      <c r="J1512">
        <v>135</v>
      </c>
      <c r="K1512">
        <v>9</v>
      </c>
      <c r="L1512">
        <v>0</v>
      </c>
      <c r="M1512">
        <v>100</v>
      </c>
      <c r="N1512">
        <v>103</v>
      </c>
      <c r="O1512">
        <v>100</v>
      </c>
      <c r="P1512">
        <v>105</v>
      </c>
      <c r="Q1512">
        <v>100</v>
      </c>
      <c r="R1512">
        <v>108</v>
      </c>
      <c r="S1512">
        <v>100</v>
      </c>
      <c r="T1512">
        <v>56</v>
      </c>
      <c r="U1512">
        <v>56</v>
      </c>
      <c r="V1512">
        <v>0</v>
      </c>
      <c r="W1512">
        <v>5.0019999999999998</v>
      </c>
      <c r="X1512">
        <v>13.6</v>
      </c>
      <c r="Y1512">
        <v>0.92500000000000004</v>
      </c>
      <c r="Z1512">
        <v>5.0019999999999998</v>
      </c>
      <c r="AA1512">
        <v>29.4</v>
      </c>
      <c r="AB1512">
        <v>0</v>
      </c>
      <c r="AC1512">
        <v>34</v>
      </c>
      <c r="AD1512">
        <v>3</v>
      </c>
      <c r="AE1512">
        <v>3.016</v>
      </c>
      <c r="AF1512">
        <v>13.2</v>
      </c>
      <c r="AG1512">
        <v>210</v>
      </c>
      <c r="AH1512">
        <v>-1.6</v>
      </c>
      <c r="AI1512">
        <v>0</v>
      </c>
      <c r="AJ1512">
        <v>0</v>
      </c>
      <c r="AK1512">
        <v>0</v>
      </c>
      <c r="AL1512">
        <v>1</v>
      </c>
      <c r="AM1512">
        <v>30</v>
      </c>
      <c r="AN1512">
        <v>910</v>
      </c>
      <c r="AO1512">
        <v>-6133</v>
      </c>
      <c r="AP1512">
        <v>99</v>
      </c>
      <c r="AQ1512">
        <v>0</v>
      </c>
      <c r="AR1512">
        <v>0</v>
      </c>
      <c r="AS1512">
        <v>1298</v>
      </c>
      <c r="AT1512">
        <v>11.06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34</v>
      </c>
      <c r="BL1512">
        <v>0</v>
      </c>
      <c r="BM1512">
        <v>25.5</v>
      </c>
      <c r="BN1512">
        <v>88</v>
      </c>
      <c r="BO1512">
        <v>2</v>
      </c>
      <c r="BP1512" s="1">
        <f t="shared" si="23"/>
        <v>3521.5</v>
      </c>
    </row>
    <row r="1513" spans="1:68" x14ac:dyDescent="0.25">
      <c r="A1513">
        <v>100.47799999999999</v>
      </c>
      <c r="B1513">
        <v>167</v>
      </c>
      <c r="C1513">
        <v>7033</v>
      </c>
      <c r="D1513">
        <v>86</v>
      </c>
      <c r="E1513">
        <v>604838</v>
      </c>
      <c r="F1513">
        <v>25.5</v>
      </c>
      <c r="G1513">
        <v>12.4</v>
      </c>
      <c r="H1513">
        <v>0.84399999999999997</v>
      </c>
      <c r="I1513">
        <v>64</v>
      </c>
      <c r="J1513">
        <v>135</v>
      </c>
      <c r="K1513">
        <v>9</v>
      </c>
      <c r="L1513">
        <v>0</v>
      </c>
      <c r="M1513">
        <v>100</v>
      </c>
      <c r="N1513">
        <v>103</v>
      </c>
      <c r="O1513">
        <v>100</v>
      </c>
      <c r="P1513">
        <v>105</v>
      </c>
      <c r="Q1513">
        <v>100</v>
      </c>
      <c r="R1513">
        <v>108</v>
      </c>
      <c r="S1513">
        <v>100</v>
      </c>
      <c r="T1513">
        <v>56</v>
      </c>
      <c r="U1513">
        <v>56</v>
      </c>
      <c r="V1513">
        <v>0</v>
      </c>
      <c r="W1513">
        <v>4.93</v>
      </c>
      <c r="X1513">
        <v>13.6</v>
      </c>
      <c r="Y1513">
        <v>0.92500000000000004</v>
      </c>
      <c r="Z1513">
        <v>4.93</v>
      </c>
      <c r="AA1513">
        <v>28.9</v>
      </c>
      <c r="AB1513">
        <v>0</v>
      </c>
      <c r="AC1513">
        <v>33</v>
      </c>
      <c r="AD1513">
        <v>3</v>
      </c>
      <c r="AE1513">
        <v>3.016</v>
      </c>
      <c r="AF1513">
        <v>13.2</v>
      </c>
      <c r="AG1513">
        <v>210</v>
      </c>
      <c r="AH1513">
        <v>-1.9</v>
      </c>
      <c r="AI1513">
        <v>0</v>
      </c>
      <c r="AJ1513">
        <v>0</v>
      </c>
      <c r="AK1513">
        <v>0</v>
      </c>
      <c r="AL1513">
        <v>1</v>
      </c>
      <c r="AM1513">
        <v>30</v>
      </c>
      <c r="AN1513">
        <v>910</v>
      </c>
      <c r="AO1513">
        <v>-6123</v>
      </c>
      <c r="AP1513">
        <v>99</v>
      </c>
      <c r="AQ1513">
        <v>0</v>
      </c>
      <c r="AR1513">
        <v>0</v>
      </c>
      <c r="AS1513">
        <v>1298</v>
      </c>
      <c r="AT1513">
        <v>11.07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33</v>
      </c>
      <c r="BL1513">
        <v>0</v>
      </c>
      <c r="BM1513">
        <v>25.5</v>
      </c>
      <c r="BN1513">
        <v>86</v>
      </c>
      <c r="BO1513">
        <v>2</v>
      </c>
      <c r="BP1513" s="1">
        <f t="shared" si="23"/>
        <v>3516.5</v>
      </c>
    </row>
    <row r="1514" spans="1:68" x14ac:dyDescent="0.25">
      <c r="A1514">
        <v>100.544</v>
      </c>
      <c r="B1514">
        <v>167</v>
      </c>
      <c r="C1514">
        <v>7043</v>
      </c>
      <c r="D1514">
        <v>88</v>
      </c>
      <c r="E1514">
        <v>619784</v>
      </c>
      <c r="F1514">
        <v>25.5</v>
      </c>
      <c r="G1514">
        <v>12.4</v>
      </c>
      <c r="H1514">
        <v>0.84399999999999997</v>
      </c>
      <c r="I1514">
        <v>64</v>
      </c>
      <c r="J1514">
        <v>135</v>
      </c>
      <c r="K1514">
        <v>9</v>
      </c>
      <c r="L1514">
        <v>0</v>
      </c>
      <c r="M1514">
        <v>100</v>
      </c>
      <c r="N1514">
        <v>103</v>
      </c>
      <c r="O1514">
        <v>100</v>
      </c>
      <c r="P1514">
        <v>105</v>
      </c>
      <c r="Q1514">
        <v>100</v>
      </c>
      <c r="R1514">
        <v>108</v>
      </c>
      <c r="S1514">
        <v>100</v>
      </c>
      <c r="T1514">
        <v>56</v>
      </c>
      <c r="U1514">
        <v>56</v>
      </c>
      <c r="V1514">
        <v>0</v>
      </c>
      <c r="W1514">
        <v>5.0019999999999998</v>
      </c>
      <c r="X1514">
        <v>13.6</v>
      </c>
      <c r="Y1514">
        <v>0.92500000000000004</v>
      </c>
      <c r="Z1514">
        <v>5.0019999999999998</v>
      </c>
      <c r="AA1514">
        <v>29.4</v>
      </c>
      <c r="AB1514">
        <v>0</v>
      </c>
      <c r="AC1514">
        <v>34</v>
      </c>
      <c r="AD1514">
        <v>3</v>
      </c>
      <c r="AE1514">
        <v>3.016</v>
      </c>
      <c r="AF1514">
        <v>13.2</v>
      </c>
      <c r="AG1514">
        <v>-80</v>
      </c>
      <c r="AH1514">
        <v>-1.6</v>
      </c>
      <c r="AI1514">
        <v>0</v>
      </c>
      <c r="AJ1514">
        <v>0</v>
      </c>
      <c r="AK1514">
        <v>0</v>
      </c>
      <c r="AL1514">
        <v>1</v>
      </c>
      <c r="AM1514">
        <v>30</v>
      </c>
      <c r="AN1514">
        <v>910</v>
      </c>
      <c r="AO1514">
        <v>-6133</v>
      </c>
      <c r="AP1514">
        <v>99</v>
      </c>
      <c r="AQ1514">
        <v>0</v>
      </c>
      <c r="AR1514">
        <v>0</v>
      </c>
      <c r="AS1514">
        <v>1298</v>
      </c>
      <c r="AT1514">
        <v>11.06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34</v>
      </c>
      <c r="BL1514">
        <v>0</v>
      </c>
      <c r="BM1514">
        <v>25.5</v>
      </c>
      <c r="BN1514">
        <v>88</v>
      </c>
      <c r="BO1514">
        <v>2</v>
      </c>
      <c r="BP1514" s="1">
        <f t="shared" si="23"/>
        <v>3521.5</v>
      </c>
    </row>
    <row r="1515" spans="1:68" x14ac:dyDescent="0.25">
      <c r="A1515">
        <v>100.60899999999999</v>
      </c>
      <c r="B1515">
        <v>167</v>
      </c>
      <c r="C1515">
        <v>7045</v>
      </c>
      <c r="D1515">
        <v>87</v>
      </c>
      <c r="E1515">
        <v>612915</v>
      </c>
      <c r="F1515">
        <v>25.5</v>
      </c>
      <c r="G1515">
        <v>12.3</v>
      </c>
      <c r="H1515">
        <v>0.83699999999999997</v>
      </c>
      <c r="I1515">
        <v>64</v>
      </c>
      <c r="J1515">
        <v>135</v>
      </c>
      <c r="K1515">
        <v>9</v>
      </c>
      <c r="L1515">
        <v>0</v>
      </c>
      <c r="M1515">
        <v>100</v>
      </c>
      <c r="N1515">
        <v>103</v>
      </c>
      <c r="O1515">
        <v>100</v>
      </c>
      <c r="P1515">
        <v>105</v>
      </c>
      <c r="Q1515">
        <v>100</v>
      </c>
      <c r="R1515">
        <v>108</v>
      </c>
      <c r="S1515">
        <v>100</v>
      </c>
      <c r="T1515">
        <v>56</v>
      </c>
      <c r="U1515">
        <v>56</v>
      </c>
      <c r="V1515">
        <v>0</v>
      </c>
      <c r="W1515">
        <v>4.9660000000000002</v>
      </c>
      <c r="X1515">
        <v>13.6</v>
      </c>
      <c r="Y1515">
        <v>0.92500000000000004</v>
      </c>
      <c r="Z1515">
        <v>4.9660000000000002</v>
      </c>
      <c r="AA1515">
        <v>29.2</v>
      </c>
      <c r="AB1515">
        <v>0</v>
      </c>
      <c r="AC1515">
        <v>33</v>
      </c>
      <c r="AD1515">
        <v>3</v>
      </c>
      <c r="AE1515">
        <v>3.016</v>
      </c>
      <c r="AF1515">
        <v>13.2</v>
      </c>
      <c r="AG1515">
        <v>100</v>
      </c>
      <c r="AH1515">
        <v>-1.7</v>
      </c>
      <c r="AI1515">
        <v>0</v>
      </c>
      <c r="AJ1515">
        <v>0</v>
      </c>
      <c r="AK1515">
        <v>0</v>
      </c>
      <c r="AL1515">
        <v>1</v>
      </c>
      <c r="AM1515">
        <v>30</v>
      </c>
      <c r="AN1515">
        <v>910</v>
      </c>
      <c r="AO1515">
        <v>-6135</v>
      </c>
      <c r="AP1515">
        <v>99</v>
      </c>
      <c r="AQ1515">
        <v>0</v>
      </c>
      <c r="AR1515">
        <v>0</v>
      </c>
      <c r="AS1515">
        <v>1298</v>
      </c>
      <c r="AT1515">
        <v>11.05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33</v>
      </c>
      <c r="BL1515">
        <v>0</v>
      </c>
      <c r="BM1515">
        <v>25.5</v>
      </c>
      <c r="BN1515">
        <v>87</v>
      </c>
      <c r="BO1515">
        <v>2</v>
      </c>
      <c r="BP1515" s="1">
        <f t="shared" si="23"/>
        <v>3522.5</v>
      </c>
    </row>
    <row r="1516" spans="1:68" x14ac:dyDescent="0.25">
      <c r="A1516">
        <v>100.678</v>
      </c>
      <c r="B1516">
        <v>167</v>
      </c>
      <c r="C1516">
        <v>7050</v>
      </c>
      <c r="D1516">
        <v>87</v>
      </c>
      <c r="E1516">
        <v>613350</v>
      </c>
      <c r="F1516">
        <v>25.5</v>
      </c>
      <c r="G1516">
        <v>12.4</v>
      </c>
      <c r="H1516">
        <v>0.84399999999999997</v>
      </c>
      <c r="I1516">
        <v>64</v>
      </c>
      <c r="J1516">
        <v>135</v>
      </c>
      <c r="K1516">
        <v>9</v>
      </c>
      <c r="L1516">
        <v>0</v>
      </c>
      <c r="M1516">
        <v>100</v>
      </c>
      <c r="N1516">
        <v>103</v>
      </c>
      <c r="O1516">
        <v>100</v>
      </c>
      <c r="P1516">
        <v>105</v>
      </c>
      <c r="Q1516">
        <v>100</v>
      </c>
      <c r="R1516">
        <v>108</v>
      </c>
      <c r="S1516">
        <v>100</v>
      </c>
      <c r="T1516">
        <v>56</v>
      </c>
      <c r="U1516">
        <v>56</v>
      </c>
      <c r="V1516">
        <v>0</v>
      </c>
      <c r="W1516">
        <v>4.9660000000000002</v>
      </c>
      <c r="X1516">
        <v>13.6</v>
      </c>
      <c r="Y1516">
        <v>0.92500000000000004</v>
      </c>
      <c r="Z1516">
        <v>4.9660000000000002</v>
      </c>
      <c r="AA1516">
        <v>29.2</v>
      </c>
      <c r="AB1516">
        <v>0</v>
      </c>
      <c r="AC1516">
        <v>34</v>
      </c>
      <c r="AD1516">
        <v>3</v>
      </c>
      <c r="AE1516">
        <v>3.016</v>
      </c>
      <c r="AF1516">
        <v>13.2</v>
      </c>
      <c r="AG1516">
        <v>100</v>
      </c>
      <c r="AH1516">
        <v>-1.7</v>
      </c>
      <c r="AI1516">
        <v>0</v>
      </c>
      <c r="AJ1516">
        <v>0</v>
      </c>
      <c r="AK1516">
        <v>0</v>
      </c>
      <c r="AL1516">
        <v>1</v>
      </c>
      <c r="AM1516">
        <v>30</v>
      </c>
      <c r="AN1516">
        <v>910</v>
      </c>
      <c r="AO1516">
        <v>-6140</v>
      </c>
      <c r="AP1516">
        <v>99</v>
      </c>
      <c r="AQ1516">
        <v>0</v>
      </c>
      <c r="AR1516">
        <v>0</v>
      </c>
      <c r="AS1516">
        <v>1298</v>
      </c>
      <c r="AT1516">
        <v>11.05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34</v>
      </c>
      <c r="BL1516">
        <v>0</v>
      </c>
      <c r="BM1516">
        <v>25.5</v>
      </c>
      <c r="BN1516">
        <v>87</v>
      </c>
      <c r="BO1516">
        <v>2</v>
      </c>
      <c r="BP1516" s="1">
        <f t="shared" si="23"/>
        <v>3525</v>
      </c>
    </row>
    <row r="1517" spans="1:68" x14ac:dyDescent="0.25">
      <c r="A1517">
        <v>100.767</v>
      </c>
      <c r="B1517">
        <v>167</v>
      </c>
      <c r="C1517">
        <v>6983</v>
      </c>
      <c r="D1517">
        <v>88</v>
      </c>
      <c r="E1517">
        <v>614504</v>
      </c>
      <c r="F1517">
        <v>25.5</v>
      </c>
      <c r="G1517">
        <v>12.3</v>
      </c>
      <c r="H1517">
        <v>0.83699999999999997</v>
      </c>
      <c r="I1517">
        <v>64</v>
      </c>
      <c r="J1517">
        <v>135</v>
      </c>
      <c r="K1517">
        <v>9</v>
      </c>
      <c r="L1517">
        <v>0</v>
      </c>
      <c r="M1517">
        <v>100</v>
      </c>
      <c r="N1517">
        <v>103</v>
      </c>
      <c r="O1517">
        <v>100</v>
      </c>
      <c r="P1517">
        <v>105</v>
      </c>
      <c r="Q1517">
        <v>100</v>
      </c>
      <c r="R1517">
        <v>108</v>
      </c>
      <c r="S1517">
        <v>100</v>
      </c>
      <c r="T1517">
        <v>55</v>
      </c>
      <c r="U1517">
        <v>55</v>
      </c>
      <c r="V1517">
        <v>0</v>
      </c>
      <c r="W1517">
        <v>4.9450000000000003</v>
      </c>
      <c r="X1517">
        <v>13.6</v>
      </c>
      <c r="Y1517">
        <v>0.92500000000000004</v>
      </c>
      <c r="Z1517">
        <v>4.9450000000000003</v>
      </c>
      <c r="AA1517">
        <v>28.8</v>
      </c>
      <c r="AB1517">
        <v>0</v>
      </c>
      <c r="AC1517">
        <v>34</v>
      </c>
      <c r="AD1517">
        <v>3</v>
      </c>
      <c r="AE1517">
        <v>3.016</v>
      </c>
      <c r="AF1517">
        <v>13.2</v>
      </c>
      <c r="AG1517">
        <v>70</v>
      </c>
      <c r="AH1517">
        <v>-1.6</v>
      </c>
      <c r="AI1517">
        <v>0</v>
      </c>
      <c r="AJ1517">
        <v>0</v>
      </c>
      <c r="AK1517">
        <v>0</v>
      </c>
      <c r="AL1517">
        <v>1</v>
      </c>
      <c r="AM1517">
        <v>30</v>
      </c>
      <c r="AN1517">
        <v>910</v>
      </c>
      <c r="AO1517">
        <v>-6073</v>
      </c>
      <c r="AP1517">
        <v>99</v>
      </c>
      <c r="AQ1517">
        <v>0</v>
      </c>
      <c r="AR1517">
        <v>0</v>
      </c>
      <c r="AS1517">
        <v>1298</v>
      </c>
      <c r="AT1517">
        <v>11.15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34</v>
      </c>
      <c r="BL1517">
        <v>0</v>
      </c>
      <c r="BM1517">
        <v>25.5</v>
      </c>
      <c r="BN1517">
        <v>88</v>
      </c>
      <c r="BO1517">
        <v>2</v>
      </c>
      <c r="BP1517" s="1">
        <f t="shared" si="23"/>
        <v>3491.5</v>
      </c>
    </row>
    <row r="1518" spans="1:68" x14ac:dyDescent="0.25">
      <c r="A1518">
        <v>100.82299999999999</v>
      </c>
      <c r="B1518">
        <v>167</v>
      </c>
      <c r="C1518">
        <v>7015</v>
      </c>
      <c r="D1518">
        <v>90</v>
      </c>
      <c r="E1518">
        <v>631350</v>
      </c>
      <c r="F1518">
        <v>25.5</v>
      </c>
      <c r="G1518">
        <v>12.3</v>
      </c>
      <c r="H1518">
        <v>0.83699999999999997</v>
      </c>
      <c r="I1518">
        <v>64</v>
      </c>
      <c r="J1518">
        <v>135</v>
      </c>
      <c r="K1518">
        <v>9</v>
      </c>
      <c r="L1518">
        <v>0</v>
      </c>
      <c r="M1518">
        <v>100</v>
      </c>
      <c r="N1518">
        <v>103</v>
      </c>
      <c r="O1518">
        <v>100</v>
      </c>
      <c r="P1518">
        <v>105</v>
      </c>
      <c r="Q1518">
        <v>100</v>
      </c>
      <c r="R1518">
        <v>108</v>
      </c>
      <c r="S1518">
        <v>100</v>
      </c>
      <c r="T1518">
        <v>55</v>
      </c>
      <c r="U1518">
        <v>55</v>
      </c>
      <c r="V1518">
        <v>0</v>
      </c>
      <c r="W1518">
        <v>5.0510000000000002</v>
      </c>
      <c r="X1518">
        <v>13.6</v>
      </c>
      <c r="Y1518">
        <v>0.92500000000000004</v>
      </c>
      <c r="Z1518">
        <v>5.0510000000000002</v>
      </c>
      <c r="AA1518">
        <v>29.5</v>
      </c>
      <c r="AB1518">
        <v>0</v>
      </c>
      <c r="AC1518">
        <v>34</v>
      </c>
      <c r="AD1518">
        <v>3</v>
      </c>
      <c r="AE1518">
        <v>3.012</v>
      </c>
      <c r="AF1518">
        <v>13.2</v>
      </c>
      <c r="AG1518">
        <v>-370</v>
      </c>
      <c r="AH1518">
        <v>-1.3</v>
      </c>
      <c r="AI1518">
        <v>0</v>
      </c>
      <c r="AJ1518">
        <v>0</v>
      </c>
      <c r="AK1518">
        <v>0</v>
      </c>
      <c r="AL1518">
        <v>1</v>
      </c>
      <c r="AM1518">
        <v>30</v>
      </c>
      <c r="AN1518">
        <v>910</v>
      </c>
      <c r="AO1518">
        <v>-6105</v>
      </c>
      <c r="AP1518">
        <v>99</v>
      </c>
      <c r="AQ1518">
        <v>0</v>
      </c>
      <c r="AR1518">
        <v>0</v>
      </c>
      <c r="AS1518">
        <v>1298</v>
      </c>
      <c r="AT1518">
        <v>11.1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34</v>
      </c>
      <c r="BL1518">
        <v>0</v>
      </c>
      <c r="BM1518">
        <v>25.5</v>
      </c>
      <c r="BN1518">
        <v>90</v>
      </c>
      <c r="BO1518">
        <v>2</v>
      </c>
      <c r="BP1518" s="1">
        <f t="shared" si="23"/>
        <v>3507.5</v>
      </c>
    </row>
    <row r="1519" spans="1:68" x14ac:dyDescent="0.25">
      <c r="A1519">
        <v>100.884</v>
      </c>
      <c r="B1519">
        <v>167</v>
      </c>
      <c r="C1519">
        <v>7014</v>
      </c>
      <c r="D1519">
        <v>87</v>
      </c>
      <c r="E1519">
        <v>610218</v>
      </c>
      <c r="F1519">
        <v>25.5</v>
      </c>
      <c r="G1519">
        <v>12.3</v>
      </c>
      <c r="H1519">
        <v>0.83699999999999997</v>
      </c>
      <c r="I1519">
        <v>64</v>
      </c>
      <c r="J1519">
        <v>135</v>
      </c>
      <c r="K1519">
        <v>9</v>
      </c>
      <c r="L1519">
        <v>0</v>
      </c>
      <c r="M1519">
        <v>100</v>
      </c>
      <c r="N1519">
        <v>103</v>
      </c>
      <c r="O1519">
        <v>100</v>
      </c>
      <c r="P1519">
        <v>105</v>
      </c>
      <c r="Q1519">
        <v>100</v>
      </c>
      <c r="R1519">
        <v>108</v>
      </c>
      <c r="S1519">
        <v>100</v>
      </c>
      <c r="T1519">
        <v>55</v>
      </c>
      <c r="U1519">
        <v>55</v>
      </c>
      <c r="V1519">
        <v>0</v>
      </c>
      <c r="W1519">
        <v>4.91</v>
      </c>
      <c r="X1519">
        <v>13.6</v>
      </c>
      <c r="Y1519">
        <v>0.92500000000000004</v>
      </c>
      <c r="Z1519">
        <v>4.91</v>
      </c>
      <c r="AA1519">
        <v>28.7</v>
      </c>
      <c r="AB1519">
        <v>0</v>
      </c>
      <c r="AC1519">
        <v>33</v>
      </c>
      <c r="AD1519">
        <v>3</v>
      </c>
      <c r="AE1519">
        <v>3.0150000000000001</v>
      </c>
      <c r="AF1519">
        <v>13.2</v>
      </c>
      <c r="AG1519">
        <v>-370</v>
      </c>
      <c r="AH1519">
        <v>-1.7</v>
      </c>
      <c r="AI1519">
        <v>0</v>
      </c>
      <c r="AJ1519">
        <v>0</v>
      </c>
      <c r="AK1519">
        <v>0</v>
      </c>
      <c r="AL1519">
        <v>1</v>
      </c>
      <c r="AM1519">
        <v>30</v>
      </c>
      <c r="AN1519">
        <v>910</v>
      </c>
      <c r="AO1519">
        <v>-6104</v>
      </c>
      <c r="AP1519">
        <v>99</v>
      </c>
      <c r="AQ1519">
        <v>0</v>
      </c>
      <c r="AR1519">
        <v>0</v>
      </c>
      <c r="AS1519">
        <v>1298</v>
      </c>
      <c r="AT1519">
        <v>11.1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33</v>
      </c>
      <c r="BL1519">
        <v>0</v>
      </c>
      <c r="BM1519">
        <v>25.5</v>
      </c>
      <c r="BN1519">
        <v>87</v>
      </c>
      <c r="BO1519">
        <v>2</v>
      </c>
      <c r="BP1519" s="1">
        <f t="shared" si="23"/>
        <v>3507</v>
      </c>
    </row>
    <row r="1520" spans="1:68" x14ac:dyDescent="0.25">
      <c r="A1520">
        <v>100.962</v>
      </c>
      <c r="B1520">
        <v>168</v>
      </c>
      <c r="C1520">
        <v>7024</v>
      </c>
      <c r="D1520">
        <v>90</v>
      </c>
      <c r="E1520">
        <v>632160</v>
      </c>
      <c r="F1520">
        <v>25</v>
      </c>
      <c r="G1520">
        <v>12.3</v>
      </c>
      <c r="H1520">
        <v>0.83699999999999997</v>
      </c>
      <c r="I1520">
        <v>64</v>
      </c>
      <c r="J1520">
        <v>135</v>
      </c>
      <c r="K1520">
        <v>9</v>
      </c>
      <c r="L1520">
        <v>0</v>
      </c>
      <c r="M1520">
        <v>100</v>
      </c>
      <c r="N1520">
        <v>103</v>
      </c>
      <c r="O1520">
        <v>100</v>
      </c>
      <c r="P1520">
        <v>105</v>
      </c>
      <c r="Q1520">
        <v>100</v>
      </c>
      <c r="R1520">
        <v>108</v>
      </c>
      <c r="S1520">
        <v>100</v>
      </c>
      <c r="T1520">
        <v>54</v>
      </c>
      <c r="U1520">
        <v>54</v>
      </c>
      <c r="V1520">
        <v>0</v>
      </c>
      <c r="W1520">
        <v>4.9930000000000003</v>
      </c>
      <c r="X1520">
        <v>13.6</v>
      </c>
      <c r="Y1520">
        <v>0.92500000000000004</v>
      </c>
      <c r="Z1520">
        <v>4.9930000000000003</v>
      </c>
      <c r="AA1520">
        <v>29.2</v>
      </c>
      <c r="AB1520">
        <v>0</v>
      </c>
      <c r="AC1520">
        <v>34</v>
      </c>
      <c r="AD1520">
        <v>3</v>
      </c>
      <c r="AE1520">
        <v>3.0150000000000001</v>
      </c>
      <c r="AF1520">
        <v>13.2</v>
      </c>
      <c r="AG1520">
        <v>20</v>
      </c>
      <c r="AH1520">
        <v>-1.3</v>
      </c>
      <c r="AI1520">
        <v>0</v>
      </c>
      <c r="AJ1520">
        <v>0</v>
      </c>
      <c r="AK1520">
        <v>0</v>
      </c>
      <c r="AL1520">
        <v>1</v>
      </c>
      <c r="AM1520">
        <v>30</v>
      </c>
      <c r="AN1520">
        <v>910</v>
      </c>
      <c r="AO1520">
        <v>-6114</v>
      </c>
      <c r="AP1520">
        <v>99</v>
      </c>
      <c r="AQ1520">
        <v>0</v>
      </c>
      <c r="AR1520">
        <v>0</v>
      </c>
      <c r="AS1520">
        <v>1298</v>
      </c>
      <c r="AT1520">
        <v>11.09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34</v>
      </c>
      <c r="BL1520">
        <v>0</v>
      </c>
      <c r="BM1520">
        <v>25</v>
      </c>
      <c r="BN1520">
        <v>90</v>
      </c>
      <c r="BO1520">
        <v>2</v>
      </c>
      <c r="BP1520" s="1">
        <f t="shared" si="23"/>
        <v>3512</v>
      </c>
    </row>
    <row r="1521" spans="1:68" x14ac:dyDescent="0.25">
      <c r="A1521">
        <v>101.023</v>
      </c>
      <c r="B1521">
        <v>168</v>
      </c>
      <c r="C1521">
        <v>7030</v>
      </c>
      <c r="D1521">
        <v>87</v>
      </c>
      <c r="E1521">
        <v>611610</v>
      </c>
      <c r="F1521">
        <v>25</v>
      </c>
      <c r="G1521">
        <v>12.3</v>
      </c>
      <c r="H1521">
        <v>0.83699999999999997</v>
      </c>
      <c r="I1521">
        <v>64</v>
      </c>
      <c r="J1521">
        <v>135</v>
      </c>
      <c r="K1521">
        <v>9</v>
      </c>
      <c r="L1521">
        <v>0</v>
      </c>
      <c r="M1521">
        <v>100</v>
      </c>
      <c r="N1521">
        <v>103</v>
      </c>
      <c r="O1521">
        <v>100</v>
      </c>
      <c r="P1521">
        <v>105</v>
      </c>
      <c r="Q1521">
        <v>100</v>
      </c>
      <c r="R1521">
        <v>108</v>
      </c>
      <c r="S1521">
        <v>100</v>
      </c>
      <c r="T1521">
        <v>54</v>
      </c>
      <c r="U1521">
        <v>54</v>
      </c>
      <c r="V1521">
        <v>0</v>
      </c>
      <c r="W1521">
        <v>4.8540000000000001</v>
      </c>
      <c r="X1521">
        <v>13.6</v>
      </c>
      <c r="Y1521">
        <v>0.92500000000000004</v>
      </c>
      <c r="Z1521">
        <v>4.8540000000000001</v>
      </c>
      <c r="AA1521">
        <v>28.4</v>
      </c>
      <c r="AB1521">
        <v>0</v>
      </c>
      <c r="AC1521">
        <v>33</v>
      </c>
      <c r="AD1521">
        <v>3</v>
      </c>
      <c r="AE1521">
        <v>3.0150000000000001</v>
      </c>
      <c r="AF1521">
        <v>13.2</v>
      </c>
      <c r="AG1521">
        <v>-440</v>
      </c>
      <c r="AH1521">
        <v>-1.7</v>
      </c>
      <c r="AI1521">
        <v>0</v>
      </c>
      <c r="AJ1521">
        <v>0</v>
      </c>
      <c r="AK1521">
        <v>0</v>
      </c>
      <c r="AL1521">
        <v>1</v>
      </c>
      <c r="AM1521">
        <v>30</v>
      </c>
      <c r="AN1521">
        <v>910</v>
      </c>
      <c r="AO1521">
        <v>-6120</v>
      </c>
      <c r="AP1521">
        <v>99</v>
      </c>
      <c r="AQ1521">
        <v>0</v>
      </c>
      <c r="AR1521">
        <v>0</v>
      </c>
      <c r="AS1521">
        <v>1298</v>
      </c>
      <c r="AT1521">
        <v>11.08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33</v>
      </c>
      <c r="BL1521">
        <v>0</v>
      </c>
      <c r="BM1521">
        <v>25</v>
      </c>
      <c r="BN1521">
        <v>87</v>
      </c>
      <c r="BO1521">
        <v>2</v>
      </c>
      <c r="BP1521" s="1">
        <f t="shared" si="23"/>
        <v>3515</v>
      </c>
    </row>
    <row r="1522" spans="1:68" x14ac:dyDescent="0.25">
      <c r="A1522">
        <v>101.08499999999999</v>
      </c>
      <c r="B1522">
        <v>168</v>
      </c>
      <c r="C1522">
        <v>7037</v>
      </c>
      <c r="D1522">
        <v>87</v>
      </c>
      <c r="E1522">
        <v>612219</v>
      </c>
      <c r="F1522">
        <v>25</v>
      </c>
      <c r="G1522">
        <v>12.4</v>
      </c>
      <c r="H1522">
        <v>0.84399999999999997</v>
      </c>
      <c r="I1522">
        <v>64</v>
      </c>
      <c r="J1522">
        <v>135</v>
      </c>
      <c r="K1522">
        <v>9</v>
      </c>
      <c r="L1522">
        <v>0</v>
      </c>
      <c r="M1522">
        <v>100</v>
      </c>
      <c r="N1522">
        <v>103</v>
      </c>
      <c r="O1522">
        <v>100</v>
      </c>
      <c r="P1522">
        <v>105</v>
      </c>
      <c r="Q1522">
        <v>100</v>
      </c>
      <c r="R1522">
        <v>108</v>
      </c>
      <c r="S1522">
        <v>100</v>
      </c>
      <c r="T1522">
        <v>54</v>
      </c>
      <c r="U1522">
        <v>54</v>
      </c>
      <c r="V1522">
        <v>0</v>
      </c>
      <c r="W1522">
        <v>4.8540000000000001</v>
      </c>
      <c r="X1522">
        <v>13.6</v>
      </c>
      <c r="Y1522">
        <v>0.92500000000000004</v>
      </c>
      <c r="Z1522">
        <v>4.8540000000000001</v>
      </c>
      <c r="AA1522">
        <v>28.5</v>
      </c>
      <c r="AB1522">
        <v>0</v>
      </c>
      <c r="AC1522">
        <v>33</v>
      </c>
      <c r="AD1522">
        <v>3</v>
      </c>
      <c r="AE1522">
        <v>3.0150000000000001</v>
      </c>
      <c r="AF1522">
        <v>13.2</v>
      </c>
      <c r="AG1522">
        <v>-440</v>
      </c>
      <c r="AH1522">
        <v>-1.7</v>
      </c>
      <c r="AI1522">
        <v>0</v>
      </c>
      <c r="AJ1522">
        <v>0</v>
      </c>
      <c r="AK1522">
        <v>0</v>
      </c>
      <c r="AL1522">
        <v>1</v>
      </c>
      <c r="AM1522">
        <v>30</v>
      </c>
      <c r="AN1522">
        <v>910</v>
      </c>
      <c r="AO1522">
        <v>-6127</v>
      </c>
      <c r="AP1522">
        <v>99</v>
      </c>
      <c r="AQ1522">
        <v>0</v>
      </c>
      <c r="AR1522">
        <v>0</v>
      </c>
      <c r="AS1522">
        <v>1298</v>
      </c>
      <c r="AT1522">
        <v>11.07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33</v>
      </c>
      <c r="BL1522">
        <v>0</v>
      </c>
      <c r="BM1522">
        <v>25</v>
      </c>
      <c r="BN1522">
        <v>87</v>
      </c>
      <c r="BO1522">
        <v>2</v>
      </c>
      <c r="BP1522" s="1">
        <f t="shared" si="23"/>
        <v>3518.5</v>
      </c>
    </row>
    <row r="1523" spans="1:68" x14ac:dyDescent="0.25">
      <c r="A1523">
        <v>101.173</v>
      </c>
      <c r="B1523">
        <v>168</v>
      </c>
      <c r="C1523">
        <v>7038</v>
      </c>
      <c r="D1523">
        <v>87</v>
      </c>
      <c r="E1523">
        <v>612306</v>
      </c>
      <c r="F1523">
        <v>25</v>
      </c>
      <c r="G1523">
        <v>12.4</v>
      </c>
      <c r="H1523">
        <v>0.84399999999999997</v>
      </c>
      <c r="I1523">
        <v>64</v>
      </c>
      <c r="J1523">
        <v>135</v>
      </c>
      <c r="K1523">
        <v>9</v>
      </c>
      <c r="L1523">
        <v>0</v>
      </c>
      <c r="M1523">
        <v>100</v>
      </c>
      <c r="N1523">
        <v>103</v>
      </c>
      <c r="O1523">
        <v>100</v>
      </c>
      <c r="P1523">
        <v>105</v>
      </c>
      <c r="Q1523">
        <v>100</v>
      </c>
      <c r="R1523">
        <v>108</v>
      </c>
      <c r="S1523">
        <v>100</v>
      </c>
      <c r="T1523">
        <v>54</v>
      </c>
      <c r="U1523">
        <v>54</v>
      </c>
      <c r="V1523">
        <v>0</v>
      </c>
      <c r="W1523">
        <v>4.8540000000000001</v>
      </c>
      <c r="X1523">
        <v>13.6</v>
      </c>
      <c r="Y1523">
        <v>0.92500000000000004</v>
      </c>
      <c r="Z1523">
        <v>4.8540000000000001</v>
      </c>
      <c r="AA1523">
        <v>28.5</v>
      </c>
      <c r="AB1523">
        <v>0</v>
      </c>
      <c r="AC1523">
        <v>33</v>
      </c>
      <c r="AD1523">
        <v>3</v>
      </c>
      <c r="AE1523">
        <v>3.0150000000000001</v>
      </c>
      <c r="AF1523">
        <v>13.2</v>
      </c>
      <c r="AG1523">
        <v>100</v>
      </c>
      <c r="AH1523">
        <v>-1.7</v>
      </c>
      <c r="AI1523">
        <v>0</v>
      </c>
      <c r="AJ1523">
        <v>0</v>
      </c>
      <c r="AK1523">
        <v>0</v>
      </c>
      <c r="AL1523">
        <v>1</v>
      </c>
      <c r="AM1523">
        <v>30</v>
      </c>
      <c r="AN1523">
        <v>910</v>
      </c>
      <c r="AO1523">
        <v>-6128</v>
      </c>
      <c r="AP1523">
        <v>99</v>
      </c>
      <c r="AQ1523">
        <v>0</v>
      </c>
      <c r="AR1523">
        <v>0</v>
      </c>
      <c r="AS1523">
        <v>1298</v>
      </c>
      <c r="AT1523">
        <v>11.07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33</v>
      </c>
      <c r="BL1523">
        <v>0</v>
      </c>
      <c r="BM1523">
        <v>25</v>
      </c>
      <c r="BN1523">
        <v>87</v>
      </c>
      <c r="BO1523">
        <v>2</v>
      </c>
      <c r="BP1523" s="1">
        <f t="shared" si="23"/>
        <v>3519</v>
      </c>
    </row>
    <row r="1524" spans="1:68" x14ac:dyDescent="0.25">
      <c r="A1524">
        <v>101.229</v>
      </c>
      <c r="B1524">
        <v>168</v>
      </c>
      <c r="C1524">
        <v>7038</v>
      </c>
      <c r="D1524">
        <v>87</v>
      </c>
      <c r="E1524">
        <v>612306</v>
      </c>
      <c r="F1524">
        <v>25</v>
      </c>
      <c r="G1524">
        <v>12.5</v>
      </c>
      <c r="H1524">
        <v>0.85</v>
      </c>
      <c r="I1524">
        <v>64</v>
      </c>
      <c r="J1524">
        <v>135</v>
      </c>
      <c r="K1524">
        <v>9</v>
      </c>
      <c r="L1524">
        <v>0</v>
      </c>
      <c r="M1524">
        <v>100</v>
      </c>
      <c r="N1524">
        <v>103</v>
      </c>
      <c r="O1524">
        <v>100</v>
      </c>
      <c r="P1524">
        <v>105</v>
      </c>
      <c r="Q1524">
        <v>100</v>
      </c>
      <c r="R1524">
        <v>108</v>
      </c>
      <c r="S1524">
        <v>100</v>
      </c>
      <c r="T1524">
        <v>54</v>
      </c>
      <c r="U1524">
        <v>54</v>
      </c>
      <c r="V1524">
        <v>0</v>
      </c>
      <c r="W1524">
        <v>4.8540000000000001</v>
      </c>
      <c r="X1524">
        <v>13.6</v>
      </c>
      <c r="Y1524">
        <v>0.92500000000000004</v>
      </c>
      <c r="Z1524">
        <v>4.8540000000000001</v>
      </c>
      <c r="AA1524">
        <v>28.5</v>
      </c>
      <c r="AB1524">
        <v>0</v>
      </c>
      <c r="AC1524">
        <v>33</v>
      </c>
      <c r="AD1524">
        <v>3</v>
      </c>
      <c r="AE1524">
        <v>3.0150000000000001</v>
      </c>
      <c r="AF1524">
        <v>13.2</v>
      </c>
      <c r="AG1524">
        <v>30</v>
      </c>
      <c r="AH1524">
        <v>-1.7</v>
      </c>
      <c r="AI1524">
        <v>0</v>
      </c>
      <c r="AJ1524">
        <v>0</v>
      </c>
      <c r="AK1524">
        <v>0</v>
      </c>
      <c r="AL1524">
        <v>1</v>
      </c>
      <c r="AM1524">
        <v>30</v>
      </c>
      <c r="AN1524">
        <v>910</v>
      </c>
      <c r="AO1524">
        <v>-6128</v>
      </c>
      <c r="AP1524">
        <v>99</v>
      </c>
      <c r="AQ1524">
        <v>0</v>
      </c>
      <c r="AR1524">
        <v>0</v>
      </c>
      <c r="AS1524">
        <v>1298</v>
      </c>
      <c r="AT1524">
        <v>11.07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33</v>
      </c>
      <c r="BL1524">
        <v>0</v>
      </c>
      <c r="BM1524">
        <v>25</v>
      </c>
      <c r="BN1524">
        <v>87</v>
      </c>
      <c r="BO1524">
        <v>2</v>
      </c>
      <c r="BP1524" s="1">
        <f t="shared" si="23"/>
        <v>3519</v>
      </c>
    </row>
    <row r="1525" spans="1:68" x14ac:dyDescent="0.25">
      <c r="A1525">
        <v>101.289</v>
      </c>
      <c r="B1525">
        <v>168</v>
      </c>
      <c r="C1525">
        <v>6984</v>
      </c>
      <c r="D1525">
        <v>87</v>
      </c>
      <c r="E1525">
        <v>607608</v>
      </c>
      <c r="F1525">
        <v>25</v>
      </c>
      <c r="G1525">
        <v>12.5</v>
      </c>
      <c r="H1525">
        <v>0.85</v>
      </c>
      <c r="I1525">
        <v>64</v>
      </c>
      <c r="J1525">
        <v>135</v>
      </c>
      <c r="K1525">
        <v>9</v>
      </c>
      <c r="L1525">
        <v>0</v>
      </c>
      <c r="M1525">
        <v>100</v>
      </c>
      <c r="N1525">
        <v>103</v>
      </c>
      <c r="O1525">
        <v>100</v>
      </c>
      <c r="P1525">
        <v>105</v>
      </c>
      <c r="Q1525">
        <v>100</v>
      </c>
      <c r="R1525">
        <v>108</v>
      </c>
      <c r="S1525">
        <v>100</v>
      </c>
      <c r="T1525">
        <v>54</v>
      </c>
      <c r="U1525">
        <v>54</v>
      </c>
      <c r="V1525">
        <v>0</v>
      </c>
      <c r="W1525">
        <v>4.8540000000000001</v>
      </c>
      <c r="X1525">
        <v>13.6</v>
      </c>
      <c r="Y1525">
        <v>0.92500000000000004</v>
      </c>
      <c r="Z1525">
        <v>4.8540000000000001</v>
      </c>
      <c r="AA1525">
        <v>28.3</v>
      </c>
      <c r="AB1525">
        <v>0</v>
      </c>
      <c r="AC1525">
        <v>33</v>
      </c>
      <c r="AD1525">
        <v>3</v>
      </c>
      <c r="AE1525">
        <v>3.0150000000000001</v>
      </c>
      <c r="AF1525">
        <v>13.2</v>
      </c>
      <c r="AG1525">
        <v>30</v>
      </c>
      <c r="AH1525">
        <v>-1.7</v>
      </c>
      <c r="AI1525">
        <v>0</v>
      </c>
      <c r="AJ1525">
        <v>0</v>
      </c>
      <c r="AK1525">
        <v>0</v>
      </c>
      <c r="AL1525">
        <v>1</v>
      </c>
      <c r="AM1525">
        <v>30</v>
      </c>
      <c r="AN1525">
        <v>910</v>
      </c>
      <c r="AO1525">
        <v>-6074</v>
      </c>
      <c r="AP1525">
        <v>99</v>
      </c>
      <c r="AQ1525">
        <v>0</v>
      </c>
      <c r="AR1525">
        <v>0</v>
      </c>
      <c r="AS1525">
        <v>1298</v>
      </c>
      <c r="AT1525">
        <v>11.15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33</v>
      </c>
      <c r="BL1525">
        <v>0</v>
      </c>
      <c r="BM1525">
        <v>25</v>
      </c>
      <c r="BN1525">
        <v>87</v>
      </c>
      <c r="BO1525">
        <v>2</v>
      </c>
      <c r="BP1525" s="1">
        <f t="shared" si="23"/>
        <v>3492</v>
      </c>
    </row>
    <row r="1526" spans="1:68" x14ac:dyDescent="0.25">
      <c r="A1526">
        <v>101.351</v>
      </c>
      <c r="B1526">
        <v>168</v>
      </c>
      <c r="C1526">
        <v>7033</v>
      </c>
      <c r="D1526">
        <v>87</v>
      </c>
      <c r="E1526">
        <v>611871</v>
      </c>
      <c r="F1526">
        <v>25</v>
      </c>
      <c r="G1526">
        <v>12.5</v>
      </c>
      <c r="H1526">
        <v>0.85</v>
      </c>
      <c r="I1526">
        <v>64</v>
      </c>
      <c r="J1526">
        <v>135</v>
      </c>
      <c r="K1526">
        <v>9</v>
      </c>
      <c r="L1526">
        <v>0</v>
      </c>
      <c r="M1526">
        <v>100</v>
      </c>
      <c r="N1526">
        <v>103</v>
      </c>
      <c r="O1526">
        <v>100</v>
      </c>
      <c r="P1526">
        <v>105</v>
      </c>
      <c r="Q1526">
        <v>100</v>
      </c>
      <c r="R1526">
        <v>108</v>
      </c>
      <c r="S1526">
        <v>100</v>
      </c>
      <c r="T1526">
        <v>54</v>
      </c>
      <c r="U1526">
        <v>54</v>
      </c>
      <c r="V1526">
        <v>0</v>
      </c>
      <c r="W1526">
        <v>4.8540000000000001</v>
      </c>
      <c r="X1526">
        <v>13.6</v>
      </c>
      <c r="Y1526">
        <v>0.92500000000000004</v>
      </c>
      <c r="Z1526">
        <v>4.8540000000000001</v>
      </c>
      <c r="AA1526">
        <v>28.4</v>
      </c>
      <c r="AB1526">
        <v>0</v>
      </c>
      <c r="AC1526">
        <v>33</v>
      </c>
      <c r="AD1526">
        <v>3</v>
      </c>
      <c r="AE1526">
        <v>3.0150000000000001</v>
      </c>
      <c r="AF1526">
        <v>13.2</v>
      </c>
      <c r="AG1526">
        <v>-50</v>
      </c>
      <c r="AH1526">
        <v>-1.7</v>
      </c>
      <c r="AI1526">
        <v>0</v>
      </c>
      <c r="AJ1526">
        <v>0</v>
      </c>
      <c r="AK1526">
        <v>0</v>
      </c>
      <c r="AL1526">
        <v>1</v>
      </c>
      <c r="AM1526">
        <v>30</v>
      </c>
      <c r="AN1526">
        <v>910</v>
      </c>
      <c r="AO1526">
        <v>-6123</v>
      </c>
      <c r="AP1526">
        <v>99</v>
      </c>
      <c r="AQ1526">
        <v>0</v>
      </c>
      <c r="AR1526">
        <v>0</v>
      </c>
      <c r="AS1526">
        <v>1298</v>
      </c>
      <c r="AT1526">
        <v>11.07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33</v>
      </c>
      <c r="BL1526">
        <v>0</v>
      </c>
      <c r="BM1526">
        <v>25</v>
      </c>
      <c r="BN1526">
        <v>87</v>
      </c>
      <c r="BO1526">
        <v>2</v>
      </c>
      <c r="BP1526" s="1">
        <f t="shared" si="23"/>
        <v>3516.5</v>
      </c>
    </row>
    <row r="1527" spans="1:68" x14ac:dyDescent="0.25">
      <c r="A1527">
        <v>101.428</v>
      </c>
      <c r="B1527">
        <v>168</v>
      </c>
      <c r="C1527">
        <v>7042</v>
      </c>
      <c r="D1527">
        <v>87</v>
      </c>
      <c r="E1527">
        <v>612654</v>
      </c>
      <c r="F1527">
        <v>25</v>
      </c>
      <c r="G1527">
        <v>12.5</v>
      </c>
      <c r="H1527">
        <v>0.85</v>
      </c>
      <c r="I1527">
        <v>64</v>
      </c>
      <c r="J1527">
        <v>135</v>
      </c>
      <c r="K1527">
        <v>9</v>
      </c>
      <c r="L1527">
        <v>0</v>
      </c>
      <c r="M1527">
        <v>100</v>
      </c>
      <c r="N1527">
        <v>103</v>
      </c>
      <c r="O1527">
        <v>100</v>
      </c>
      <c r="P1527">
        <v>105</v>
      </c>
      <c r="Q1527">
        <v>100</v>
      </c>
      <c r="R1527">
        <v>108</v>
      </c>
      <c r="S1527">
        <v>100</v>
      </c>
      <c r="T1527">
        <v>54</v>
      </c>
      <c r="U1527">
        <v>54</v>
      </c>
      <c r="V1527">
        <v>0</v>
      </c>
      <c r="W1527">
        <v>4.8540000000000001</v>
      </c>
      <c r="X1527">
        <v>13.6</v>
      </c>
      <c r="Y1527">
        <v>0.92500000000000004</v>
      </c>
      <c r="Z1527">
        <v>4.8540000000000001</v>
      </c>
      <c r="AA1527">
        <v>28.5</v>
      </c>
      <c r="AB1527">
        <v>0</v>
      </c>
      <c r="AC1527">
        <v>33</v>
      </c>
      <c r="AD1527">
        <v>3</v>
      </c>
      <c r="AE1527">
        <v>3.0150000000000001</v>
      </c>
      <c r="AF1527">
        <v>13.2</v>
      </c>
      <c r="AG1527">
        <v>70</v>
      </c>
      <c r="AH1527">
        <v>-1.7</v>
      </c>
      <c r="AI1527">
        <v>0</v>
      </c>
      <c r="AJ1527">
        <v>0</v>
      </c>
      <c r="AK1527">
        <v>0</v>
      </c>
      <c r="AL1527">
        <v>1</v>
      </c>
      <c r="AM1527">
        <v>30</v>
      </c>
      <c r="AN1527">
        <v>910</v>
      </c>
      <c r="AO1527">
        <v>-6132</v>
      </c>
      <c r="AP1527">
        <v>99</v>
      </c>
      <c r="AQ1527">
        <v>0</v>
      </c>
      <c r="AR1527">
        <v>0</v>
      </c>
      <c r="AS1527">
        <v>1298</v>
      </c>
      <c r="AT1527">
        <v>11.06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33</v>
      </c>
      <c r="BL1527">
        <v>0</v>
      </c>
      <c r="BM1527">
        <v>25</v>
      </c>
      <c r="BN1527">
        <v>87</v>
      </c>
      <c r="BO1527">
        <v>2</v>
      </c>
      <c r="BP1527" s="1">
        <f t="shared" si="23"/>
        <v>3521</v>
      </c>
    </row>
    <row r="1528" spans="1:68" x14ac:dyDescent="0.25">
      <c r="A1528">
        <v>101.489</v>
      </c>
      <c r="B1528">
        <v>168</v>
      </c>
      <c r="C1528">
        <v>6988</v>
      </c>
      <c r="D1528">
        <v>89</v>
      </c>
      <c r="E1528">
        <v>621932</v>
      </c>
      <c r="F1528">
        <v>25</v>
      </c>
      <c r="G1528">
        <v>12.5</v>
      </c>
      <c r="H1528">
        <v>0.85</v>
      </c>
      <c r="I1528">
        <v>64</v>
      </c>
      <c r="J1528">
        <v>135</v>
      </c>
      <c r="K1528">
        <v>9</v>
      </c>
      <c r="L1528">
        <v>0</v>
      </c>
      <c r="M1528">
        <v>100</v>
      </c>
      <c r="N1528">
        <v>103</v>
      </c>
      <c r="O1528">
        <v>100</v>
      </c>
      <c r="P1528">
        <v>105</v>
      </c>
      <c r="Q1528">
        <v>100</v>
      </c>
      <c r="R1528">
        <v>108</v>
      </c>
      <c r="S1528">
        <v>100</v>
      </c>
      <c r="T1528">
        <v>54</v>
      </c>
      <c r="U1528">
        <v>54</v>
      </c>
      <c r="V1528">
        <v>0</v>
      </c>
      <c r="W1528">
        <v>4.923</v>
      </c>
      <c r="X1528">
        <v>13.6</v>
      </c>
      <c r="Y1528">
        <v>0.92500000000000004</v>
      </c>
      <c r="Z1528">
        <v>4.923</v>
      </c>
      <c r="AA1528">
        <v>28.7</v>
      </c>
      <c r="AB1528">
        <v>0</v>
      </c>
      <c r="AC1528">
        <v>34</v>
      </c>
      <c r="AD1528">
        <v>3</v>
      </c>
      <c r="AE1528">
        <v>3.0150000000000001</v>
      </c>
      <c r="AF1528">
        <v>13.2</v>
      </c>
      <c r="AG1528">
        <v>70</v>
      </c>
      <c r="AH1528">
        <v>-1.5</v>
      </c>
      <c r="AI1528">
        <v>0</v>
      </c>
      <c r="AJ1528">
        <v>0</v>
      </c>
      <c r="AK1528">
        <v>0</v>
      </c>
      <c r="AL1528">
        <v>1</v>
      </c>
      <c r="AM1528">
        <v>30</v>
      </c>
      <c r="AN1528">
        <v>910</v>
      </c>
      <c r="AO1528">
        <v>-6078</v>
      </c>
      <c r="AP1528">
        <v>99</v>
      </c>
      <c r="AQ1528">
        <v>0</v>
      </c>
      <c r="AR1528">
        <v>0</v>
      </c>
      <c r="AS1528">
        <v>1298</v>
      </c>
      <c r="AT1528">
        <v>11.14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34</v>
      </c>
      <c r="BL1528">
        <v>0</v>
      </c>
      <c r="BM1528">
        <v>25</v>
      </c>
      <c r="BN1528">
        <v>89</v>
      </c>
      <c r="BO1528">
        <v>2</v>
      </c>
      <c r="BP1528" s="1">
        <f t="shared" si="23"/>
        <v>3494</v>
      </c>
    </row>
    <row r="1529" spans="1:68" x14ac:dyDescent="0.25">
      <c r="A1529">
        <v>101.556</v>
      </c>
      <c r="B1529">
        <v>168</v>
      </c>
      <c r="C1529">
        <v>6986</v>
      </c>
      <c r="D1529">
        <v>86</v>
      </c>
      <c r="E1529">
        <v>600796</v>
      </c>
      <c r="F1529">
        <v>25</v>
      </c>
      <c r="G1529">
        <v>12.5</v>
      </c>
      <c r="H1529">
        <v>0.85</v>
      </c>
      <c r="I1529">
        <v>64</v>
      </c>
      <c r="J1529">
        <v>135</v>
      </c>
      <c r="K1529">
        <v>9</v>
      </c>
      <c r="L1529">
        <v>0</v>
      </c>
      <c r="M1529">
        <v>100</v>
      </c>
      <c r="N1529">
        <v>103</v>
      </c>
      <c r="O1529">
        <v>100</v>
      </c>
      <c r="P1529">
        <v>105</v>
      </c>
      <c r="Q1529">
        <v>100</v>
      </c>
      <c r="R1529">
        <v>108</v>
      </c>
      <c r="S1529">
        <v>100</v>
      </c>
      <c r="T1529">
        <v>54</v>
      </c>
      <c r="U1529">
        <v>54</v>
      </c>
      <c r="V1529">
        <v>0</v>
      </c>
      <c r="W1529">
        <v>4.819</v>
      </c>
      <c r="X1529">
        <v>13.6</v>
      </c>
      <c r="Y1529">
        <v>0.92500000000000004</v>
      </c>
      <c r="Z1529">
        <v>4.819</v>
      </c>
      <c r="AA1529">
        <v>28.1</v>
      </c>
      <c r="AB1529">
        <v>0</v>
      </c>
      <c r="AC1529">
        <v>33</v>
      </c>
      <c r="AD1529">
        <v>3</v>
      </c>
      <c r="AE1529">
        <v>3.0150000000000001</v>
      </c>
      <c r="AF1529">
        <v>13.2</v>
      </c>
      <c r="AG1529">
        <v>-50</v>
      </c>
      <c r="AH1529">
        <v>-1.9</v>
      </c>
      <c r="AI1529">
        <v>0</v>
      </c>
      <c r="AJ1529">
        <v>0</v>
      </c>
      <c r="AK1529">
        <v>0</v>
      </c>
      <c r="AL1529">
        <v>1</v>
      </c>
      <c r="AM1529">
        <v>30</v>
      </c>
      <c r="AN1529">
        <v>910</v>
      </c>
      <c r="AO1529">
        <v>-6076</v>
      </c>
      <c r="AP1529">
        <v>99</v>
      </c>
      <c r="AQ1529">
        <v>0</v>
      </c>
      <c r="AR1529">
        <v>0</v>
      </c>
      <c r="AS1529">
        <v>1298</v>
      </c>
      <c r="AT1529">
        <v>11.15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33</v>
      </c>
      <c r="BL1529">
        <v>0</v>
      </c>
      <c r="BM1529">
        <v>25</v>
      </c>
      <c r="BN1529">
        <v>86</v>
      </c>
      <c r="BO1529">
        <v>2</v>
      </c>
      <c r="BP1529" s="1">
        <f t="shared" si="23"/>
        <v>3493</v>
      </c>
    </row>
    <row r="1530" spans="1:68" x14ac:dyDescent="0.25">
      <c r="A1530">
        <v>101.61799999999999</v>
      </c>
      <c r="B1530">
        <v>168</v>
      </c>
      <c r="C1530">
        <v>6991</v>
      </c>
      <c r="D1530">
        <v>87</v>
      </c>
      <c r="E1530">
        <v>608217</v>
      </c>
      <c r="F1530">
        <v>25</v>
      </c>
      <c r="G1530">
        <v>12.4</v>
      </c>
      <c r="H1530">
        <v>0.84399999999999997</v>
      </c>
      <c r="I1530">
        <v>64</v>
      </c>
      <c r="J1530">
        <v>135</v>
      </c>
      <c r="K1530">
        <v>9</v>
      </c>
      <c r="L1530">
        <v>0</v>
      </c>
      <c r="M1530">
        <v>100</v>
      </c>
      <c r="N1530">
        <v>103</v>
      </c>
      <c r="O1530">
        <v>100</v>
      </c>
      <c r="P1530">
        <v>105</v>
      </c>
      <c r="Q1530">
        <v>100</v>
      </c>
      <c r="R1530">
        <v>108</v>
      </c>
      <c r="S1530">
        <v>100</v>
      </c>
      <c r="T1530">
        <v>54</v>
      </c>
      <c r="U1530">
        <v>54</v>
      </c>
      <c r="V1530">
        <v>0</v>
      </c>
      <c r="W1530">
        <v>4.8540000000000001</v>
      </c>
      <c r="X1530">
        <v>13.6</v>
      </c>
      <c r="Y1530">
        <v>0.92500000000000004</v>
      </c>
      <c r="Z1530">
        <v>4.8540000000000001</v>
      </c>
      <c r="AA1530">
        <v>28.3</v>
      </c>
      <c r="AB1530">
        <v>0</v>
      </c>
      <c r="AC1530">
        <v>33</v>
      </c>
      <c r="AD1530">
        <v>3</v>
      </c>
      <c r="AE1530">
        <v>3.0150000000000001</v>
      </c>
      <c r="AF1530">
        <v>13.2</v>
      </c>
      <c r="AG1530">
        <v>-50</v>
      </c>
      <c r="AH1530">
        <v>-1.7</v>
      </c>
      <c r="AI1530">
        <v>0</v>
      </c>
      <c r="AJ1530">
        <v>0</v>
      </c>
      <c r="AK1530">
        <v>0</v>
      </c>
      <c r="AL1530">
        <v>1</v>
      </c>
      <c r="AM1530">
        <v>30</v>
      </c>
      <c r="AN1530">
        <v>910</v>
      </c>
      <c r="AO1530">
        <v>-6081</v>
      </c>
      <c r="AP1530">
        <v>99</v>
      </c>
      <c r="AQ1530">
        <v>0</v>
      </c>
      <c r="AR1530">
        <v>0</v>
      </c>
      <c r="AS1530">
        <v>1298</v>
      </c>
      <c r="AT1530">
        <v>11.14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33</v>
      </c>
      <c r="BL1530">
        <v>0</v>
      </c>
      <c r="BM1530">
        <v>25</v>
      </c>
      <c r="BN1530">
        <v>87</v>
      </c>
      <c r="BO1530">
        <v>2</v>
      </c>
      <c r="BP1530" s="1">
        <f t="shared" si="23"/>
        <v>3495.5</v>
      </c>
    </row>
    <row r="1531" spans="1:68" x14ac:dyDescent="0.25">
      <c r="A1531">
        <v>101.682</v>
      </c>
      <c r="B1531">
        <v>168</v>
      </c>
      <c r="C1531">
        <v>7045</v>
      </c>
      <c r="D1531">
        <v>87</v>
      </c>
      <c r="E1531">
        <v>612915</v>
      </c>
      <c r="F1531">
        <v>25</v>
      </c>
      <c r="G1531">
        <v>12.4</v>
      </c>
      <c r="H1531">
        <v>0.84399999999999997</v>
      </c>
      <c r="I1531">
        <v>64</v>
      </c>
      <c r="J1531">
        <v>135</v>
      </c>
      <c r="K1531">
        <v>9</v>
      </c>
      <c r="L1531">
        <v>0</v>
      </c>
      <c r="M1531">
        <v>100</v>
      </c>
      <c r="N1531">
        <v>103</v>
      </c>
      <c r="O1531">
        <v>100</v>
      </c>
      <c r="P1531">
        <v>105</v>
      </c>
      <c r="Q1531">
        <v>100</v>
      </c>
      <c r="R1531">
        <v>108</v>
      </c>
      <c r="S1531">
        <v>100</v>
      </c>
      <c r="T1531">
        <v>54</v>
      </c>
      <c r="U1531">
        <v>54</v>
      </c>
      <c r="V1531">
        <v>0</v>
      </c>
      <c r="W1531">
        <v>4.8540000000000001</v>
      </c>
      <c r="X1531">
        <v>13.6</v>
      </c>
      <c r="Y1531">
        <v>0.92500000000000004</v>
      </c>
      <c r="Z1531">
        <v>4.8540000000000001</v>
      </c>
      <c r="AA1531">
        <v>28.5</v>
      </c>
      <c r="AB1531">
        <v>0</v>
      </c>
      <c r="AC1531">
        <v>33</v>
      </c>
      <c r="AD1531">
        <v>3</v>
      </c>
      <c r="AE1531">
        <v>3.0150000000000001</v>
      </c>
      <c r="AF1531">
        <v>13.2</v>
      </c>
      <c r="AG1531">
        <v>80</v>
      </c>
      <c r="AH1531">
        <v>-1.7</v>
      </c>
      <c r="AI1531">
        <v>0</v>
      </c>
      <c r="AJ1531">
        <v>0</v>
      </c>
      <c r="AK1531">
        <v>0</v>
      </c>
      <c r="AL1531">
        <v>1</v>
      </c>
      <c r="AM1531">
        <v>30</v>
      </c>
      <c r="AN1531">
        <v>910</v>
      </c>
      <c r="AO1531">
        <v>-6135</v>
      </c>
      <c r="AP1531">
        <v>99</v>
      </c>
      <c r="AQ1531">
        <v>0</v>
      </c>
      <c r="AR1531">
        <v>0</v>
      </c>
      <c r="AS1531">
        <v>1298</v>
      </c>
      <c r="AT1531">
        <v>11.05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33</v>
      </c>
      <c r="BL1531">
        <v>0</v>
      </c>
      <c r="BM1531">
        <v>25</v>
      </c>
      <c r="BN1531">
        <v>87</v>
      </c>
      <c r="BO1531">
        <v>2</v>
      </c>
      <c r="BP1531" s="1">
        <f t="shared" si="23"/>
        <v>3522.5</v>
      </c>
    </row>
    <row r="1532" spans="1:68" x14ac:dyDescent="0.25">
      <c r="A1532">
        <v>101.749</v>
      </c>
      <c r="B1532">
        <v>168</v>
      </c>
      <c r="C1532">
        <v>7037</v>
      </c>
      <c r="D1532">
        <v>88</v>
      </c>
      <c r="E1532">
        <v>619256</v>
      </c>
      <c r="F1532">
        <v>25</v>
      </c>
      <c r="G1532">
        <v>12.4</v>
      </c>
      <c r="H1532">
        <v>0.84399999999999997</v>
      </c>
      <c r="I1532">
        <v>64</v>
      </c>
      <c r="J1532">
        <v>135</v>
      </c>
      <c r="K1532">
        <v>9</v>
      </c>
      <c r="L1532">
        <v>0</v>
      </c>
      <c r="M1532">
        <v>100</v>
      </c>
      <c r="N1532">
        <v>103</v>
      </c>
      <c r="O1532">
        <v>100</v>
      </c>
      <c r="P1532">
        <v>105</v>
      </c>
      <c r="Q1532">
        <v>100</v>
      </c>
      <c r="R1532">
        <v>108</v>
      </c>
      <c r="S1532">
        <v>100</v>
      </c>
      <c r="T1532">
        <v>54</v>
      </c>
      <c r="U1532">
        <v>54</v>
      </c>
      <c r="V1532">
        <v>0</v>
      </c>
      <c r="W1532">
        <v>4.8879999999999999</v>
      </c>
      <c r="X1532">
        <v>13.6</v>
      </c>
      <c r="Y1532">
        <v>0.92500000000000004</v>
      </c>
      <c r="Z1532">
        <v>4.8879999999999999</v>
      </c>
      <c r="AA1532">
        <v>28.7</v>
      </c>
      <c r="AB1532">
        <v>0</v>
      </c>
      <c r="AC1532">
        <v>34</v>
      </c>
      <c r="AD1532">
        <v>3</v>
      </c>
      <c r="AE1532">
        <v>3.0150000000000001</v>
      </c>
      <c r="AF1532">
        <v>13.2</v>
      </c>
      <c r="AG1532">
        <v>30</v>
      </c>
      <c r="AH1532">
        <v>-1.6</v>
      </c>
      <c r="AI1532">
        <v>0</v>
      </c>
      <c r="AJ1532">
        <v>0</v>
      </c>
      <c r="AK1532">
        <v>0</v>
      </c>
      <c r="AL1532">
        <v>1</v>
      </c>
      <c r="AM1532">
        <v>30</v>
      </c>
      <c r="AN1532">
        <v>910</v>
      </c>
      <c r="AO1532">
        <v>-6127</v>
      </c>
      <c r="AP1532">
        <v>99</v>
      </c>
      <c r="AQ1532">
        <v>0</v>
      </c>
      <c r="AR1532">
        <v>0</v>
      </c>
      <c r="AS1532">
        <v>1298</v>
      </c>
      <c r="AT1532">
        <v>11.07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34</v>
      </c>
      <c r="BL1532">
        <v>0</v>
      </c>
      <c r="BM1532">
        <v>25</v>
      </c>
      <c r="BN1532">
        <v>88</v>
      </c>
      <c r="BO1532">
        <v>2</v>
      </c>
      <c r="BP1532" s="1">
        <f t="shared" si="23"/>
        <v>3518.5</v>
      </c>
    </row>
    <row r="1533" spans="1:68" x14ac:dyDescent="0.25">
      <c r="A1533">
        <v>101.813</v>
      </c>
      <c r="B1533">
        <v>168</v>
      </c>
      <c r="C1533">
        <v>6978</v>
      </c>
      <c r="D1533">
        <v>88</v>
      </c>
      <c r="E1533">
        <v>614064</v>
      </c>
      <c r="F1533">
        <v>25</v>
      </c>
      <c r="G1533">
        <v>12.4</v>
      </c>
      <c r="H1533">
        <v>0.84399999999999997</v>
      </c>
      <c r="I1533">
        <v>64</v>
      </c>
      <c r="J1533">
        <v>135</v>
      </c>
      <c r="K1533">
        <v>9</v>
      </c>
      <c r="L1533">
        <v>0</v>
      </c>
      <c r="M1533">
        <v>100</v>
      </c>
      <c r="N1533">
        <v>103</v>
      </c>
      <c r="O1533">
        <v>100</v>
      </c>
      <c r="P1533">
        <v>105</v>
      </c>
      <c r="Q1533">
        <v>100</v>
      </c>
      <c r="R1533">
        <v>108</v>
      </c>
      <c r="S1533">
        <v>100</v>
      </c>
      <c r="T1533">
        <v>54</v>
      </c>
      <c r="U1533">
        <v>54</v>
      </c>
      <c r="V1533">
        <v>0</v>
      </c>
      <c r="W1533">
        <v>4.8879999999999999</v>
      </c>
      <c r="X1533">
        <v>13.6</v>
      </c>
      <c r="Y1533">
        <v>0.92500000000000004</v>
      </c>
      <c r="Z1533">
        <v>4.8879999999999999</v>
      </c>
      <c r="AA1533">
        <v>28.4</v>
      </c>
      <c r="AB1533">
        <v>0</v>
      </c>
      <c r="AC1533">
        <v>34</v>
      </c>
      <c r="AD1533">
        <v>3</v>
      </c>
      <c r="AE1533">
        <v>3.0150000000000001</v>
      </c>
      <c r="AF1533">
        <v>13.2</v>
      </c>
      <c r="AG1533">
        <v>-160</v>
      </c>
      <c r="AH1533">
        <v>-1.6</v>
      </c>
      <c r="AI1533">
        <v>0</v>
      </c>
      <c r="AJ1533">
        <v>0</v>
      </c>
      <c r="AK1533">
        <v>0</v>
      </c>
      <c r="AL1533">
        <v>1</v>
      </c>
      <c r="AM1533">
        <v>30</v>
      </c>
      <c r="AN1533">
        <v>910</v>
      </c>
      <c r="AO1533">
        <v>-6068</v>
      </c>
      <c r="AP1533">
        <v>99</v>
      </c>
      <c r="AQ1533">
        <v>0</v>
      </c>
      <c r="AR1533">
        <v>0</v>
      </c>
      <c r="AS1533">
        <v>1298</v>
      </c>
      <c r="AT1533">
        <v>11.16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34</v>
      </c>
      <c r="BL1533">
        <v>0</v>
      </c>
      <c r="BM1533">
        <v>25</v>
      </c>
      <c r="BN1533">
        <v>88</v>
      </c>
      <c r="BO1533">
        <v>2</v>
      </c>
      <c r="BP1533" s="1">
        <f t="shared" si="23"/>
        <v>3489</v>
      </c>
    </row>
    <row r="1534" spans="1:68" x14ac:dyDescent="0.25">
      <c r="A1534">
        <v>101.895</v>
      </c>
      <c r="B1534">
        <v>168</v>
      </c>
      <c r="C1534">
        <v>6979</v>
      </c>
      <c r="D1534">
        <v>87</v>
      </c>
      <c r="E1534">
        <v>607173</v>
      </c>
      <c r="F1534">
        <v>25</v>
      </c>
      <c r="G1534">
        <v>12.4</v>
      </c>
      <c r="H1534">
        <v>0.84399999999999997</v>
      </c>
      <c r="I1534">
        <v>64</v>
      </c>
      <c r="J1534">
        <v>135</v>
      </c>
      <c r="K1534">
        <v>9</v>
      </c>
      <c r="L1534">
        <v>0</v>
      </c>
      <c r="M1534">
        <v>100</v>
      </c>
      <c r="N1534">
        <v>103</v>
      </c>
      <c r="O1534">
        <v>100</v>
      </c>
      <c r="P1534">
        <v>105</v>
      </c>
      <c r="Q1534">
        <v>100</v>
      </c>
      <c r="R1534">
        <v>108</v>
      </c>
      <c r="S1534">
        <v>100</v>
      </c>
      <c r="T1534">
        <v>54</v>
      </c>
      <c r="U1534">
        <v>54</v>
      </c>
      <c r="V1534">
        <v>0</v>
      </c>
      <c r="W1534">
        <v>4.8540000000000001</v>
      </c>
      <c r="X1534">
        <v>13.6</v>
      </c>
      <c r="Y1534">
        <v>0.92500000000000004</v>
      </c>
      <c r="Z1534">
        <v>4.8540000000000001</v>
      </c>
      <c r="AA1534">
        <v>28.2</v>
      </c>
      <c r="AB1534">
        <v>0</v>
      </c>
      <c r="AC1534">
        <v>33</v>
      </c>
      <c r="AD1534">
        <v>3</v>
      </c>
      <c r="AE1534">
        <v>3.0150000000000001</v>
      </c>
      <c r="AF1534">
        <v>13.2</v>
      </c>
      <c r="AG1534">
        <v>-160</v>
      </c>
      <c r="AH1534">
        <v>-1.7</v>
      </c>
      <c r="AI1534">
        <v>0</v>
      </c>
      <c r="AJ1534">
        <v>0</v>
      </c>
      <c r="AK1534">
        <v>0</v>
      </c>
      <c r="AL1534">
        <v>1</v>
      </c>
      <c r="AM1534">
        <v>30</v>
      </c>
      <c r="AN1534">
        <v>910</v>
      </c>
      <c r="AO1534">
        <v>-6069</v>
      </c>
      <c r="AP1534">
        <v>99</v>
      </c>
      <c r="AQ1534">
        <v>0</v>
      </c>
      <c r="AR1534">
        <v>0</v>
      </c>
      <c r="AS1534">
        <v>1298</v>
      </c>
      <c r="AT1534">
        <v>11.16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33</v>
      </c>
      <c r="BL1534">
        <v>0</v>
      </c>
      <c r="BM1534">
        <v>25</v>
      </c>
      <c r="BN1534">
        <v>87</v>
      </c>
      <c r="BO1534">
        <v>2</v>
      </c>
      <c r="BP1534" s="1">
        <f t="shared" si="23"/>
        <v>3489.5</v>
      </c>
    </row>
    <row r="1535" spans="1:68" x14ac:dyDescent="0.25">
      <c r="A1535">
        <v>101.953</v>
      </c>
      <c r="B1535">
        <v>169</v>
      </c>
      <c r="C1535">
        <v>6965</v>
      </c>
      <c r="D1535">
        <v>87</v>
      </c>
      <c r="E1535">
        <v>605955</v>
      </c>
      <c r="F1535">
        <v>25</v>
      </c>
      <c r="G1535">
        <v>12.5</v>
      </c>
      <c r="H1535">
        <v>0.85</v>
      </c>
      <c r="I1535">
        <v>64</v>
      </c>
      <c r="J1535">
        <v>135</v>
      </c>
      <c r="K1535">
        <v>9</v>
      </c>
      <c r="L1535">
        <v>0</v>
      </c>
      <c r="M1535">
        <v>100</v>
      </c>
      <c r="N1535">
        <v>103</v>
      </c>
      <c r="O1535">
        <v>100</v>
      </c>
      <c r="P1535">
        <v>105</v>
      </c>
      <c r="Q1535">
        <v>100</v>
      </c>
      <c r="R1535">
        <v>108</v>
      </c>
      <c r="S1535">
        <v>100</v>
      </c>
      <c r="T1535">
        <v>54</v>
      </c>
      <c r="U1535">
        <v>54</v>
      </c>
      <c r="V1535">
        <v>0</v>
      </c>
      <c r="W1535">
        <v>4.8540000000000001</v>
      </c>
      <c r="X1535">
        <v>13.6</v>
      </c>
      <c r="Y1535">
        <v>0.92500000000000004</v>
      </c>
      <c r="Z1535">
        <v>4.8540000000000001</v>
      </c>
      <c r="AA1535">
        <v>28.2</v>
      </c>
      <c r="AB1535">
        <v>0</v>
      </c>
      <c r="AC1535">
        <v>33</v>
      </c>
      <c r="AD1535">
        <v>3</v>
      </c>
      <c r="AE1535">
        <v>3.0150000000000001</v>
      </c>
      <c r="AF1535">
        <v>13.2</v>
      </c>
      <c r="AG1535">
        <v>-30</v>
      </c>
      <c r="AH1535">
        <v>-1.7</v>
      </c>
      <c r="AI1535">
        <v>0</v>
      </c>
      <c r="AJ1535">
        <v>0</v>
      </c>
      <c r="AK1535">
        <v>0</v>
      </c>
      <c r="AL1535">
        <v>1</v>
      </c>
      <c r="AM1535">
        <v>30</v>
      </c>
      <c r="AN1535">
        <v>910</v>
      </c>
      <c r="AO1535">
        <v>-6055</v>
      </c>
      <c r="AP1535">
        <v>99</v>
      </c>
      <c r="AQ1535">
        <v>0</v>
      </c>
      <c r="AR1535">
        <v>0</v>
      </c>
      <c r="AS1535">
        <v>1300</v>
      </c>
      <c r="AT1535">
        <v>11.2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33</v>
      </c>
      <c r="BL1535">
        <v>0</v>
      </c>
      <c r="BM1535">
        <v>25</v>
      </c>
      <c r="BN1535">
        <v>87</v>
      </c>
      <c r="BO1535">
        <v>2</v>
      </c>
      <c r="BP1535" s="1">
        <f t="shared" si="23"/>
        <v>3482.5</v>
      </c>
    </row>
    <row r="1536" spans="1:68" x14ac:dyDescent="0.25">
      <c r="A1536">
        <v>102.026</v>
      </c>
      <c r="B1536">
        <v>169</v>
      </c>
      <c r="C1536">
        <v>7015</v>
      </c>
      <c r="D1536">
        <v>87</v>
      </c>
      <c r="E1536">
        <v>610305</v>
      </c>
      <c r="F1536">
        <v>25</v>
      </c>
      <c r="G1536">
        <v>12.5</v>
      </c>
      <c r="H1536">
        <v>0.85</v>
      </c>
      <c r="I1536">
        <v>64</v>
      </c>
      <c r="J1536">
        <v>135</v>
      </c>
      <c r="K1536">
        <v>9</v>
      </c>
      <c r="L1536">
        <v>0</v>
      </c>
      <c r="M1536">
        <v>100</v>
      </c>
      <c r="N1536">
        <v>103</v>
      </c>
      <c r="O1536">
        <v>100</v>
      </c>
      <c r="P1536">
        <v>105</v>
      </c>
      <c r="Q1536">
        <v>100</v>
      </c>
      <c r="R1536">
        <v>108</v>
      </c>
      <c r="S1536">
        <v>100</v>
      </c>
      <c r="T1536">
        <v>54</v>
      </c>
      <c r="U1536">
        <v>54</v>
      </c>
      <c r="V1536">
        <v>0</v>
      </c>
      <c r="W1536">
        <v>4.8540000000000001</v>
      </c>
      <c r="X1536">
        <v>13.6</v>
      </c>
      <c r="Y1536">
        <v>0.92500000000000004</v>
      </c>
      <c r="Z1536">
        <v>4.8540000000000001</v>
      </c>
      <c r="AA1536">
        <v>28.4</v>
      </c>
      <c r="AB1536">
        <v>0</v>
      </c>
      <c r="AC1536">
        <v>33</v>
      </c>
      <c r="AD1536">
        <v>3</v>
      </c>
      <c r="AE1536">
        <v>3.0150000000000001</v>
      </c>
      <c r="AF1536">
        <v>13.2</v>
      </c>
      <c r="AG1536">
        <v>-30</v>
      </c>
      <c r="AH1536">
        <v>-1.7</v>
      </c>
      <c r="AI1536">
        <v>0</v>
      </c>
      <c r="AJ1536">
        <v>0</v>
      </c>
      <c r="AK1536">
        <v>0</v>
      </c>
      <c r="AL1536">
        <v>1</v>
      </c>
      <c r="AM1536">
        <v>30</v>
      </c>
      <c r="AN1536">
        <v>910</v>
      </c>
      <c r="AO1536">
        <v>-6105</v>
      </c>
      <c r="AP1536">
        <v>99</v>
      </c>
      <c r="AQ1536">
        <v>0</v>
      </c>
      <c r="AR1536">
        <v>0</v>
      </c>
      <c r="AS1536">
        <v>1300</v>
      </c>
      <c r="AT1536">
        <v>11.12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33</v>
      </c>
      <c r="BL1536">
        <v>0</v>
      </c>
      <c r="BM1536">
        <v>25</v>
      </c>
      <c r="BN1536">
        <v>87</v>
      </c>
      <c r="BO1536">
        <v>2</v>
      </c>
      <c r="BP1536" s="1">
        <f t="shared" si="23"/>
        <v>3507.5</v>
      </c>
    </row>
    <row r="1537" spans="1:68" x14ac:dyDescent="0.25">
      <c r="A1537">
        <v>102.09399999999999</v>
      </c>
      <c r="B1537">
        <v>169</v>
      </c>
      <c r="C1537">
        <v>7019</v>
      </c>
      <c r="D1537">
        <v>87</v>
      </c>
      <c r="E1537">
        <v>610653</v>
      </c>
      <c r="F1537">
        <v>25</v>
      </c>
      <c r="G1537">
        <v>12.5</v>
      </c>
      <c r="H1537">
        <v>0.85</v>
      </c>
      <c r="I1537">
        <v>64</v>
      </c>
      <c r="J1537">
        <v>135</v>
      </c>
      <c r="K1537">
        <v>9</v>
      </c>
      <c r="L1537">
        <v>0</v>
      </c>
      <c r="M1537">
        <v>100</v>
      </c>
      <c r="N1537">
        <v>103</v>
      </c>
      <c r="O1537">
        <v>100</v>
      </c>
      <c r="P1537">
        <v>105</v>
      </c>
      <c r="Q1537">
        <v>100</v>
      </c>
      <c r="R1537">
        <v>108</v>
      </c>
      <c r="S1537">
        <v>100</v>
      </c>
      <c r="T1537">
        <v>54</v>
      </c>
      <c r="U1537">
        <v>54</v>
      </c>
      <c r="V1537">
        <v>0</v>
      </c>
      <c r="W1537">
        <v>4.8540000000000001</v>
      </c>
      <c r="X1537">
        <v>13.6</v>
      </c>
      <c r="Y1537">
        <v>0.92500000000000004</v>
      </c>
      <c r="Z1537">
        <v>4.8540000000000001</v>
      </c>
      <c r="AA1537">
        <v>28.4</v>
      </c>
      <c r="AB1537">
        <v>0</v>
      </c>
      <c r="AC1537">
        <v>34</v>
      </c>
      <c r="AD1537">
        <v>3</v>
      </c>
      <c r="AE1537">
        <v>3.0150000000000001</v>
      </c>
      <c r="AF1537">
        <v>13.2</v>
      </c>
      <c r="AG1537">
        <v>-130</v>
      </c>
      <c r="AH1537">
        <v>-1.7</v>
      </c>
      <c r="AI1537">
        <v>0</v>
      </c>
      <c r="AJ1537">
        <v>0</v>
      </c>
      <c r="AK1537">
        <v>0</v>
      </c>
      <c r="AL1537">
        <v>1</v>
      </c>
      <c r="AM1537">
        <v>30</v>
      </c>
      <c r="AN1537">
        <v>910</v>
      </c>
      <c r="AO1537">
        <v>-6109</v>
      </c>
      <c r="AP1537">
        <v>99</v>
      </c>
      <c r="AQ1537">
        <v>0</v>
      </c>
      <c r="AR1537">
        <v>0</v>
      </c>
      <c r="AS1537">
        <v>1300</v>
      </c>
      <c r="AT1537">
        <v>11.11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34</v>
      </c>
      <c r="BL1537">
        <v>0</v>
      </c>
      <c r="BM1537">
        <v>25</v>
      </c>
      <c r="BN1537">
        <v>87</v>
      </c>
      <c r="BO1537">
        <v>2</v>
      </c>
      <c r="BP1537" s="1">
        <f t="shared" si="23"/>
        <v>3509.5</v>
      </c>
    </row>
    <row r="1538" spans="1:68" x14ac:dyDescent="0.25">
      <c r="A1538">
        <v>102.15300000000001</v>
      </c>
      <c r="B1538">
        <v>169</v>
      </c>
      <c r="C1538">
        <v>7015</v>
      </c>
      <c r="D1538">
        <v>87</v>
      </c>
      <c r="E1538">
        <v>610305</v>
      </c>
      <c r="F1538">
        <v>25</v>
      </c>
      <c r="G1538">
        <v>12.4</v>
      </c>
      <c r="H1538">
        <v>0.84399999999999997</v>
      </c>
      <c r="I1538">
        <v>64</v>
      </c>
      <c r="J1538">
        <v>135</v>
      </c>
      <c r="K1538">
        <v>9</v>
      </c>
      <c r="L1538">
        <v>0</v>
      </c>
      <c r="M1538">
        <v>100</v>
      </c>
      <c r="N1538">
        <v>103</v>
      </c>
      <c r="O1538">
        <v>100</v>
      </c>
      <c r="P1538">
        <v>105</v>
      </c>
      <c r="Q1538">
        <v>100</v>
      </c>
      <c r="R1538">
        <v>108</v>
      </c>
      <c r="S1538">
        <v>100</v>
      </c>
      <c r="T1538">
        <v>54</v>
      </c>
      <c r="U1538">
        <v>54</v>
      </c>
      <c r="V1538">
        <v>0</v>
      </c>
      <c r="W1538">
        <v>4.8540000000000001</v>
      </c>
      <c r="X1538">
        <v>13.6</v>
      </c>
      <c r="Y1538">
        <v>0.92500000000000004</v>
      </c>
      <c r="Z1538">
        <v>4.8540000000000001</v>
      </c>
      <c r="AA1538">
        <v>28.4</v>
      </c>
      <c r="AB1538">
        <v>0</v>
      </c>
      <c r="AC1538">
        <v>33</v>
      </c>
      <c r="AD1538">
        <v>3</v>
      </c>
      <c r="AE1538">
        <v>3.0150000000000001</v>
      </c>
      <c r="AF1538">
        <v>13.2</v>
      </c>
      <c r="AG1538">
        <v>530</v>
      </c>
      <c r="AH1538">
        <v>-1.7</v>
      </c>
      <c r="AI1538">
        <v>0</v>
      </c>
      <c r="AJ1538">
        <v>0</v>
      </c>
      <c r="AK1538">
        <v>0</v>
      </c>
      <c r="AL1538">
        <v>1</v>
      </c>
      <c r="AM1538">
        <v>30</v>
      </c>
      <c r="AN1538">
        <v>910</v>
      </c>
      <c r="AO1538">
        <v>-6105</v>
      </c>
      <c r="AP1538">
        <v>99</v>
      </c>
      <c r="AQ1538">
        <v>0</v>
      </c>
      <c r="AR1538">
        <v>0</v>
      </c>
      <c r="AS1538">
        <v>1300</v>
      </c>
      <c r="AT1538">
        <v>11.12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33</v>
      </c>
      <c r="BL1538">
        <v>0</v>
      </c>
      <c r="BM1538">
        <v>25</v>
      </c>
      <c r="BN1538">
        <v>87</v>
      </c>
      <c r="BO1538">
        <v>2</v>
      </c>
      <c r="BP1538" s="1">
        <f t="shared" si="23"/>
        <v>3507.5</v>
      </c>
    </row>
    <row r="1539" spans="1:68" x14ac:dyDescent="0.25">
      <c r="A1539">
        <v>102.21899999999999</v>
      </c>
      <c r="B1539">
        <v>169</v>
      </c>
      <c r="C1539">
        <v>7010</v>
      </c>
      <c r="D1539">
        <v>88</v>
      </c>
      <c r="E1539">
        <v>616880</v>
      </c>
      <c r="F1539">
        <v>25</v>
      </c>
      <c r="G1539">
        <v>12.5</v>
      </c>
      <c r="H1539">
        <v>0.85</v>
      </c>
      <c r="I1539">
        <v>64</v>
      </c>
      <c r="J1539">
        <v>135</v>
      </c>
      <c r="K1539">
        <v>9</v>
      </c>
      <c r="L1539">
        <v>0</v>
      </c>
      <c r="M1539">
        <v>100</v>
      </c>
      <c r="N1539">
        <v>103</v>
      </c>
      <c r="O1539">
        <v>100</v>
      </c>
      <c r="P1539">
        <v>105</v>
      </c>
      <c r="Q1539">
        <v>100</v>
      </c>
      <c r="R1539">
        <v>108</v>
      </c>
      <c r="S1539">
        <v>100</v>
      </c>
      <c r="T1539">
        <v>54</v>
      </c>
      <c r="U1539">
        <v>54</v>
      </c>
      <c r="V1539">
        <v>0</v>
      </c>
      <c r="W1539">
        <v>4.8879999999999999</v>
      </c>
      <c r="X1539">
        <v>13.6</v>
      </c>
      <c r="Y1539">
        <v>0.92500000000000004</v>
      </c>
      <c r="Z1539">
        <v>4.8879999999999999</v>
      </c>
      <c r="AA1539">
        <v>28.6</v>
      </c>
      <c r="AB1539">
        <v>0</v>
      </c>
      <c r="AC1539">
        <v>34</v>
      </c>
      <c r="AD1539">
        <v>3</v>
      </c>
      <c r="AE1539">
        <v>3.0150000000000001</v>
      </c>
      <c r="AF1539">
        <v>13.2</v>
      </c>
      <c r="AG1539">
        <v>530</v>
      </c>
      <c r="AH1539">
        <v>-1.6</v>
      </c>
      <c r="AI1539">
        <v>0</v>
      </c>
      <c r="AJ1539">
        <v>0</v>
      </c>
      <c r="AK1539">
        <v>0</v>
      </c>
      <c r="AL1539">
        <v>1</v>
      </c>
      <c r="AM1539">
        <v>30</v>
      </c>
      <c r="AN1539">
        <v>910</v>
      </c>
      <c r="AO1539">
        <v>-6100</v>
      </c>
      <c r="AP1539">
        <v>99</v>
      </c>
      <c r="AQ1539">
        <v>0</v>
      </c>
      <c r="AR1539">
        <v>0</v>
      </c>
      <c r="AS1539">
        <v>1300</v>
      </c>
      <c r="AT1539">
        <v>11.13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34</v>
      </c>
      <c r="BL1539">
        <v>0</v>
      </c>
      <c r="BM1539">
        <v>25</v>
      </c>
      <c r="BN1539">
        <v>88</v>
      </c>
      <c r="BO1539">
        <v>2</v>
      </c>
      <c r="BP1539" s="1">
        <f t="shared" si="23"/>
        <v>3505</v>
      </c>
    </row>
    <row r="1540" spans="1:68" x14ac:dyDescent="0.25">
      <c r="A1540">
        <v>102.288</v>
      </c>
      <c r="B1540">
        <v>169</v>
      </c>
      <c r="C1540">
        <v>7030</v>
      </c>
      <c r="D1540">
        <v>86</v>
      </c>
      <c r="E1540">
        <v>604580</v>
      </c>
      <c r="F1540">
        <v>25</v>
      </c>
      <c r="G1540">
        <v>12.6</v>
      </c>
      <c r="H1540">
        <v>0.85699999999999998</v>
      </c>
      <c r="I1540">
        <v>64</v>
      </c>
      <c r="J1540">
        <v>135</v>
      </c>
      <c r="K1540">
        <v>9</v>
      </c>
      <c r="L1540">
        <v>0</v>
      </c>
      <c r="M1540">
        <v>100</v>
      </c>
      <c r="N1540">
        <v>103</v>
      </c>
      <c r="O1540">
        <v>100</v>
      </c>
      <c r="P1540">
        <v>105</v>
      </c>
      <c r="Q1540">
        <v>100</v>
      </c>
      <c r="R1540">
        <v>108</v>
      </c>
      <c r="S1540">
        <v>100</v>
      </c>
      <c r="T1540">
        <v>54</v>
      </c>
      <c r="U1540">
        <v>54</v>
      </c>
      <c r="V1540">
        <v>0</v>
      </c>
      <c r="W1540">
        <v>4.819</v>
      </c>
      <c r="X1540">
        <v>13.6</v>
      </c>
      <c r="Y1540">
        <v>0.92500000000000004</v>
      </c>
      <c r="Z1540">
        <v>4.819</v>
      </c>
      <c r="AA1540">
        <v>28.2</v>
      </c>
      <c r="AB1540">
        <v>0</v>
      </c>
      <c r="AC1540">
        <v>33</v>
      </c>
      <c r="AD1540">
        <v>3</v>
      </c>
      <c r="AE1540">
        <v>3.0150000000000001</v>
      </c>
      <c r="AF1540">
        <v>13.2</v>
      </c>
      <c r="AG1540">
        <v>-50</v>
      </c>
      <c r="AH1540">
        <v>-1.9</v>
      </c>
      <c r="AI1540">
        <v>0</v>
      </c>
      <c r="AJ1540">
        <v>0</v>
      </c>
      <c r="AK1540">
        <v>0</v>
      </c>
      <c r="AL1540">
        <v>1</v>
      </c>
      <c r="AM1540">
        <v>30</v>
      </c>
      <c r="AN1540">
        <v>910</v>
      </c>
      <c r="AO1540">
        <v>-6120</v>
      </c>
      <c r="AP1540">
        <v>99</v>
      </c>
      <c r="AQ1540">
        <v>0</v>
      </c>
      <c r="AR1540">
        <v>0</v>
      </c>
      <c r="AS1540">
        <v>1300</v>
      </c>
      <c r="AT1540">
        <v>11.1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33</v>
      </c>
      <c r="BL1540">
        <v>0</v>
      </c>
      <c r="BM1540">
        <v>25</v>
      </c>
      <c r="BN1540">
        <v>86</v>
      </c>
      <c r="BO1540">
        <v>2</v>
      </c>
      <c r="BP1540" s="1">
        <f t="shared" si="23"/>
        <v>3515</v>
      </c>
    </row>
    <row r="1541" spans="1:68" x14ac:dyDescent="0.25">
      <c r="A1541">
        <v>102.349</v>
      </c>
      <c r="B1541">
        <v>169</v>
      </c>
      <c r="C1541">
        <v>6984</v>
      </c>
      <c r="D1541">
        <v>89</v>
      </c>
      <c r="E1541">
        <v>621576</v>
      </c>
      <c r="F1541">
        <v>25</v>
      </c>
      <c r="G1541">
        <v>12.6</v>
      </c>
      <c r="H1541">
        <v>0.85699999999999998</v>
      </c>
      <c r="I1541">
        <v>64</v>
      </c>
      <c r="J1541">
        <v>135</v>
      </c>
      <c r="K1541">
        <v>9</v>
      </c>
      <c r="L1541">
        <v>0</v>
      </c>
      <c r="M1541">
        <v>100</v>
      </c>
      <c r="N1541">
        <v>103</v>
      </c>
      <c r="O1541">
        <v>100</v>
      </c>
      <c r="P1541">
        <v>105</v>
      </c>
      <c r="Q1541">
        <v>100</v>
      </c>
      <c r="R1541">
        <v>108</v>
      </c>
      <c r="S1541">
        <v>100</v>
      </c>
      <c r="T1541">
        <v>54</v>
      </c>
      <c r="U1541">
        <v>54</v>
      </c>
      <c r="V1541">
        <v>0</v>
      </c>
      <c r="W1541">
        <v>4.923</v>
      </c>
      <c r="X1541">
        <v>13.6</v>
      </c>
      <c r="Y1541">
        <v>0.92500000000000004</v>
      </c>
      <c r="Z1541">
        <v>4.923</v>
      </c>
      <c r="AA1541">
        <v>28.7</v>
      </c>
      <c r="AB1541">
        <v>0</v>
      </c>
      <c r="AC1541">
        <v>34</v>
      </c>
      <c r="AD1541">
        <v>3</v>
      </c>
      <c r="AE1541">
        <v>3.0150000000000001</v>
      </c>
      <c r="AF1541">
        <v>13.2</v>
      </c>
      <c r="AG1541">
        <v>270</v>
      </c>
      <c r="AH1541">
        <v>-1.5</v>
      </c>
      <c r="AI1541">
        <v>0</v>
      </c>
      <c r="AJ1541">
        <v>0</v>
      </c>
      <c r="AK1541">
        <v>0</v>
      </c>
      <c r="AL1541">
        <v>1</v>
      </c>
      <c r="AM1541">
        <v>30</v>
      </c>
      <c r="AN1541">
        <v>910</v>
      </c>
      <c r="AO1541">
        <v>-6074</v>
      </c>
      <c r="AP1541">
        <v>99</v>
      </c>
      <c r="AQ1541">
        <v>0</v>
      </c>
      <c r="AR1541">
        <v>0</v>
      </c>
      <c r="AS1541">
        <v>1300</v>
      </c>
      <c r="AT1541">
        <v>11.17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34</v>
      </c>
      <c r="BL1541">
        <v>0</v>
      </c>
      <c r="BM1541">
        <v>25</v>
      </c>
      <c r="BN1541">
        <v>89</v>
      </c>
      <c r="BO1541">
        <v>2</v>
      </c>
      <c r="BP1541" s="1">
        <f t="shared" si="23"/>
        <v>3492</v>
      </c>
    </row>
    <row r="1542" spans="1:68" x14ac:dyDescent="0.25">
      <c r="A1542">
        <v>102.414</v>
      </c>
      <c r="B1542">
        <v>169</v>
      </c>
      <c r="C1542">
        <v>6960</v>
      </c>
      <c r="D1542">
        <v>88</v>
      </c>
      <c r="E1542">
        <v>612480</v>
      </c>
      <c r="F1542">
        <v>25</v>
      </c>
      <c r="G1542">
        <v>12.6</v>
      </c>
      <c r="H1542">
        <v>0.85699999999999998</v>
      </c>
      <c r="I1542">
        <v>64</v>
      </c>
      <c r="J1542">
        <v>135</v>
      </c>
      <c r="K1542">
        <v>9</v>
      </c>
      <c r="L1542">
        <v>0</v>
      </c>
      <c r="M1542">
        <v>100</v>
      </c>
      <c r="N1542">
        <v>103</v>
      </c>
      <c r="O1542">
        <v>100</v>
      </c>
      <c r="P1542">
        <v>105</v>
      </c>
      <c r="Q1542">
        <v>100</v>
      </c>
      <c r="R1542">
        <v>108</v>
      </c>
      <c r="S1542">
        <v>100</v>
      </c>
      <c r="T1542">
        <v>54</v>
      </c>
      <c r="U1542">
        <v>54</v>
      </c>
      <c r="V1542">
        <v>0</v>
      </c>
      <c r="W1542">
        <v>4.8879999999999999</v>
      </c>
      <c r="X1542">
        <v>13.6</v>
      </c>
      <c r="Y1542">
        <v>0.92500000000000004</v>
      </c>
      <c r="Z1542">
        <v>4.8879999999999999</v>
      </c>
      <c r="AA1542">
        <v>28.4</v>
      </c>
      <c r="AB1542">
        <v>0</v>
      </c>
      <c r="AC1542">
        <v>34</v>
      </c>
      <c r="AD1542">
        <v>3</v>
      </c>
      <c r="AE1542">
        <v>3.0150000000000001</v>
      </c>
      <c r="AF1542">
        <v>13.2</v>
      </c>
      <c r="AG1542">
        <v>270</v>
      </c>
      <c r="AH1542">
        <v>-1.6</v>
      </c>
      <c r="AI1542">
        <v>0</v>
      </c>
      <c r="AJ1542">
        <v>0</v>
      </c>
      <c r="AK1542">
        <v>0</v>
      </c>
      <c r="AL1542">
        <v>1</v>
      </c>
      <c r="AM1542">
        <v>30</v>
      </c>
      <c r="AN1542">
        <v>910</v>
      </c>
      <c r="AO1542">
        <v>-6050</v>
      </c>
      <c r="AP1542">
        <v>99</v>
      </c>
      <c r="AQ1542">
        <v>0</v>
      </c>
      <c r="AR1542">
        <v>0</v>
      </c>
      <c r="AS1542">
        <v>1300</v>
      </c>
      <c r="AT1542">
        <v>11.21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34</v>
      </c>
      <c r="BL1542">
        <v>0</v>
      </c>
      <c r="BM1542">
        <v>25</v>
      </c>
      <c r="BN1542">
        <v>88</v>
      </c>
      <c r="BO1542">
        <v>2</v>
      </c>
      <c r="BP1542" s="1">
        <f t="shared" si="23"/>
        <v>3480</v>
      </c>
    </row>
    <row r="1543" spans="1:68" x14ac:dyDescent="0.25">
      <c r="A1543">
        <v>102.48</v>
      </c>
      <c r="B1543">
        <v>169</v>
      </c>
      <c r="C1543">
        <v>6965</v>
      </c>
      <c r="D1543">
        <v>88</v>
      </c>
      <c r="E1543">
        <v>612920</v>
      </c>
      <c r="F1543">
        <v>25</v>
      </c>
      <c r="G1543">
        <v>12.5</v>
      </c>
      <c r="H1543">
        <v>0.85</v>
      </c>
      <c r="I1543">
        <v>64</v>
      </c>
      <c r="J1543">
        <v>135</v>
      </c>
      <c r="K1543">
        <v>9</v>
      </c>
      <c r="L1543">
        <v>0</v>
      </c>
      <c r="M1543">
        <v>100</v>
      </c>
      <c r="N1543">
        <v>103</v>
      </c>
      <c r="O1543">
        <v>100</v>
      </c>
      <c r="P1543">
        <v>105</v>
      </c>
      <c r="Q1543">
        <v>100</v>
      </c>
      <c r="R1543">
        <v>108</v>
      </c>
      <c r="S1543">
        <v>100</v>
      </c>
      <c r="T1543">
        <v>54</v>
      </c>
      <c r="U1543">
        <v>54</v>
      </c>
      <c r="V1543">
        <v>0</v>
      </c>
      <c r="W1543">
        <v>4.8879999999999999</v>
      </c>
      <c r="X1543">
        <v>13.6</v>
      </c>
      <c r="Y1543">
        <v>0.92500000000000004</v>
      </c>
      <c r="Z1543">
        <v>4.8879999999999999</v>
      </c>
      <c r="AA1543">
        <v>28.4</v>
      </c>
      <c r="AB1543">
        <v>0</v>
      </c>
      <c r="AC1543">
        <v>34</v>
      </c>
      <c r="AD1543">
        <v>3</v>
      </c>
      <c r="AE1543">
        <v>3.0150000000000001</v>
      </c>
      <c r="AF1543">
        <v>13.2</v>
      </c>
      <c r="AG1543">
        <v>-270</v>
      </c>
      <c r="AH1543">
        <v>-1.6</v>
      </c>
      <c r="AI1543">
        <v>0</v>
      </c>
      <c r="AJ1543">
        <v>0</v>
      </c>
      <c r="AK1543">
        <v>0</v>
      </c>
      <c r="AL1543">
        <v>1</v>
      </c>
      <c r="AM1543">
        <v>30</v>
      </c>
      <c r="AN1543">
        <v>910</v>
      </c>
      <c r="AO1543">
        <v>-6055</v>
      </c>
      <c r="AP1543">
        <v>99</v>
      </c>
      <c r="AQ1543">
        <v>0</v>
      </c>
      <c r="AR1543">
        <v>0</v>
      </c>
      <c r="AS1543">
        <v>1300</v>
      </c>
      <c r="AT1543">
        <v>11.2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34</v>
      </c>
      <c r="BL1543">
        <v>0</v>
      </c>
      <c r="BM1543">
        <v>25</v>
      </c>
      <c r="BN1543">
        <v>88</v>
      </c>
      <c r="BO1543">
        <v>2</v>
      </c>
      <c r="BP1543" s="1">
        <f t="shared" ref="BP1543:BP1606" si="24">C1543/2</f>
        <v>3482.5</v>
      </c>
    </row>
    <row r="1544" spans="1:68" x14ac:dyDescent="0.25">
      <c r="A1544">
        <v>102.54600000000001</v>
      </c>
      <c r="B1544">
        <v>169</v>
      </c>
      <c r="C1544">
        <v>6976</v>
      </c>
      <c r="D1544">
        <v>88</v>
      </c>
      <c r="E1544">
        <v>613888</v>
      </c>
      <c r="F1544">
        <v>25</v>
      </c>
      <c r="G1544">
        <v>12.5</v>
      </c>
      <c r="H1544">
        <v>0.85</v>
      </c>
      <c r="I1544">
        <v>64</v>
      </c>
      <c r="J1544">
        <v>135</v>
      </c>
      <c r="K1544">
        <v>9</v>
      </c>
      <c r="L1544">
        <v>0</v>
      </c>
      <c r="M1544">
        <v>100</v>
      </c>
      <c r="N1544">
        <v>103</v>
      </c>
      <c r="O1544">
        <v>100</v>
      </c>
      <c r="P1544">
        <v>105</v>
      </c>
      <c r="Q1544">
        <v>100</v>
      </c>
      <c r="R1544">
        <v>108</v>
      </c>
      <c r="S1544">
        <v>100</v>
      </c>
      <c r="T1544">
        <v>54</v>
      </c>
      <c r="U1544">
        <v>54</v>
      </c>
      <c r="V1544">
        <v>0</v>
      </c>
      <c r="W1544">
        <v>4.8879999999999999</v>
      </c>
      <c r="X1544">
        <v>13.6</v>
      </c>
      <c r="Y1544">
        <v>0.92500000000000004</v>
      </c>
      <c r="Z1544">
        <v>4.8879999999999999</v>
      </c>
      <c r="AA1544">
        <v>28.4</v>
      </c>
      <c r="AB1544">
        <v>0</v>
      </c>
      <c r="AC1544">
        <v>34</v>
      </c>
      <c r="AD1544">
        <v>3</v>
      </c>
      <c r="AE1544">
        <v>3.0190000000000001</v>
      </c>
      <c r="AF1544">
        <v>13.2</v>
      </c>
      <c r="AG1544">
        <v>170</v>
      </c>
      <c r="AH1544">
        <v>-1.6</v>
      </c>
      <c r="AI1544">
        <v>0</v>
      </c>
      <c r="AJ1544">
        <v>0</v>
      </c>
      <c r="AK1544">
        <v>0</v>
      </c>
      <c r="AL1544">
        <v>1</v>
      </c>
      <c r="AM1544">
        <v>30</v>
      </c>
      <c r="AN1544">
        <v>910</v>
      </c>
      <c r="AO1544">
        <v>-6066</v>
      </c>
      <c r="AP1544">
        <v>99</v>
      </c>
      <c r="AQ1544">
        <v>0</v>
      </c>
      <c r="AR1544">
        <v>0</v>
      </c>
      <c r="AS1544">
        <v>1300</v>
      </c>
      <c r="AT1544">
        <v>11.18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34</v>
      </c>
      <c r="BL1544">
        <v>0</v>
      </c>
      <c r="BM1544">
        <v>25</v>
      </c>
      <c r="BN1544">
        <v>88</v>
      </c>
      <c r="BO1544">
        <v>2</v>
      </c>
      <c r="BP1544" s="1">
        <f t="shared" si="24"/>
        <v>3488</v>
      </c>
    </row>
    <row r="1545" spans="1:68" x14ac:dyDescent="0.25">
      <c r="A1545">
        <v>102.61799999999999</v>
      </c>
      <c r="B1545">
        <v>169</v>
      </c>
      <c r="C1545">
        <v>6984</v>
      </c>
      <c r="D1545">
        <v>87</v>
      </c>
      <c r="E1545">
        <v>607608</v>
      </c>
      <c r="F1545">
        <v>25</v>
      </c>
      <c r="G1545">
        <v>12.5</v>
      </c>
      <c r="H1545">
        <v>0.85</v>
      </c>
      <c r="I1545">
        <v>64</v>
      </c>
      <c r="J1545">
        <v>135</v>
      </c>
      <c r="K1545">
        <v>9</v>
      </c>
      <c r="L1545">
        <v>0</v>
      </c>
      <c r="M1545">
        <v>100</v>
      </c>
      <c r="N1545">
        <v>103</v>
      </c>
      <c r="O1545">
        <v>100</v>
      </c>
      <c r="P1545">
        <v>105</v>
      </c>
      <c r="Q1545">
        <v>100</v>
      </c>
      <c r="R1545">
        <v>108</v>
      </c>
      <c r="S1545">
        <v>100</v>
      </c>
      <c r="T1545">
        <v>54</v>
      </c>
      <c r="U1545">
        <v>54</v>
      </c>
      <c r="V1545">
        <v>0</v>
      </c>
      <c r="W1545">
        <v>4.8540000000000001</v>
      </c>
      <c r="X1545">
        <v>13.6</v>
      </c>
      <c r="Y1545">
        <v>0.92500000000000004</v>
      </c>
      <c r="Z1545">
        <v>4.8540000000000001</v>
      </c>
      <c r="AA1545">
        <v>28.3</v>
      </c>
      <c r="AB1545">
        <v>0</v>
      </c>
      <c r="AC1545">
        <v>33</v>
      </c>
      <c r="AD1545">
        <v>3</v>
      </c>
      <c r="AE1545">
        <v>3.016</v>
      </c>
      <c r="AF1545">
        <v>13.2</v>
      </c>
      <c r="AG1545">
        <v>170</v>
      </c>
      <c r="AH1545">
        <v>-1.7</v>
      </c>
      <c r="AI1545">
        <v>0</v>
      </c>
      <c r="AJ1545">
        <v>0</v>
      </c>
      <c r="AK1545">
        <v>0</v>
      </c>
      <c r="AL1545">
        <v>1</v>
      </c>
      <c r="AM1545">
        <v>30</v>
      </c>
      <c r="AN1545">
        <v>910</v>
      </c>
      <c r="AO1545">
        <v>-6074</v>
      </c>
      <c r="AP1545">
        <v>99</v>
      </c>
      <c r="AQ1545">
        <v>0</v>
      </c>
      <c r="AR1545">
        <v>0</v>
      </c>
      <c r="AS1545">
        <v>1300</v>
      </c>
      <c r="AT1545">
        <v>11.17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33</v>
      </c>
      <c r="BL1545">
        <v>0</v>
      </c>
      <c r="BM1545">
        <v>25</v>
      </c>
      <c r="BN1545">
        <v>87</v>
      </c>
      <c r="BO1545">
        <v>2</v>
      </c>
      <c r="BP1545" s="1">
        <f t="shared" si="24"/>
        <v>3492</v>
      </c>
    </row>
    <row r="1546" spans="1:68" x14ac:dyDescent="0.25">
      <c r="A1546">
        <v>102.682</v>
      </c>
      <c r="B1546">
        <v>169</v>
      </c>
      <c r="C1546">
        <v>7004</v>
      </c>
      <c r="D1546">
        <v>90</v>
      </c>
      <c r="E1546">
        <v>630360</v>
      </c>
      <c r="F1546">
        <v>25</v>
      </c>
      <c r="G1546">
        <v>12.5</v>
      </c>
      <c r="H1546">
        <v>0.85</v>
      </c>
      <c r="I1546">
        <v>64</v>
      </c>
      <c r="J1546">
        <v>135</v>
      </c>
      <c r="K1546">
        <v>9</v>
      </c>
      <c r="L1546">
        <v>0</v>
      </c>
      <c r="M1546">
        <v>100</v>
      </c>
      <c r="N1546">
        <v>103</v>
      </c>
      <c r="O1546">
        <v>100</v>
      </c>
      <c r="P1546">
        <v>105</v>
      </c>
      <c r="Q1546">
        <v>100</v>
      </c>
      <c r="R1546">
        <v>108</v>
      </c>
      <c r="S1546">
        <v>100</v>
      </c>
      <c r="T1546">
        <v>54</v>
      </c>
      <c r="U1546">
        <v>54</v>
      </c>
      <c r="V1546">
        <v>0</v>
      </c>
      <c r="W1546">
        <v>4.9930000000000003</v>
      </c>
      <c r="X1546">
        <v>13.6</v>
      </c>
      <c r="Y1546">
        <v>0.92500000000000004</v>
      </c>
      <c r="Z1546">
        <v>4.9930000000000003</v>
      </c>
      <c r="AA1546">
        <v>29.1</v>
      </c>
      <c r="AB1546">
        <v>0</v>
      </c>
      <c r="AC1546">
        <v>34</v>
      </c>
      <c r="AD1546">
        <v>3</v>
      </c>
      <c r="AE1546">
        <v>3.016</v>
      </c>
      <c r="AF1546">
        <v>13.2</v>
      </c>
      <c r="AG1546">
        <v>180</v>
      </c>
      <c r="AH1546">
        <v>-1.3</v>
      </c>
      <c r="AI1546">
        <v>0</v>
      </c>
      <c r="AJ1546">
        <v>0</v>
      </c>
      <c r="AK1546">
        <v>0</v>
      </c>
      <c r="AL1546">
        <v>1</v>
      </c>
      <c r="AM1546">
        <v>30</v>
      </c>
      <c r="AN1546">
        <v>910</v>
      </c>
      <c r="AO1546">
        <v>-6094</v>
      </c>
      <c r="AP1546">
        <v>99</v>
      </c>
      <c r="AQ1546">
        <v>0</v>
      </c>
      <c r="AR1546">
        <v>0</v>
      </c>
      <c r="AS1546">
        <v>1300</v>
      </c>
      <c r="AT1546">
        <v>11.14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34</v>
      </c>
      <c r="BL1546">
        <v>0</v>
      </c>
      <c r="BM1546">
        <v>25</v>
      </c>
      <c r="BN1546">
        <v>90</v>
      </c>
      <c r="BO1546">
        <v>2</v>
      </c>
      <c r="BP1546" s="1">
        <f t="shared" si="24"/>
        <v>3502</v>
      </c>
    </row>
    <row r="1547" spans="1:68" x14ac:dyDescent="0.25">
      <c r="A1547">
        <v>102.746</v>
      </c>
      <c r="B1547">
        <v>169</v>
      </c>
      <c r="C1547">
        <v>7012</v>
      </c>
      <c r="D1547">
        <v>89</v>
      </c>
      <c r="E1547">
        <v>624068</v>
      </c>
      <c r="F1547">
        <v>25</v>
      </c>
      <c r="G1547">
        <v>12.5</v>
      </c>
      <c r="H1547">
        <v>0.85</v>
      </c>
      <c r="I1547">
        <v>64</v>
      </c>
      <c r="J1547">
        <v>135</v>
      </c>
      <c r="K1547">
        <v>9</v>
      </c>
      <c r="L1547">
        <v>0</v>
      </c>
      <c r="M1547">
        <v>100</v>
      </c>
      <c r="N1547">
        <v>103</v>
      </c>
      <c r="O1547">
        <v>100</v>
      </c>
      <c r="P1547">
        <v>105</v>
      </c>
      <c r="Q1547">
        <v>100</v>
      </c>
      <c r="R1547">
        <v>108</v>
      </c>
      <c r="S1547">
        <v>100</v>
      </c>
      <c r="T1547">
        <v>54</v>
      </c>
      <c r="U1547">
        <v>54</v>
      </c>
      <c r="V1547">
        <v>0</v>
      </c>
      <c r="W1547">
        <v>4.923</v>
      </c>
      <c r="X1547">
        <v>13.6</v>
      </c>
      <c r="Y1547">
        <v>0.92500000000000004</v>
      </c>
      <c r="Z1547">
        <v>4.923</v>
      </c>
      <c r="AA1547">
        <v>28.8</v>
      </c>
      <c r="AB1547">
        <v>0</v>
      </c>
      <c r="AC1547">
        <v>34</v>
      </c>
      <c r="AD1547">
        <v>3</v>
      </c>
      <c r="AE1547">
        <v>3.016</v>
      </c>
      <c r="AF1547">
        <v>13.2</v>
      </c>
      <c r="AG1547">
        <v>200</v>
      </c>
      <c r="AH1547">
        <v>-1.5</v>
      </c>
      <c r="AI1547">
        <v>0</v>
      </c>
      <c r="AJ1547">
        <v>0</v>
      </c>
      <c r="AK1547">
        <v>0</v>
      </c>
      <c r="AL1547">
        <v>1</v>
      </c>
      <c r="AM1547">
        <v>30</v>
      </c>
      <c r="AN1547">
        <v>910</v>
      </c>
      <c r="AO1547">
        <v>-6102</v>
      </c>
      <c r="AP1547">
        <v>99</v>
      </c>
      <c r="AQ1547">
        <v>0</v>
      </c>
      <c r="AR1547">
        <v>0</v>
      </c>
      <c r="AS1547">
        <v>1300</v>
      </c>
      <c r="AT1547">
        <v>11.12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34</v>
      </c>
      <c r="BL1547">
        <v>0</v>
      </c>
      <c r="BM1547">
        <v>25</v>
      </c>
      <c r="BN1547">
        <v>89</v>
      </c>
      <c r="BO1547">
        <v>2</v>
      </c>
      <c r="BP1547" s="1">
        <f t="shared" si="24"/>
        <v>3506</v>
      </c>
    </row>
    <row r="1548" spans="1:68" x14ac:dyDescent="0.25">
      <c r="A1548">
        <v>102.812</v>
      </c>
      <c r="B1548">
        <v>169</v>
      </c>
      <c r="C1548">
        <v>7007</v>
      </c>
      <c r="D1548">
        <v>87</v>
      </c>
      <c r="E1548">
        <v>609609</v>
      </c>
      <c r="F1548">
        <v>25</v>
      </c>
      <c r="G1548">
        <v>12.4</v>
      </c>
      <c r="H1548">
        <v>0.84399999999999997</v>
      </c>
      <c r="I1548">
        <v>64</v>
      </c>
      <c r="J1548">
        <v>135</v>
      </c>
      <c r="K1548">
        <v>9</v>
      </c>
      <c r="L1548">
        <v>0</v>
      </c>
      <c r="M1548">
        <v>100</v>
      </c>
      <c r="N1548">
        <v>103</v>
      </c>
      <c r="O1548">
        <v>100</v>
      </c>
      <c r="P1548">
        <v>105</v>
      </c>
      <c r="Q1548">
        <v>100</v>
      </c>
      <c r="R1548">
        <v>108</v>
      </c>
      <c r="S1548">
        <v>100</v>
      </c>
      <c r="T1548">
        <v>54</v>
      </c>
      <c r="U1548">
        <v>54</v>
      </c>
      <c r="V1548">
        <v>0</v>
      </c>
      <c r="W1548">
        <v>4.8540000000000001</v>
      </c>
      <c r="X1548">
        <v>13.6</v>
      </c>
      <c r="Y1548">
        <v>0.92500000000000004</v>
      </c>
      <c r="Z1548">
        <v>4.8540000000000001</v>
      </c>
      <c r="AA1548">
        <v>28.3</v>
      </c>
      <c r="AB1548">
        <v>0</v>
      </c>
      <c r="AC1548">
        <v>33</v>
      </c>
      <c r="AD1548">
        <v>3</v>
      </c>
      <c r="AE1548">
        <v>3.016</v>
      </c>
      <c r="AF1548">
        <v>13.2</v>
      </c>
      <c r="AG1548">
        <v>200</v>
      </c>
      <c r="AH1548">
        <v>-1.7</v>
      </c>
      <c r="AI1548">
        <v>0</v>
      </c>
      <c r="AJ1548">
        <v>0</v>
      </c>
      <c r="AK1548">
        <v>0</v>
      </c>
      <c r="AL1548">
        <v>1</v>
      </c>
      <c r="AM1548">
        <v>30</v>
      </c>
      <c r="AN1548">
        <v>910</v>
      </c>
      <c r="AO1548">
        <v>-6097</v>
      </c>
      <c r="AP1548">
        <v>99</v>
      </c>
      <c r="AQ1548">
        <v>0</v>
      </c>
      <c r="AR1548">
        <v>0</v>
      </c>
      <c r="AS1548">
        <v>1300</v>
      </c>
      <c r="AT1548">
        <v>11.13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33</v>
      </c>
      <c r="BL1548">
        <v>0</v>
      </c>
      <c r="BM1548">
        <v>25</v>
      </c>
      <c r="BN1548">
        <v>87</v>
      </c>
      <c r="BO1548">
        <v>2</v>
      </c>
      <c r="BP1548" s="1">
        <f t="shared" si="24"/>
        <v>3503.5</v>
      </c>
    </row>
    <row r="1549" spans="1:68" x14ac:dyDescent="0.25">
      <c r="A1549">
        <v>102.879</v>
      </c>
      <c r="B1549">
        <v>169</v>
      </c>
      <c r="C1549">
        <v>7040</v>
      </c>
      <c r="D1549">
        <v>88</v>
      </c>
      <c r="E1549">
        <v>619520</v>
      </c>
      <c r="F1549">
        <v>25</v>
      </c>
      <c r="G1549">
        <v>12.4</v>
      </c>
      <c r="H1549">
        <v>0.84399999999999997</v>
      </c>
      <c r="I1549">
        <v>64</v>
      </c>
      <c r="J1549">
        <v>135</v>
      </c>
      <c r="K1549">
        <v>9</v>
      </c>
      <c r="L1549">
        <v>0</v>
      </c>
      <c r="M1549">
        <v>100</v>
      </c>
      <c r="N1549">
        <v>103</v>
      </c>
      <c r="O1549">
        <v>100</v>
      </c>
      <c r="P1549">
        <v>105</v>
      </c>
      <c r="Q1549">
        <v>100</v>
      </c>
      <c r="R1549">
        <v>108</v>
      </c>
      <c r="S1549">
        <v>100</v>
      </c>
      <c r="T1549">
        <v>54</v>
      </c>
      <c r="U1549">
        <v>54</v>
      </c>
      <c r="V1549">
        <v>0</v>
      </c>
      <c r="W1549">
        <v>4.8879999999999999</v>
      </c>
      <c r="X1549">
        <v>13.6</v>
      </c>
      <c r="Y1549">
        <v>0.92500000000000004</v>
      </c>
      <c r="Z1549">
        <v>4.8879999999999999</v>
      </c>
      <c r="AA1549">
        <v>28.7</v>
      </c>
      <c r="AB1549">
        <v>0</v>
      </c>
      <c r="AC1549">
        <v>34</v>
      </c>
      <c r="AD1549">
        <v>3</v>
      </c>
      <c r="AE1549">
        <v>3.016</v>
      </c>
      <c r="AF1549">
        <v>13.2</v>
      </c>
      <c r="AG1549">
        <v>-170</v>
      </c>
      <c r="AH1549">
        <v>-1.6</v>
      </c>
      <c r="AI1549">
        <v>0</v>
      </c>
      <c r="AJ1549">
        <v>0</v>
      </c>
      <c r="AK1549">
        <v>0</v>
      </c>
      <c r="AL1549">
        <v>1</v>
      </c>
      <c r="AM1549">
        <v>30</v>
      </c>
      <c r="AN1549">
        <v>910</v>
      </c>
      <c r="AO1549">
        <v>-6130</v>
      </c>
      <c r="AP1549">
        <v>99</v>
      </c>
      <c r="AQ1549">
        <v>0</v>
      </c>
      <c r="AR1549">
        <v>0</v>
      </c>
      <c r="AS1549">
        <v>1300</v>
      </c>
      <c r="AT1549">
        <v>11.08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34</v>
      </c>
      <c r="BL1549">
        <v>0</v>
      </c>
      <c r="BM1549">
        <v>25</v>
      </c>
      <c r="BN1549">
        <v>88</v>
      </c>
      <c r="BO1549">
        <v>2</v>
      </c>
      <c r="BP1549" s="1">
        <f t="shared" si="24"/>
        <v>3520</v>
      </c>
    </row>
    <row r="1550" spans="1:68" x14ac:dyDescent="0.25">
      <c r="A1550">
        <v>102.949</v>
      </c>
      <c r="B1550">
        <v>170</v>
      </c>
      <c r="C1550">
        <v>6979</v>
      </c>
      <c r="D1550">
        <v>86</v>
      </c>
      <c r="E1550">
        <v>600194</v>
      </c>
      <c r="F1550">
        <v>25</v>
      </c>
      <c r="G1550">
        <v>12.4</v>
      </c>
      <c r="H1550">
        <v>0.84399999999999997</v>
      </c>
      <c r="I1550">
        <v>64</v>
      </c>
      <c r="J1550">
        <v>135</v>
      </c>
      <c r="K1550">
        <v>9</v>
      </c>
      <c r="L1550">
        <v>0</v>
      </c>
      <c r="M1550">
        <v>100</v>
      </c>
      <c r="N1550">
        <v>103</v>
      </c>
      <c r="O1550">
        <v>100</v>
      </c>
      <c r="P1550">
        <v>105</v>
      </c>
      <c r="Q1550">
        <v>100</v>
      </c>
      <c r="R1550">
        <v>108</v>
      </c>
      <c r="S1550">
        <v>100</v>
      </c>
      <c r="T1550">
        <v>54</v>
      </c>
      <c r="U1550">
        <v>54</v>
      </c>
      <c r="V1550">
        <v>0</v>
      </c>
      <c r="W1550">
        <v>4.819</v>
      </c>
      <c r="X1550">
        <v>13.6</v>
      </c>
      <c r="Y1550">
        <v>0.92500000000000004</v>
      </c>
      <c r="Z1550">
        <v>4.819</v>
      </c>
      <c r="AA1550">
        <v>28</v>
      </c>
      <c r="AB1550">
        <v>0</v>
      </c>
      <c r="AC1550">
        <v>33</v>
      </c>
      <c r="AD1550">
        <v>3</v>
      </c>
      <c r="AE1550">
        <v>3.016</v>
      </c>
      <c r="AF1550">
        <v>13.2</v>
      </c>
      <c r="AG1550">
        <v>-160</v>
      </c>
      <c r="AH1550">
        <v>-1.9</v>
      </c>
      <c r="AI1550">
        <v>0</v>
      </c>
      <c r="AJ1550">
        <v>0</v>
      </c>
      <c r="AK1550">
        <v>0</v>
      </c>
      <c r="AL1550">
        <v>1</v>
      </c>
      <c r="AM1550">
        <v>30</v>
      </c>
      <c r="AN1550">
        <v>910</v>
      </c>
      <c r="AO1550">
        <v>-6069</v>
      </c>
      <c r="AP1550">
        <v>99</v>
      </c>
      <c r="AQ1550">
        <v>0</v>
      </c>
      <c r="AR1550">
        <v>0</v>
      </c>
      <c r="AS1550">
        <v>1303</v>
      </c>
      <c r="AT1550">
        <v>11.2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33</v>
      </c>
      <c r="BL1550">
        <v>0</v>
      </c>
      <c r="BM1550">
        <v>25</v>
      </c>
      <c r="BN1550">
        <v>86</v>
      </c>
      <c r="BO1550">
        <v>2</v>
      </c>
      <c r="BP1550" s="1">
        <f t="shared" si="24"/>
        <v>3489.5</v>
      </c>
    </row>
    <row r="1551" spans="1:68" x14ac:dyDescent="0.25">
      <c r="A1551">
        <v>103.021</v>
      </c>
      <c r="B1551">
        <v>170</v>
      </c>
      <c r="C1551">
        <v>6993</v>
      </c>
      <c r="D1551">
        <v>88</v>
      </c>
      <c r="E1551">
        <v>615384</v>
      </c>
      <c r="F1551">
        <v>25</v>
      </c>
      <c r="G1551">
        <v>12.3</v>
      </c>
      <c r="H1551">
        <v>0.83699999999999997</v>
      </c>
      <c r="I1551">
        <v>64</v>
      </c>
      <c r="J1551">
        <v>135</v>
      </c>
      <c r="K1551">
        <v>9</v>
      </c>
      <c r="L1551">
        <v>0</v>
      </c>
      <c r="M1551">
        <v>100</v>
      </c>
      <c r="N1551">
        <v>103</v>
      </c>
      <c r="O1551">
        <v>100</v>
      </c>
      <c r="P1551">
        <v>105</v>
      </c>
      <c r="Q1551">
        <v>100</v>
      </c>
      <c r="R1551">
        <v>108</v>
      </c>
      <c r="S1551">
        <v>100</v>
      </c>
      <c r="T1551">
        <v>54</v>
      </c>
      <c r="U1551">
        <v>54</v>
      </c>
      <c r="V1551">
        <v>0</v>
      </c>
      <c r="W1551">
        <v>4.8879999999999999</v>
      </c>
      <c r="X1551">
        <v>13.6</v>
      </c>
      <c r="Y1551">
        <v>0.92500000000000004</v>
      </c>
      <c r="Z1551">
        <v>4.8879999999999999</v>
      </c>
      <c r="AA1551">
        <v>28.5</v>
      </c>
      <c r="AB1551">
        <v>0</v>
      </c>
      <c r="AC1551">
        <v>34</v>
      </c>
      <c r="AD1551">
        <v>3</v>
      </c>
      <c r="AE1551">
        <v>3.016</v>
      </c>
      <c r="AF1551">
        <v>13.2</v>
      </c>
      <c r="AG1551">
        <v>-160</v>
      </c>
      <c r="AH1551">
        <v>-1.6</v>
      </c>
      <c r="AI1551">
        <v>0</v>
      </c>
      <c r="AJ1551">
        <v>0</v>
      </c>
      <c r="AK1551">
        <v>0</v>
      </c>
      <c r="AL1551">
        <v>1</v>
      </c>
      <c r="AM1551">
        <v>30</v>
      </c>
      <c r="AN1551">
        <v>910</v>
      </c>
      <c r="AO1551">
        <v>-6083</v>
      </c>
      <c r="AP1551">
        <v>99</v>
      </c>
      <c r="AQ1551">
        <v>0</v>
      </c>
      <c r="AR1551">
        <v>0</v>
      </c>
      <c r="AS1551">
        <v>1303</v>
      </c>
      <c r="AT1551">
        <v>11.18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34</v>
      </c>
      <c r="BL1551">
        <v>0</v>
      </c>
      <c r="BM1551">
        <v>25</v>
      </c>
      <c r="BN1551">
        <v>88</v>
      </c>
      <c r="BO1551">
        <v>2</v>
      </c>
      <c r="BP1551" s="1">
        <f t="shared" si="24"/>
        <v>3496.5</v>
      </c>
    </row>
    <row r="1552" spans="1:68" x14ac:dyDescent="0.25">
      <c r="A1552">
        <v>103.095</v>
      </c>
      <c r="B1552">
        <v>170</v>
      </c>
      <c r="C1552">
        <v>6984</v>
      </c>
      <c r="D1552">
        <v>87</v>
      </c>
      <c r="E1552">
        <v>607608</v>
      </c>
      <c r="F1552">
        <v>25</v>
      </c>
      <c r="G1552">
        <v>12.4</v>
      </c>
      <c r="H1552">
        <v>0.84399999999999997</v>
      </c>
      <c r="I1552">
        <v>64</v>
      </c>
      <c r="J1552">
        <v>135</v>
      </c>
      <c r="K1552">
        <v>9</v>
      </c>
      <c r="L1552">
        <v>0</v>
      </c>
      <c r="M1552">
        <v>100</v>
      </c>
      <c r="N1552">
        <v>103</v>
      </c>
      <c r="O1552">
        <v>100</v>
      </c>
      <c r="P1552">
        <v>105</v>
      </c>
      <c r="Q1552">
        <v>100</v>
      </c>
      <c r="R1552">
        <v>108</v>
      </c>
      <c r="S1552">
        <v>100</v>
      </c>
      <c r="T1552">
        <v>54</v>
      </c>
      <c r="U1552">
        <v>54</v>
      </c>
      <c r="V1552">
        <v>0</v>
      </c>
      <c r="W1552">
        <v>4.8540000000000001</v>
      </c>
      <c r="X1552">
        <v>13.6</v>
      </c>
      <c r="Y1552">
        <v>0.92500000000000004</v>
      </c>
      <c r="Z1552">
        <v>4.8540000000000001</v>
      </c>
      <c r="AA1552">
        <v>28.3</v>
      </c>
      <c r="AB1552">
        <v>0</v>
      </c>
      <c r="AC1552">
        <v>33</v>
      </c>
      <c r="AD1552">
        <v>3</v>
      </c>
      <c r="AE1552">
        <v>3.016</v>
      </c>
      <c r="AF1552">
        <v>13.2</v>
      </c>
      <c r="AG1552">
        <v>100</v>
      </c>
      <c r="AH1552">
        <v>-1.7</v>
      </c>
      <c r="AI1552">
        <v>0</v>
      </c>
      <c r="AJ1552">
        <v>0</v>
      </c>
      <c r="AK1552">
        <v>0</v>
      </c>
      <c r="AL1552">
        <v>1</v>
      </c>
      <c r="AM1552">
        <v>30</v>
      </c>
      <c r="AN1552">
        <v>910</v>
      </c>
      <c r="AO1552">
        <v>-6074</v>
      </c>
      <c r="AP1552">
        <v>99</v>
      </c>
      <c r="AQ1552">
        <v>0</v>
      </c>
      <c r="AR1552">
        <v>0</v>
      </c>
      <c r="AS1552">
        <v>1303</v>
      </c>
      <c r="AT1552">
        <v>11.19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33</v>
      </c>
      <c r="BL1552">
        <v>0</v>
      </c>
      <c r="BM1552">
        <v>25</v>
      </c>
      <c r="BN1552">
        <v>87</v>
      </c>
      <c r="BO1552">
        <v>2</v>
      </c>
      <c r="BP1552" s="1">
        <f t="shared" si="24"/>
        <v>3492</v>
      </c>
    </row>
    <row r="1553" spans="1:68" x14ac:dyDescent="0.25">
      <c r="A1553">
        <v>103.167</v>
      </c>
      <c r="B1553">
        <v>170</v>
      </c>
      <c r="C1553">
        <v>6976</v>
      </c>
      <c r="D1553">
        <v>87</v>
      </c>
      <c r="E1553">
        <v>606912</v>
      </c>
      <c r="F1553">
        <v>25</v>
      </c>
      <c r="G1553">
        <v>12.4</v>
      </c>
      <c r="H1553">
        <v>0.84399999999999997</v>
      </c>
      <c r="I1553">
        <v>64</v>
      </c>
      <c r="J1553">
        <v>135</v>
      </c>
      <c r="K1553">
        <v>9</v>
      </c>
      <c r="L1553">
        <v>0</v>
      </c>
      <c r="M1553">
        <v>100</v>
      </c>
      <c r="N1553">
        <v>103</v>
      </c>
      <c r="O1553">
        <v>100</v>
      </c>
      <c r="P1553">
        <v>105</v>
      </c>
      <c r="Q1553">
        <v>100</v>
      </c>
      <c r="R1553">
        <v>108</v>
      </c>
      <c r="S1553">
        <v>100</v>
      </c>
      <c r="T1553">
        <v>54</v>
      </c>
      <c r="U1553">
        <v>54</v>
      </c>
      <c r="V1553">
        <v>0</v>
      </c>
      <c r="W1553">
        <v>4.8540000000000001</v>
      </c>
      <c r="X1553">
        <v>13.6</v>
      </c>
      <c r="Y1553">
        <v>0.92500000000000004</v>
      </c>
      <c r="Z1553">
        <v>4.8540000000000001</v>
      </c>
      <c r="AA1553">
        <v>28.2</v>
      </c>
      <c r="AB1553">
        <v>0</v>
      </c>
      <c r="AC1553">
        <v>33</v>
      </c>
      <c r="AD1553">
        <v>3</v>
      </c>
      <c r="AE1553">
        <v>3.016</v>
      </c>
      <c r="AF1553">
        <v>13.2</v>
      </c>
      <c r="AG1553">
        <v>-90</v>
      </c>
      <c r="AH1553">
        <v>-1.7</v>
      </c>
      <c r="AI1553">
        <v>0</v>
      </c>
      <c r="AJ1553">
        <v>0</v>
      </c>
      <c r="AK1553">
        <v>0</v>
      </c>
      <c r="AL1553">
        <v>1</v>
      </c>
      <c r="AM1553">
        <v>30</v>
      </c>
      <c r="AN1553">
        <v>910</v>
      </c>
      <c r="AO1553">
        <v>-6066</v>
      </c>
      <c r="AP1553">
        <v>99</v>
      </c>
      <c r="AQ1553">
        <v>0</v>
      </c>
      <c r="AR1553">
        <v>0</v>
      </c>
      <c r="AS1553">
        <v>1303</v>
      </c>
      <c r="AT1553">
        <v>11.21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33</v>
      </c>
      <c r="BL1553">
        <v>0</v>
      </c>
      <c r="BM1553">
        <v>25</v>
      </c>
      <c r="BN1553">
        <v>87</v>
      </c>
      <c r="BO1553">
        <v>2</v>
      </c>
      <c r="BP1553" s="1">
        <f t="shared" si="24"/>
        <v>3488</v>
      </c>
    </row>
    <row r="1554" spans="1:68" x14ac:dyDescent="0.25">
      <c r="A1554">
        <v>103.226</v>
      </c>
      <c r="B1554">
        <v>170</v>
      </c>
      <c r="C1554">
        <v>7025</v>
      </c>
      <c r="D1554">
        <v>87</v>
      </c>
      <c r="E1554">
        <v>611175</v>
      </c>
      <c r="F1554">
        <v>25</v>
      </c>
      <c r="G1554">
        <v>12.4</v>
      </c>
      <c r="H1554">
        <v>0.84399999999999997</v>
      </c>
      <c r="I1554">
        <v>64</v>
      </c>
      <c r="J1554">
        <v>135</v>
      </c>
      <c r="K1554">
        <v>9</v>
      </c>
      <c r="L1554">
        <v>0</v>
      </c>
      <c r="M1554">
        <v>100</v>
      </c>
      <c r="N1554">
        <v>103</v>
      </c>
      <c r="O1554">
        <v>100</v>
      </c>
      <c r="P1554">
        <v>105</v>
      </c>
      <c r="Q1554">
        <v>100</v>
      </c>
      <c r="R1554">
        <v>108</v>
      </c>
      <c r="S1554">
        <v>100</v>
      </c>
      <c r="T1554">
        <v>54</v>
      </c>
      <c r="U1554">
        <v>54</v>
      </c>
      <c r="V1554">
        <v>0</v>
      </c>
      <c r="W1554">
        <v>4.8540000000000001</v>
      </c>
      <c r="X1554">
        <v>13.6</v>
      </c>
      <c r="Y1554">
        <v>0.92500000000000004</v>
      </c>
      <c r="Z1554">
        <v>4.8540000000000001</v>
      </c>
      <c r="AA1554">
        <v>28.4</v>
      </c>
      <c r="AB1554">
        <v>0</v>
      </c>
      <c r="AC1554">
        <v>33</v>
      </c>
      <c r="AD1554">
        <v>3</v>
      </c>
      <c r="AE1554">
        <v>3.016</v>
      </c>
      <c r="AF1554">
        <v>13.2</v>
      </c>
      <c r="AG1554">
        <v>-90</v>
      </c>
      <c r="AH1554">
        <v>-1.7</v>
      </c>
      <c r="AI1554">
        <v>0</v>
      </c>
      <c r="AJ1554">
        <v>0</v>
      </c>
      <c r="AK1554">
        <v>0</v>
      </c>
      <c r="AL1554">
        <v>1</v>
      </c>
      <c r="AM1554">
        <v>30</v>
      </c>
      <c r="AN1554">
        <v>910</v>
      </c>
      <c r="AO1554">
        <v>-6115</v>
      </c>
      <c r="AP1554">
        <v>99</v>
      </c>
      <c r="AQ1554">
        <v>0</v>
      </c>
      <c r="AR1554">
        <v>0</v>
      </c>
      <c r="AS1554">
        <v>1303</v>
      </c>
      <c r="AT1554">
        <v>11.13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33</v>
      </c>
      <c r="BL1554">
        <v>0</v>
      </c>
      <c r="BM1554">
        <v>25</v>
      </c>
      <c r="BN1554">
        <v>87</v>
      </c>
      <c r="BO1554">
        <v>2</v>
      </c>
      <c r="BP1554" s="1">
        <f t="shared" si="24"/>
        <v>3512.5</v>
      </c>
    </row>
    <row r="1555" spans="1:68" x14ac:dyDescent="0.25">
      <c r="A1555">
        <v>103.29</v>
      </c>
      <c r="B1555">
        <v>170</v>
      </c>
      <c r="C1555">
        <v>7027</v>
      </c>
      <c r="D1555">
        <v>87</v>
      </c>
      <c r="E1555">
        <v>611349</v>
      </c>
      <c r="F1555">
        <v>25</v>
      </c>
      <c r="G1555">
        <v>12.4</v>
      </c>
      <c r="H1555">
        <v>0.84399999999999997</v>
      </c>
      <c r="I1555">
        <v>64</v>
      </c>
      <c r="J1555">
        <v>135</v>
      </c>
      <c r="K1555">
        <v>9</v>
      </c>
      <c r="L1555">
        <v>0</v>
      </c>
      <c r="M1555">
        <v>100</v>
      </c>
      <c r="N1555">
        <v>103</v>
      </c>
      <c r="O1555">
        <v>100</v>
      </c>
      <c r="P1555">
        <v>105</v>
      </c>
      <c r="Q1555">
        <v>100</v>
      </c>
      <c r="R1555">
        <v>108</v>
      </c>
      <c r="S1555">
        <v>100</v>
      </c>
      <c r="T1555">
        <v>54</v>
      </c>
      <c r="U1555">
        <v>54</v>
      </c>
      <c r="V1555">
        <v>0</v>
      </c>
      <c r="W1555">
        <v>4.8540000000000001</v>
      </c>
      <c r="X1555">
        <v>13.6</v>
      </c>
      <c r="Y1555">
        <v>0.92500000000000004</v>
      </c>
      <c r="Z1555">
        <v>4.8540000000000001</v>
      </c>
      <c r="AA1555">
        <v>28.4</v>
      </c>
      <c r="AB1555">
        <v>0</v>
      </c>
      <c r="AC1555">
        <v>33</v>
      </c>
      <c r="AD1555">
        <v>3</v>
      </c>
      <c r="AE1555">
        <v>3.0150000000000001</v>
      </c>
      <c r="AF1555">
        <v>13.2</v>
      </c>
      <c r="AG1555">
        <v>-110</v>
      </c>
      <c r="AH1555">
        <v>-1.7</v>
      </c>
      <c r="AI1555">
        <v>0</v>
      </c>
      <c r="AJ1555">
        <v>0</v>
      </c>
      <c r="AK1555">
        <v>0</v>
      </c>
      <c r="AL1555">
        <v>1</v>
      </c>
      <c r="AM1555">
        <v>30</v>
      </c>
      <c r="AN1555">
        <v>910</v>
      </c>
      <c r="AO1555">
        <v>-6117</v>
      </c>
      <c r="AP1555">
        <v>99</v>
      </c>
      <c r="AQ1555">
        <v>0</v>
      </c>
      <c r="AR1555">
        <v>0</v>
      </c>
      <c r="AS1555">
        <v>1303</v>
      </c>
      <c r="AT1555">
        <v>11.13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33</v>
      </c>
      <c r="BL1555">
        <v>0</v>
      </c>
      <c r="BM1555">
        <v>25</v>
      </c>
      <c r="BN1555">
        <v>87</v>
      </c>
      <c r="BO1555">
        <v>2</v>
      </c>
      <c r="BP1555" s="1">
        <f t="shared" si="24"/>
        <v>3513.5</v>
      </c>
    </row>
    <row r="1556" spans="1:68" x14ac:dyDescent="0.25">
      <c r="A1556">
        <v>103.349</v>
      </c>
      <c r="B1556">
        <v>170</v>
      </c>
      <c r="C1556">
        <v>7045</v>
      </c>
      <c r="D1556">
        <v>87</v>
      </c>
      <c r="E1556">
        <v>612915</v>
      </c>
      <c r="F1556">
        <v>25</v>
      </c>
      <c r="G1556">
        <v>12.5</v>
      </c>
      <c r="H1556">
        <v>0.85</v>
      </c>
      <c r="I1556">
        <v>64</v>
      </c>
      <c r="J1556">
        <v>135</v>
      </c>
      <c r="K1556">
        <v>9</v>
      </c>
      <c r="L1556">
        <v>0</v>
      </c>
      <c r="M1556">
        <v>100</v>
      </c>
      <c r="N1556">
        <v>103</v>
      </c>
      <c r="O1556">
        <v>100</v>
      </c>
      <c r="P1556">
        <v>105</v>
      </c>
      <c r="Q1556">
        <v>100</v>
      </c>
      <c r="R1556">
        <v>108</v>
      </c>
      <c r="S1556">
        <v>100</v>
      </c>
      <c r="T1556">
        <v>54</v>
      </c>
      <c r="U1556">
        <v>54</v>
      </c>
      <c r="V1556">
        <v>0</v>
      </c>
      <c r="W1556">
        <v>4.8540000000000001</v>
      </c>
      <c r="X1556">
        <v>13.6</v>
      </c>
      <c r="Y1556">
        <v>0.92500000000000004</v>
      </c>
      <c r="Z1556">
        <v>4.8540000000000001</v>
      </c>
      <c r="AA1556">
        <v>28.5</v>
      </c>
      <c r="AB1556">
        <v>0</v>
      </c>
      <c r="AC1556">
        <v>33</v>
      </c>
      <c r="AD1556">
        <v>3</v>
      </c>
      <c r="AE1556">
        <v>3.0150000000000001</v>
      </c>
      <c r="AF1556">
        <v>13.2</v>
      </c>
      <c r="AG1556">
        <v>230</v>
      </c>
      <c r="AH1556">
        <v>-1.7</v>
      </c>
      <c r="AI1556">
        <v>0</v>
      </c>
      <c r="AJ1556">
        <v>0</v>
      </c>
      <c r="AK1556">
        <v>0</v>
      </c>
      <c r="AL1556">
        <v>1</v>
      </c>
      <c r="AM1556">
        <v>30</v>
      </c>
      <c r="AN1556">
        <v>910</v>
      </c>
      <c r="AO1556">
        <v>-6135</v>
      </c>
      <c r="AP1556">
        <v>99</v>
      </c>
      <c r="AQ1556">
        <v>0</v>
      </c>
      <c r="AR1556">
        <v>0</v>
      </c>
      <c r="AS1556">
        <v>1303</v>
      </c>
      <c r="AT1556">
        <v>11.1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33</v>
      </c>
      <c r="BL1556">
        <v>0</v>
      </c>
      <c r="BM1556">
        <v>25</v>
      </c>
      <c r="BN1556">
        <v>87</v>
      </c>
      <c r="BO1556">
        <v>2</v>
      </c>
      <c r="BP1556" s="1">
        <f t="shared" si="24"/>
        <v>3522.5</v>
      </c>
    </row>
    <row r="1557" spans="1:68" x14ac:dyDescent="0.25">
      <c r="A1557">
        <v>103.417</v>
      </c>
      <c r="B1557">
        <v>170</v>
      </c>
      <c r="C1557">
        <v>7058</v>
      </c>
      <c r="D1557">
        <v>87</v>
      </c>
      <c r="E1557">
        <v>614046</v>
      </c>
      <c r="F1557">
        <v>25</v>
      </c>
      <c r="G1557">
        <v>12.5</v>
      </c>
      <c r="H1557">
        <v>0.85</v>
      </c>
      <c r="I1557">
        <v>64</v>
      </c>
      <c r="J1557">
        <v>135</v>
      </c>
      <c r="K1557">
        <v>9</v>
      </c>
      <c r="L1557">
        <v>0</v>
      </c>
      <c r="M1557">
        <v>100</v>
      </c>
      <c r="N1557">
        <v>103</v>
      </c>
      <c r="O1557">
        <v>100</v>
      </c>
      <c r="P1557">
        <v>105</v>
      </c>
      <c r="Q1557">
        <v>100</v>
      </c>
      <c r="R1557">
        <v>108</v>
      </c>
      <c r="S1557">
        <v>100</v>
      </c>
      <c r="T1557">
        <v>54</v>
      </c>
      <c r="U1557">
        <v>54</v>
      </c>
      <c r="V1557">
        <v>0</v>
      </c>
      <c r="W1557">
        <v>4.8540000000000001</v>
      </c>
      <c r="X1557">
        <v>13.6</v>
      </c>
      <c r="Y1557">
        <v>0.92500000000000004</v>
      </c>
      <c r="Z1557">
        <v>4.8540000000000001</v>
      </c>
      <c r="AA1557">
        <v>28.5</v>
      </c>
      <c r="AB1557">
        <v>0</v>
      </c>
      <c r="AC1557">
        <v>33</v>
      </c>
      <c r="AD1557">
        <v>3</v>
      </c>
      <c r="AE1557">
        <v>3.0150000000000001</v>
      </c>
      <c r="AF1557">
        <v>13.2</v>
      </c>
      <c r="AG1557">
        <v>230</v>
      </c>
      <c r="AH1557">
        <v>-1.7</v>
      </c>
      <c r="AI1557">
        <v>0</v>
      </c>
      <c r="AJ1557">
        <v>0</v>
      </c>
      <c r="AK1557">
        <v>0</v>
      </c>
      <c r="AL1557">
        <v>1</v>
      </c>
      <c r="AM1557">
        <v>30</v>
      </c>
      <c r="AN1557">
        <v>910</v>
      </c>
      <c r="AO1557">
        <v>-6148</v>
      </c>
      <c r="AP1557">
        <v>99</v>
      </c>
      <c r="AQ1557">
        <v>0</v>
      </c>
      <c r="AR1557">
        <v>0</v>
      </c>
      <c r="AS1557">
        <v>1303</v>
      </c>
      <c r="AT1557">
        <v>11.08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33</v>
      </c>
      <c r="BL1557">
        <v>0</v>
      </c>
      <c r="BM1557">
        <v>25</v>
      </c>
      <c r="BN1557">
        <v>87</v>
      </c>
      <c r="BO1557">
        <v>2</v>
      </c>
      <c r="BP1557" s="1">
        <f t="shared" si="24"/>
        <v>3529</v>
      </c>
    </row>
    <row r="1558" spans="1:68" x14ac:dyDescent="0.25">
      <c r="A1558">
        <v>103.48</v>
      </c>
      <c r="B1558">
        <v>170</v>
      </c>
      <c r="C1558">
        <v>7004</v>
      </c>
      <c r="D1558">
        <v>88</v>
      </c>
      <c r="E1558">
        <v>616352</v>
      </c>
      <c r="F1558">
        <v>25</v>
      </c>
      <c r="G1558">
        <v>12.5</v>
      </c>
      <c r="H1558">
        <v>0.85</v>
      </c>
      <c r="I1558">
        <v>64</v>
      </c>
      <c r="J1558">
        <v>135</v>
      </c>
      <c r="K1558">
        <v>9</v>
      </c>
      <c r="L1558">
        <v>0</v>
      </c>
      <c r="M1558">
        <v>100</v>
      </c>
      <c r="N1558">
        <v>103</v>
      </c>
      <c r="O1558">
        <v>100</v>
      </c>
      <c r="P1558">
        <v>105</v>
      </c>
      <c r="Q1558">
        <v>100</v>
      </c>
      <c r="R1558">
        <v>108</v>
      </c>
      <c r="S1558">
        <v>100</v>
      </c>
      <c r="T1558">
        <v>54</v>
      </c>
      <c r="U1558">
        <v>54</v>
      </c>
      <c r="V1558">
        <v>0</v>
      </c>
      <c r="W1558">
        <v>4.8879999999999999</v>
      </c>
      <c r="X1558">
        <v>13.6</v>
      </c>
      <c r="Y1558">
        <v>0.92500000000000004</v>
      </c>
      <c r="Z1558">
        <v>4.8879999999999999</v>
      </c>
      <c r="AA1558">
        <v>28.5</v>
      </c>
      <c r="AB1558">
        <v>0</v>
      </c>
      <c r="AC1558">
        <v>34</v>
      </c>
      <c r="AD1558">
        <v>3</v>
      </c>
      <c r="AE1558">
        <v>3.0150000000000001</v>
      </c>
      <c r="AF1558">
        <v>13.2</v>
      </c>
      <c r="AG1558">
        <v>-390</v>
      </c>
      <c r="AH1558">
        <v>-1.6</v>
      </c>
      <c r="AI1558">
        <v>0</v>
      </c>
      <c r="AJ1558">
        <v>0</v>
      </c>
      <c r="AK1558">
        <v>0</v>
      </c>
      <c r="AL1558">
        <v>1</v>
      </c>
      <c r="AM1558">
        <v>30</v>
      </c>
      <c r="AN1558">
        <v>910</v>
      </c>
      <c r="AO1558">
        <v>-6094</v>
      </c>
      <c r="AP1558">
        <v>99</v>
      </c>
      <c r="AQ1558">
        <v>0</v>
      </c>
      <c r="AR1558">
        <v>0</v>
      </c>
      <c r="AS1558">
        <v>1303</v>
      </c>
      <c r="AT1558">
        <v>11.16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34</v>
      </c>
      <c r="BL1558">
        <v>0</v>
      </c>
      <c r="BM1558">
        <v>25</v>
      </c>
      <c r="BN1558">
        <v>88</v>
      </c>
      <c r="BO1558">
        <v>2</v>
      </c>
      <c r="BP1558" s="1">
        <f t="shared" si="24"/>
        <v>3502</v>
      </c>
    </row>
    <row r="1559" spans="1:68" x14ac:dyDescent="0.25">
      <c r="A1559">
        <v>103.548</v>
      </c>
      <c r="B1559">
        <v>170</v>
      </c>
      <c r="C1559">
        <v>6999</v>
      </c>
      <c r="D1559">
        <v>89</v>
      </c>
      <c r="E1559">
        <v>622911</v>
      </c>
      <c r="F1559">
        <v>25</v>
      </c>
      <c r="G1559">
        <v>12.4</v>
      </c>
      <c r="H1559">
        <v>0.84399999999999997</v>
      </c>
      <c r="I1559">
        <v>64</v>
      </c>
      <c r="J1559">
        <v>135</v>
      </c>
      <c r="K1559">
        <v>9</v>
      </c>
      <c r="L1559">
        <v>0</v>
      </c>
      <c r="M1559">
        <v>100</v>
      </c>
      <c r="N1559">
        <v>103</v>
      </c>
      <c r="O1559">
        <v>100</v>
      </c>
      <c r="P1559">
        <v>105</v>
      </c>
      <c r="Q1559">
        <v>100</v>
      </c>
      <c r="R1559">
        <v>108</v>
      </c>
      <c r="S1559">
        <v>100</v>
      </c>
      <c r="T1559">
        <v>54</v>
      </c>
      <c r="U1559">
        <v>54</v>
      </c>
      <c r="V1559">
        <v>0</v>
      </c>
      <c r="W1559">
        <v>4.923</v>
      </c>
      <c r="X1559">
        <v>13.6</v>
      </c>
      <c r="Y1559">
        <v>0.92500000000000004</v>
      </c>
      <c r="Z1559">
        <v>4.923</v>
      </c>
      <c r="AA1559">
        <v>28.7</v>
      </c>
      <c r="AB1559">
        <v>0</v>
      </c>
      <c r="AC1559">
        <v>34</v>
      </c>
      <c r="AD1559">
        <v>3</v>
      </c>
      <c r="AE1559">
        <v>3.0150000000000001</v>
      </c>
      <c r="AF1559">
        <v>13.2</v>
      </c>
      <c r="AG1559">
        <v>-390</v>
      </c>
      <c r="AH1559">
        <v>-1.5</v>
      </c>
      <c r="AI1559">
        <v>0</v>
      </c>
      <c r="AJ1559">
        <v>0</v>
      </c>
      <c r="AK1559">
        <v>0</v>
      </c>
      <c r="AL1559">
        <v>1</v>
      </c>
      <c r="AM1559">
        <v>30</v>
      </c>
      <c r="AN1559">
        <v>910</v>
      </c>
      <c r="AO1559">
        <v>-6089</v>
      </c>
      <c r="AP1559">
        <v>99</v>
      </c>
      <c r="AQ1559">
        <v>0</v>
      </c>
      <c r="AR1559">
        <v>0</v>
      </c>
      <c r="AS1559">
        <v>1303</v>
      </c>
      <c r="AT1559">
        <v>11.17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34</v>
      </c>
      <c r="BL1559">
        <v>0</v>
      </c>
      <c r="BM1559">
        <v>25</v>
      </c>
      <c r="BN1559">
        <v>89</v>
      </c>
      <c r="BO1559">
        <v>2</v>
      </c>
      <c r="BP1559" s="1">
        <f t="shared" si="24"/>
        <v>3499.5</v>
      </c>
    </row>
    <row r="1560" spans="1:68" x14ac:dyDescent="0.25">
      <c r="A1560">
        <v>103.61199999999999</v>
      </c>
      <c r="B1560">
        <v>170</v>
      </c>
      <c r="C1560">
        <v>7007</v>
      </c>
      <c r="D1560">
        <v>88</v>
      </c>
      <c r="E1560">
        <v>616616</v>
      </c>
      <c r="F1560">
        <v>25</v>
      </c>
      <c r="G1560">
        <v>12.4</v>
      </c>
      <c r="H1560">
        <v>0.84399999999999997</v>
      </c>
      <c r="I1560">
        <v>64</v>
      </c>
      <c r="J1560">
        <v>135</v>
      </c>
      <c r="K1560">
        <v>9</v>
      </c>
      <c r="L1560">
        <v>0</v>
      </c>
      <c r="M1560">
        <v>100</v>
      </c>
      <c r="N1560">
        <v>103</v>
      </c>
      <c r="O1560">
        <v>100</v>
      </c>
      <c r="P1560">
        <v>105</v>
      </c>
      <c r="Q1560">
        <v>100</v>
      </c>
      <c r="R1560">
        <v>108</v>
      </c>
      <c r="S1560">
        <v>100</v>
      </c>
      <c r="T1560">
        <v>54</v>
      </c>
      <c r="U1560">
        <v>54</v>
      </c>
      <c r="V1560">
        <v>0</v>
      </c>
      <c r="W1560">
        <v>4.8879999999999999</v>
      </c>
      <c r="X1560">
        <v>13.6</v>
      </c>
      <c r="Y1560">
        <v>0.92500000000000004</v>
      </c>
      <c r="Z1560">
        <v>4.8879999999999999</v>
      </c>
      <c r="AA1560">
        <v>28.5</v>
      </c>
      <c r="AB1560">
        <v>0</v>
      </c>
      <c r="AC1560">
        <v>34</v>
      </c>
      <c r="AD1560">
        <v>3</v>
      </c>
      <c r="AE1560">
        <v>3.0150000000000001</v>
      </c>
      <c r="AF1560">
        <v>13.2</v>
      </c>
      <c r="AG1560">
        <v>-70</v>
      </c>
      <c r="AH1560">
        <v>-1.6</v>
      </c>
      <c r="AI1560">
        <v>0</v>
      </c>
      <c r="AJ1560">
        <v>0</v>
      </c>
      <c r="AK1560">
        <v>0</v>
      </c>
      <c r="AL1560">
        <v>1</v>
      </c>
      <c r="AM1560">
        <v>30</v>
      </c>
      <c r="AN1560">
        <v>910</v>
      </c>
      <c r="AO1560">
        <v>-6097</v>
      </c>
      <c r="AP1560">
        <v>99</v>
      </c>
      <c r="AQ1560">
        <v>0</v>
      </c>
      <c r="AR1560">
        <v>0</v>
      </c>
      <c r="AS1560">
        <v>1303</v>
      </c>
      <c r="AT1560">
        <v>11.16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34</v>
      </c>
      <c r="BL1560">
        <v>0</v>
      </c>
      <c r="BM1560">
        <v>25</v>
      </c>
      <c r="BN1560">
        <v>88</v>
      </c>
      <c r="BO1560">
        <v>2</v>
      </c>
      <c r="BP1560" s="1">
        <f t="shared" si="24"/>
        <v>3503.5</v>
      </c>
    </row>
    <row r="1561" spans="1:68" x14ac:dyDescent="0.25">
      <c r="A1561">
        <v>103.67700000000001</v>
      </c>
      <c r="B1561">
        <v>170</v>
      </c>
      <c r="C1561">
        <v>7004</v>
      </c>
      <c r="D1561">
        <v>87</v>
      </c>
      <c r="E1561">
        <v>609348</v>
      </c>
      <c r="F1561">
        <v>25</v>
      </c>
      <c r="G1561">
        <v>12.3</v>
      </c>
      <c r="H1561">
        <v>0.83699999999999997</v>
      </c>
      <c r="I1561">
        <v>64</v>
      </c>
      <c r="J1561">
        <v>135</v>
      </c>
      <c r="K1561">
        <v>9</v>
      </c>
      <c r="L1561">
        <v>0</v>
      </c>
      <c r="M1561">
        <v>100</v>
      </c>
      <c r="N1561">
        <v>103</v>
      </c>
      <c r="O1561">
        <v>100</v>
      </c>
      <c r="P1561">
        <v>105</v>
      </c>
      <c r="Q1561">
        <v>100</v>
      </c>
      <c r="R1561">
        <v>108</v>
      </c>
      <c r="S1561">
        <v>100</v>
      </c>
      <c r="T1561">
        <v>54</v>
      </c>
      <c r="U1561">
        <v>54</v>
      </c>
      <c r="V1561">
        <v>0</v>
      </c>
      <c r="W1561">
        <v>4.8540000000000001</v>
      </c>
      <c r="X1561">
        <v>13.6</v>
      </c>
      <c r="Y1561">
        <v>0.92500000000000004</v>
      </c>
      <c r="Z1561">
        <v>4.8540000000000001</v>
      </c>
      <c r="AA1561">
        <v>28.3</v>
      </c>
      <c r="AB1561">
        <v>0</v>
      </c>
      <c r="AC1561">
        <v>33</v>
      </c>
      <c r="AD1561">
        <v>3</v>
      </c>
      <c r="AE1561">
        <v>3.0190000000000001</v>
      </c>
      <c r="AF1561">
        <v>13.2</v>
      </c>
      <c r="AG1561">
        <v>70</v>
      </c>
      <c r="AH1561">
        <v>-1.7</v>
      </c>
      <c r="AI1561">
        <v>0</v>
      </c>
      <c r="AJ1561">
        <v>0</v>
      </c>
      <c r="AK1561">
        <v>0</v>
      </c>
      <c r="AL1561">
        <v>1</v>
      </c>
      <c r="AM1561">
        <v>30</v>
      </c>
      <c r="AN1561">
        <v>910</v>
      </c>
      <c r="AO1561">
        <v>-6094</v>
      </c>
      <c r="AP1561">
        <v>99</v>
      </c>
      <c r="AQ1561">
        <v>0</v>
      </c>
      <c r="AR1561">
        <v>0</v>
      </c>
      <c r="AS1561">
        <v>1303</v>
      </c>
      <c r="AT1561">
        <v>11.16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33</v>
      </c>
      <c r="BL1561">
        <v>0</v>
      </c>
      <c r="BM1561">
        <v>25</v>
      </c>
      <c r="BN1561">
        <v>87</v>
      </c>
      <c r="BO1561">
        <v>2</v>
      </c>
      <c r="BP1561" s="1">
        <f t="shared" si="24"/>
        <v>3502</v>
      </c>
    </row>
    <row r="1562" spans="1:68" x14ac:dyDescent="0.25">
      <c r="A1562">
        <v>103.74299999999999</v>
      </c>
      <c r="B1562">
        <v>170</v>
      </c>
      <c r="C1562">
        <v>6999</v>
      </c>
      <c r="D1562">
        <v>88</v>
      </c>
      <c r="E1562">
        <v>615912</v>
      </c>
      <c r="F1562">
        <v>25</v>
      </c>
      <c r="G1562">
        <v>12.3</v>
      </c>
      <c r="H1562">
        <v>0.83699999999999997</v>
      </c>
      <c r="I1562">
        <v>64</v>
      </c>
      <c r="J1562">
        <v>135</v>
      </c>
      <c r="K1562">
        <v>9</v>
      </c>
      <c r="L1562">
        <v>0</v>
      </c>
      <c r="M1562">
        <v>100</v>
      </c>
      <c r="N1562">
        <v>103</v>
      </c>
      <c r="O1562">
        <v>100</v>
      </c>
      <c r="P1562">
        <v>105</v>
      </c>
      <c r="Q1562">
        <v>100</v>
      </c>
      <c r="R1562">
        <v>108</v>
      </c>
      <c r="S1562">
        <v>100</v>
      </c>
      <c r="T1562">
        <v>54</v>
      </c>
      <c r="U1562">
        <v>54</v>
      </c>
      <c r="V1562">
        <v>0</v>
      </c>
      <c r="W1562">
        <v>4.8879999999999999</v>
      </c>
      <c r="X1562">
        <v>13.6</v>
      </c>
      <c r="Y1562">
        <v>0.92500000000000004</v>
      </c>
      <c r="Z1562">
        <v>4.8879999999999999</v>
      </c>
      <c r="AA1562">
        <v>28.5</v>
      </c>
      <c r="AB1562">
        <v>0</v>
      </c>
      <c r="AC1562">
        <v>34</v>
      </c>
      <c r="AD1562">
        <v>3</v>
      </c>
      <c r="AE1562">
        <v>3.0150000000000001</v>
      </c>
      <c r="AF1562">
        <v>13.2</v>
      </c>
      <c r="AG1562">
        <v>70</v>
      </c>
      <c r="AH1562">
        <v>-1.6</v>
      </c>
      <c r="AI1562">
        <v>0</v>
      </c>
      <c r="AJ1562">
        <v>0</v>
      </c>
      <c r="AK1562">
        <v>0</v>
      </c>
      <c r="AL1562">
        <v>1</v>
      </c>
      <c r="AM1562">
        <v>30</v>
      </c>
      <c r="AN1562">
        <v>910</v>
      </c>
      <c r="AO1562">
        <v>-6089</v>
      </c>
      <c r="AP1562">
        <v>99</v>
      </c>
      <c r="AQ1562">
        <v>0</v>
      </c>
      <c r="AR1562">
        <v>0</v>
      </c>
      <c r="AS1562">
        <v>1303</v>
      </c>
      <c r="AT1562">
        <v>11.17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34</v>
      </c>
      <c r="BL1562">
        <v>0</v>
      </c>
      <c r="BM1562">
        <v>25</v>
      </c>
      <c r="BN1562">
        <v>88</v>
      </c>
      <c r="BO1562">
        <v>2</v>
      </c>
      <c r="BP1562" s="1">
        <f t="shared" si="24"/>
        <v>3499.5</v>
      </c>
    </row>
    <row r="1563" spans="1:68" x14ac:dyDescent="0.25">
      <c r="A1563">
        <v>103.813</v>
      </c>
      <c r="B1563">
        <v>170</v>
      </c>
      <c r="C1563">
        <v>6976</v>
      </c>
      <c r="D1563">
        <v>87</v>
      </c>
      <c r="E1563">
        <v>606912</v>
      </c>
      <c r="F1563">
        <v>25</v>
      </c>
      <c r="G1563">
        <v>12.3</v>
      </c>
      <c r="H1563">
        <v>0.83699999999999997</v>
      </c>
      <c r="I1563">
        <v>64</v>
      </c>
      <c r="J1563">
        <v>135</v>
      </c>
      <c r="K1563">
        <v>9</v>
      </c>
      <c r="L1563">
        <v>0</v>
      </c>
      <c r="M1563">
        <v>100</v>
      </c>
      <c r="N1563">
        <v>103</v>
      </c>
      <c r="O1563">
        <v>100</v>
      </c>
      <c r="P1563">
        <v>105</v>
      </c>
      <c r="Q1563">
        <v>100</v>
      </c>
      <c r="R1563">
        <v>108</v>
      </c>
      <c r="S1563">
        <v>100</v>
      </c>
      <c r="T1563">
        <v>54</v>
      </c>
      <c r="U1563">
        <v>54</v>
      </c>
      <c r="V1563">
        <v>0</v>
      </c>
      <c r="W1563">
        <v>4.8540000000000001</v>
      </c>
      <c r="X1563">
        <v>13.6</v>
      </c>
      <c r="Y1563">
        <v>0.92500000000000004</v>
      </c>
      <c r="Z1563">
        <v>4.8540000000000001</v>
      </c>
      <c r="AA1563">
        <v>28.2</v>
      </c>
      <c r="AB1563">
        <v>0</v>
      </c>
      <c r="AC1563">
        <v>33</v>
      </c>
      <c r="AD1563">
        <v>3</v>
      </c>
      <c r="AE1563">
        <v>3.0150000000000001</v>
      </c>
      <c r="AF1563">
        <v>13.2</v>
      </c>
      <c r="AG1563">
        <v>-70</v>
      </c>
      <c r="AH1563">
        <v>-1.7</v>
      </c>
      <c r="AI1563">
        <v>0</v>
      </c>
      <c r="AJ1563">
        <v>0</v>
      </c>
      <c r="AK1563">
        <v>0</v>
      </c>
      <c r="AL1563">
        <v>1</v>
      </c>
      <c r="AM1563">
        <v>30</v>
      </c>
      <c r="AN1563">
        <v>910</v>
      </c>
      <c r="AO1563">
        <v>-6066</v>
      </c>
      <c r="AP1563">
        <v>99</v>
      </c>
      <c r="AQ1563">
        <v>0</v>
      </c>
      <c r="AR1563">
        <v>0</v>
      </c>
      <c r="AS1563">
        <v>1303</v>
      </c>
      <c r="AT1563">
        <v>11.21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33</v>
      </c>
      <c r="BL1563">
        <v>0</v>
      </c>
      <c r="BM1563">
        <v>25</v>
      </c>
      <c r="BN1563">
        <v>87</v>
      </c>
      <c r="BO1563">
        <v>2</v>
      </c>
      <c r="BP1563" s="1">
        <f t="shared" si="24"/>
        <v>3488</v>
      </c>
    </row>
    <row r="1564" spans="1:68" x14ac:dyDescent="0.25">
      <c r="A1564">
        <v>103.876</v>
      </c>
      <c r="B1564">
        <v>170</v>
      </c>
      <c r="C1564">
        <v>6991</v>
      </c>
      <c r="D1564">
        <v>88</v>
      </c>
      <c r="E1564">
        <v>615208</v>
      </c>
      <c r="F1564">
        <v>25</v>
      </c>
      <c r="G1564">
        <v>12.3</v>
      </c>
      <c r="H1564">
        <v>0.83699999999999997</v>
      </c>
      <c r="I1564">
        <v>64</v>
      </c>
      <c r="J1564">
        <v>135</v>
      </c>
      <c r="K1564">
        <v>9</v>
      </c>
      <c r="L1564">
        <v>0</v>
      </c>
      <c r="M1564">
        <v>100</v>
      </c>
      <c r="N1564">
        <v>103</v>
      </c>
      <c r="O1564">
        <v>100</v>
      </c>
      <c r="P1564">
        <v>105</v>
      </c>
      <c r="Q1564">
        <v>100</v>
      </c>
      <c r="R1564">
        <v>108</v>
      </c>
      <c r="S1564">
        <v>100</v>
      </c>
      <c r="T1564">
        <v>54</v>
      </c>
      <c r="U1564">
        <v>54</v>
      </c>
      <c r="V1564">
        <v>0</v>
      </c>
      <c r="W1564">
        <v>4.8879999999999999</v>
      </c>
      <c r="X1564">
        <v>13.6</v>
      </c>
      <c r="Y1564">
        <v>0.92500000000000004</v>
      </c>
      <c r="Z1564">
        <v>4.8879999999999999</v>
      </c>
      <c r="AA1564">
        <v>28.5</v>
      </c>
      <c r="AB1564">
        <v>0</v>
      </c>
      <c r="AC1564">
        <v>34</v>
      </c>
      <c r="AD1564">
        <v>3</v>
      </c>
      <c r="AE1564">
        <v>3.0150000000000001</v>
      </c>
      <c r="AF1564">
        <v>13.2</v>
      </c>
      <c r="AG1564">
        <v>-80</v>
      </c>
      <c r="AH1564">
        <v>-1.6</v>
      </c>
      <c r="AI1564">
        <v>0</v>
      </c>
      <c r="AJ1564">
        <v>0</v>
      </c>
      <c r="AK1564">
        <v>0</v>
      </c>
      <c r="AL1564">
        <v>1</v>
      </c>
      <c r="AM1564">
        <v>30</v>
      </c>
      <c r="AN1564">
        <v>910</v>
      </c>
      <c r="AO1564">
        <v>-6081</v>
      </c>
      <c r="AP1564">
        <v>99</v>
      </c>
      <c r="AQ1564">
        <v>0</v>
      </c>
      <c r="AR1564">
        <v>0</v>
      </c>
      <c r="AS1564">
        <v>1303</v>
      </c>
      <c r="AT1564">
        <v>11.18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34</v>
      </c>
      <c r="BL1564">
        <v>0</v>
      </c>
      <c r="BM1564">
        <v>25</v>
      </c>
      <c r="BN1564">
        <v>88</v>
      </c>
      <c r="BO1564">
        <v>2</v>
      </c>
      <c r="BP1564" s="1">
        <f t="shared" si="24"/>
        <v>3495.5</v>
      </c>
    </row>
    <row r="1565" spans="1:68" x14ac:dyDescent="0.25">
      <c r="A1565">
        <v>103.943</v>
      </c>
      <c r="B1565">
        <v>170</v>
      </c>
      <c r="C1565">
        <v>6975</v>
      </c>
      <c r="D1565">
        <v>87</v>
      </c>
      <c r="E1565">
        <v>606825</v>
      </c>
      <c r="F1565">
        <v>24.5</v>
      </c>
      <c r="G1565">
        <v>12.3</v>
      </c>
      <c r="H1565">
        <v>0.83699999999999997</v>
      </c>
      <c r="I1565">
        <v>64</v>
      </c>
      <c r="J1565">
        <v>135</v>
      </c>
      <c r="K1565">
        <v>9</v>
      </c>
      <c r="L1565">
        <v>0</v>
      </c>
      <c r="M1565">
        <v>100</v>
      </c>
      <c r="N1565">
        <v>103</v>
      </c>
      <c r="O1565">
        <v>100</v>
      </c>
      <c r="P1565">
        <v>105</v>
      </c>
      <c r="Q1565">
        <v>100</v>
      </c>
      <c r="R1565">
        <v>108</v>
      </c>
      <c r="S1565">
        <v>100</v>
      </c>
      <c r="T1565">
        <v>51</v>
      </c>
      <c r="U1565">
        <v>51</v>
      </c>
      <c r="V1565">
        <v>0</v>
      </c>
      <c r="W1565">
        <v>4.6310000000000002</v>
      </c>
      <c r="X1565">
        <v>13.6</v>
      </c>
      <c r="Y1565">
        <v>0.92500000000000004</v>
      </c>
      <c r="Z1565">
        <v>4.6310000000000002</v>
      </c>
      <c r="AA1565">
        <v>26.9</v>
      </c>
      <c r="AB1565">
        <v>0</v>
      </c>
      <c r="AC1565">
        <v>33</v>
      </c>
      <c r="AD1565">
        <v>3</v>
      </c>
      <c r="AE1565">
        <v>3.0150000000000001</v>
      </c>
      <c r="AF1565">
        <v>13.2</v>
      </c>
      <c r="AG1565">
        <v>-80</v>
      </c>
      <c r="AH1565">
        <v>-1.7</v>
      </c>
      <c r="AI1565">
        <v>0</v>
      </c>
      <c r="AJ1565">
        <v>0</v>
      </c>
      <c r="AK1565">
        <v>0</v>
      </c>
      <c r="AL1565">
        <v>1</v>
      </c>
      <c r="AM1565">
        <v>30</v>
      </c>
      <c r="AN1565">
        <v>910</v>
      </c>
      <c r="AO1565">
        <v>-6065</v>
      </c>
      <c r="AP1565">
        <v>99</v>
      </c>
      <c r="AQ1565">
        <v>0</v>
      </c>
      <c r="AR1565">
        <v>0</v>
      </c>
      <c r="AS1565">
        <v>1303</v>
      </c>
      <c r="AT1565">
        <v>11.21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33</v>
      </c>
      <c r="BL1565">
        <v>0</v>
      </c>
      <c r="BM1565">
        <v>24.5</v>
      </c>
      <c r="BN1565">
        <v>87</v>
      </c>
      <c r="BO1565">
        <v>2</v>
      </c>
      <c r="BP1565" s="1">
        <f t="shared" si="24"/>
        <v>3487.5</v>
      </c>
    </row>
    <row r="1566" spans="1:68" x14ac:dyDescent="0.25">
      <c r="A1566">
        <v>104.01300000000001</v>
      </c>
      <c r="B1566">
        <v>171</v>
      </c>
      <c r="C1566">
        <v>6958</v>
      </c>
      <c r="D1566">
        <v>87</v>
      </c>
      <c r="E1566">
        <v>605346</v>
      </c>
      <c r="F1566">
        <v>24.5</v>
      </c>
      <c r="G1566">
        <v>12.4</v>
      </c>
      <c r="H1566">
        <v>0.84399999999999997</v>
      </c>
      <c r="I1566">
        <v>64</v>
      </c>
      <c r="J1566">
        <v>135</v>
      </c>
      <c r="K1566">
        <v>9</v>
      </c>
      <c r="L1566">
        <v>0</v>
      </c>
      <c r="M1566">
        <v>100</v>
      </c>
      <c r="N1566">
        <v>103</v>
      </c>
      <c r="O1566">
        <v>100</v>
      </c>
      <c r="P1566">
        <v>105</v>
      </c>
      <c r="Q1566">
        <v>100</v>
      </c>
      <c r="R1566">
        <v>108</v>
      </c>
      <c r="S1566">
        <v>100</v>
      </c>
      <c r="T1566">
        <v>51</v>
      </c>
      <c r="U1566">
        <v>51</v>
      </c>
      <c r="V1566">
        <v>0</v>
      </c>
      <c r="W1566">
        <v>4.6310000000000002</v>
      </c>
      <c r="X1566">
        <v>13.6</v>
      </c>
      <c r="Y1566">
        <v>0.92500000000000004</v>
      </c>
      <c r="Z1566">
        <v>4.6310000000000002</v>
      </c>
      <c r="AA1566">
        <v>26.9</v>
      </c>
      <c r="AB1566">
        <v>0</v>
      </c>
      <c r="AC1566">
        <v>33</v>
      </c>
      <c r="AD1566">
        <v>3</v>
      </c>
      <c r="AE1566">
        <v>3.016</v>
      </c>
      <c r="AF1566">
        <v>13.2</v>
      </c>
      <c r="AG1566">
        <v>-160</v>
      </c>
      <c r="AH1566">
        <v>-1.7</v>
      </c>
      <c r="AI1566">
        <v>0</v>
      </c>
      <c r="AJ1566">
        <v>0</v>
      </c>
      <c r="AK1566">
        <v>0</v>
      </c>
      <c r="AL1566">
        <v>1</v>
      </c>
      <c r="AM1566">
        <v>30</v>
      </c>
      <c r="AN1566">
        <v>910</v>
      </c>
      <c r="AO1566">
        <v>-6048</v>
      </c>
      <c r="AP1566">
        <v>99</v>
      </c>
      <c r="AQ1566">
        <v>0</v>
      </c>
      <c r="AR1566">
        <v>0</v>
      </c>
      <c r="AS1566">
        <v>1298</v>
      </c>
      <c r="AT1566">
        <v>11.19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33</v>
      </c>
      <c r="BL1566">
        <v>0</v>
      </c>
      <c r="BM1566">
        <v>24.5</v>
      </c>
      <c r="BN1566">
        <v>87</v>
      </c>
      <c r="BO1566">
        <v>2</v>
      </c>
      <c r="BP1566" s="1">
        <f t="shared" si="24"/>
        <v>3479</v>
      </c>
    </row>
    <row r="1567" spans="1:68" x14ac:dyDescent="0.25">
      <c r="A1567">
        <v>104.078</v>
      </c>
      <c r="B1567">
        <v>171</v>
      </c>
      <c r="C1567">
        <v>7017</v>
      </c>
      <c r="D1567">
        <v>87</v>
      </c>
      <c r="E1567">
        <v>610479</v>
      </c>
      <c r="F1567">
        <v>25</v>
      </c>
      <c r="G1567">
        <v>12.6</v>
      </c>
      <c r="H1567">
        <v>0.85699999999999998</v>
      </c>
      <c r="I1567">
        <v>64</v>
      </c>
      <c r="J1567">
        <v>135</v>
      </c>
      <c r="K1567">
        <v>9</v>
      </c>
      <c r="L1567">
        <v>0</v>
      </c>
      <c r="M1567">
        <v>100</v>
      </c>
      <c r="N1567">
        <v>103</v>
      </c>
      <c r="O1567">
        <v>100</v>
      </c>
      <c r="P1567">
        <v>105</v>
      </c>
      <c r="Q1567">
        <v>100</v>
      </c>
      <c r="R1567">
        <v>108</v>
      </c>
      <c r="S1567">
        <v>100</v>
      </c>
      <c r="T1567">
        <v>54</v>
      </c>
      <c r="U1567">
        <v>54</v>
      </c>
      <c r="V1567">
        <v>0</v>
      </c>
      <c r="W1567">
        <v>4.8540000000000001</v>
      </c>
      <c r="X1567">
        <v>13.6</v>
      </c>
      <c r="Y1567">
        <v>0.92500000000000004</v>
      </c>
      <c r="Z1567">
        <v>4.8540000000000001</v>
      </c>
      <c r="AA1567">
        <v>28.4</v>
      </c>
      <c r="AB1567">
        <v>0</v>
      </c>
      <c r="AC1567">
        <v>34</v>
      </c>
      <c r="AD1567">
        <v>3</v>
      </c>
      <c r="AE1567">
        <v>3.016</v>
      </c>
      <c r="AF1567">
        <v>13.2</v>
      </c>
      <c r="AG1567">
        <v>-130</v>
      </c>
      <c r="AH1567">
        <v>-1.7</v>
      </c>
      <c r="AI1567">
        <v>0</v>
      </c>
      <c r="AJ1567">
        <v>0</v>
      </c>
      <c r="AK1567">
        <v>0</v>
      </c>
      <c r="AL1567">
        <v>1</v>
      </c>
      <c r="AM1567">
        <v>30</v>
      </c>
      <c r="AN1567">
        <v>910</v>
      </c>
      <c r="AO1567">
        <v>-6107</v>
      </c>
      <c r="AP1567">
        <v>99</v>
      </c>
      <c r="AQ1567">
        <v>0</v>
      </c>
      <c r="AR1567">
        <v>0</v>
      </c>
      <c r="AS1567">
        <v>1298</v>
      </c>
      <c r="AT1567">
        <v>11.1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34</v>
      </c>
      <c r="BL1567">
        <v>0</v>
      </c>
      <c r="BM1567">
        <v>25</v>
      </c>
      <c r="BN1567">
        <v>87</v>
      </c>
      <c r="BO1567">
        <v>2</v>
      </c>
      <c r="BP1567" s="1">
        <f t="shared" si="24"/>
        <v>3508.5</v>
      </c>
    </row>
    <row r="1568" spans="1:68" x14ac:dyDescent="0.25">
      <c r="A1568">
        <v>104.148</v>
      </c>
      <c r="B1568">
        <v>171</v>
      </c>
      <c r="C1568">
        <v>7024</v>
      </c>
      <c r="D1568">
        <v>87</v>
      </c>
      <c r="E1568">
        <v>611088</v>
      </c>
      <c r="F1568">
        <v>25</v>
      </c>
      <c r="G1568">
        <v>12.8</v>
      </c>
      <c r="H1568">
        <v>0.871</v>
      </c>
      <c r="I1568">
        <v>64</v>
      </c>
      <c r="J1568">
        <v>135</v>
      </c>
      <c r="K1568">
        <v>9</v>
      </c>
      <c r="L1568">
        <v>0</v>
      </c>
      <c r="M1568">
        <v>100</v>
      </c>
      <c r="N1568">
        <v>103</v>
      </c>
      <c r="O1568">
        <v>100</v>
      </c>
      <c r="P1568">
        <v>105</v>
      </c>
      <c r="Q1568">
        <v>100</v>
      </c>
      <c r="R1568">
        <v>108</v>
      </c>
      <c r="S1568">
        <v>100</v>
      </c>
      <c r="T1568">
        <v>54</v>
      </c>
      <c r="U1568">
        <v>54</v>
      </c>
      <c r="V1568">
        <v>0</v>
      </c>
      <c r="W1568">
        <v>4.8540000000000001</v>
      </c>
      <c r="X1568">
        <v>13.6</v>
      </c>
      <c r="Y1568">
        <v>0.92500000000000004</v>
      </c>
      <c r="Z1568">
        <v>4.8540000000000001</v>
      </c>
      <c r="AA1568">
        <v>28.4</v>
      </c>
      <c r="AB1568">
        <v>0</v>
      </c>
      <c r="AC1568">
        <v>33</v>
      </c>
      <c r="AD1568">
        <v>3</v>
      </c>
      <c r="AE1568">
        <v>3.0150000000000001</v>
      </c>
      <c r="AF1568">
        <v>13.2</v>
      </c>
      <c r="AG1568">
        <v>-130</v>
      </c>
      <c r="AH1568">
        <v>-1.7</v>
      </c>
      <c r="AI1568">
        <v>0</v>
      </c>
      <c r="AJ1568">
        <v>0</v>
      </c>
      <c r="AK1568">
        <v>0</v>
      </c>
      <c r="AL1568">
        <v>1</v>
      </c>
      <c r="AM1568">
        <v>30</v>
      </c>
      <c r="AN1568">
        <v>910</v>
      </c>
      <c r="AO1568">
        <v>-6114</v>
      </c>
      <c r="AP1568">
        <v>99</v>
      </c>
      <c r="AQ1568">
        <v>0</v>
      </c>
      <c r="AR1568">
        <v>0</v>
      </c>
      <c r="AS1568">
        <v>1298</v>
      </c>
      <c r="AT1568">
        <v>11.09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33</v>
      </c>
      <c r="BL1568">
        <v>0</v>
      </c>
      <c r="BM1568">
        <v>25</v>
      </c>
      <c r="BN1568">
        <v>87</v>
      </c>
      <c r="BO1568">
        <v>2</v>
      </c>
      <c r="BP1568" s="1">
        <f t="shared" si="24"/>
        <v>3512</v>
      </c>
    </row>
    <row r="1569" spans="1:68" x14ac:dyDescent="0.25">
      <c r="A1569">
        <v>104.21599999999999</v>
      </c>
      <c r="B1569">
        <v>171</v>
      </c>
      <c r="C1569">
        <v>7030</v>
      </c>
      <c r="D1569">
        <v>87</v>
      </c>
      <c r="E1569">
        <v>611610</v>
      </c>
      <c r="F1569">
        <v>25</v>
      </c>
      <c r="G1569">
        <v>12.7</v>
      </c>
      <c r="H1569">
        <v>0.86399999999999999</v>
      </c>
      <c r="I1569">
        <v>64</v>
      </c>
      <c r="J1569">
        <v>135</v>
      </c>
      <c r="K1569">
        <v>9</v>
      </c>
      <c r="L1569">
        <v>0</v>
      </c>
      <c r="M1569">
        <v>100</v>
      </c>
      <c r="N1569">
        <v>103</v>
      </c>
      <c r="O1569">
        <v>100</v>
      </c>
      <c r="P1569">
        <v>105</v>
      </c>
      <c r="Q1569">
        <v>100</v>
      </c>
      <c r="R1569">
        <v>108</v>
      </c>
      <c r="S1569">
        <v>100</v>
      </c>
      <c r="T1569">
        <v>54</v>
      </c>
      <c r="U1569">
        <v>54</v>
      </c>
      <c r="V1569">
        <v>0</v>
      </c>
      <c r="W1569">
        <v>4.8540000000000001</v>
      </c>
      <c r="X1569">
        <v>13.6</v>
      </c>
      <c r="Y1569">
        <v>0.92500000000000004</v>
      </c>
      <c r="Z1569">
        <v>4.8540000000000001</v>
      </c>
      <c r="AA1569">
        <v>28.4</v>
      </c>
      <c r="AB1569">
        <v>0</v>
      </c>
      <c r="AC1569">
        <v>33</v>
      </c>
      <c r="AD1569">
        <v>3</v>
      </c>
      <c r="AE1569">
        <v>3.0150000000000001</v>
      </c>
      <c r="AF1569">
        <v>13.2</v>
      </c>
      <c r="AG1569">
        <v>90</v>
      </c>
      <c r="AH1569">
        <v>-1.7</v>
      </c>
      <c r="AI1569">
        <v>0</v>
      </c>
      <c r="AJ1569">
        <v>0</v>
      </c>
      <c r="AK1569">
        <v>0</v>
      </c>
      <c r="AL1569">
        <v>1</v>
      </c>
      <c r="AM1569">
        <v>30</v>
      </c>
      <c r="AN1569">
        <v>910</v>
      </c>
      <c r="AO1569">
        <v>-6120</v>
      </c>
      <c r="AP1569">
        <v>99</v>
      </c>
      <c r="AQ1569">
        <v>0</v>
      </c>
      <c r="AR1569">
        <v>0</v>
      </c>
      <c r="AS1569">
        <v>1298</v>
      </c>
      <c r="AT1569">
        <v>11.08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33</v>
      </c>
      <c r="BL1569">
        <v>0</v>
      </c>
      <c r="BM1569">
        <v>25</v>
      </c>
      <c r="BN1569">
        <v>87</v>
      </c>
      <c r="BO1569">
        <v>2</v>
      </c>
      <c r="BP1569" s="1">
        <f t="shared" si="24"/>
        <v>3515</v>
      </c>
    </row>
    <row r="1570" spans="1:68" x14ac:dyDescent="0.25">
      <c r="A1570">
        <v>104.27800000000001</v>
      </c>
      <c r="B1570">
        <v>171</v>
      </c>
      <c r="C1570">
        <v>7045</v>
      </c>
      <c r="D1570">
        <v>87</v>
      </c>
      <c r="E1570">
        <v>612915</v>
      </c>
      <c r="F1570">
        <v>25</v>
      </c>
      <c r="G1570">
        <v>12.6</v>
      </c>
      <c r="H1570">
        <v>0.85699999999999998</v>
      </c>
      <c r="I1570">
        <v>64</v>
      </c>
      <c r="J1570">
        <v>135</v>
      </c>
      <c r="K1570">
        <v>9</v>
      </c>
      <c r="L1570">
        <v>0</v>
      </c>
      <c r="M1570">
        <v>100</v>
      </c>
      <c r="N1570">
        <v>103</v>
      </c>
      <c r="O1570">
        <v>100</v>
      </c>
      <c r="P1570">
        <v>105</v>
      </c>
      <c r="Q1570">
        <v>100</v>
      </c>
      <c r="R1570">
        <v>108</v>
      </c>
      <c r="S1570">
        <v>100</v>
      </c>
      <c r="T1570">
        <v>54</v>
      </c>
      <c r="U1570">
        <v>54</v>
      </c>
      <c r="V1570">
        <v>0</v>
      </c>
      <c r="W1570">
        <v>4.8540000000000001</v>
      </c>
      <c r="X1570">
        <v>13.6</v>
      </c>
      <c r="Y1570">
        <v>0.92500000000000004</v>
      </c>
      <c r="Z1570">
        <v>4.8540000000000001</v>
      </c>
      <c r="AA1570">
        <v>28.5</v>
      </c>
      <c r="AB1570">
        <v>0</v>
      </c>
      <c r="AC1570">
        <v>33</v>
      </c>
      <c r="AD1570">
        <v>3</v>
      </c>
      <c r="AE1570">
        <v>3.0150000000000001</v>
      </c>
      <c r="AF1570">
        <v>13.2</v>
      </c>
      <c r="AG1570">
        <v>170</v>
      </c>
      <c r="AH1570">
        <v>-1.7</v>
      </c>
      <c r="AI1570">
        <v>0</v>
      </c>
      <c r="AJ1570">
        <v>0</v>
      </c>
      <c r="AK1570">
        <v>0</v>
      </c>
      <c r="AL1570">
        <v>1</v>
      </c>
      <c r="AM1570">
        <v>30</v>
      </c>
      <c r="AN1570">
        <v>910</v>
      </c>
      <c r="AO1570">
        <v>-6135</v>
      </c>
      <c r="AP1570">
        <v>99</v>
      </c>
      <c r="AQ1570">
        <v>0</v>
      </c>
      <c r="AR1570">
        <v>0</v>
      </c>
      <c r="AS1570">
        <v>1298</v>
      </c>
      <c r="AT1570">
        <v>11.05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33</v>
      </c>
      <c r="BL1570">
        <v>0</v>
      </c>
      <c r="BM1570">
        <v>25</v>
      </c>
      <c r="BN1570">
        <v>87</v>
      </c>
      <c r="BO1570">
        <v>2</v>
      </c>
      <c r="BP1570" s="1">
        <f t="shared" si="24"/>
        <v>3522.5</v>
      </c>
    </row>
    <row r="1571" spans="1:68" x14ac:dyDescent="0.25">
      <c r="A1571">
        <v>104.349</v>
      </c>
      <c r="B1571">
        <v>171</v>
      </c>
      <c r="C1571">
        <v>7024</v>
      </c>
      <c r="D1571">
        <v>87</v>
      </c>
      <c r="E1571">
        <v>611088</v>
      </c>
      <c r="F1571">
        <v>25</v>
      </c>
      <c r="G1571">
        <v>12.5</v>
      </c>
      <c r="H1571">
        <v>0.85</v>
      </c>
      <c r="I1571">
        <v>64</v>
      </c>
      <c r="J1571">
        <v>135</v>
      </c>
      <c r="K1571">
        <v>9</v>
      </c>
      <c r="L1571">
        <v>0</v>
      </c>
      <c r="M1571">
        <v>100</v>
      </c>
      <c r="N1571">
        <v>103</v>
      </c>
      <c r="O1571">
        <v>100</v>
      </c>
      <c r="P1571">
        <v>105</v>
      </c>
      <c r="Q1571">
        <v>100</v>
      </c>
      <c r="R1571">
        <v>108</v>
      </c>
      <c r="S1571">
        <v>100</v>
      </c>
      <c r="T1571">
        <v>54</v>
      </c>
      <c r="U1571">
        <v>54</v>
      </c>
      <c r="V1571">
        <v>0</v>
      </c>
      <c r="W1571">
        <v>4.8540000000000001</v>
      </c>
      <c r="X1571">
        <v>13.6</v>
      </c>
      <c r="Y1571">
        <v>0.92500000000000004</v>
      </c>
      <c r="Z1571">
        <v>4.8540000000000001</v>
      </c>
      <c r="AA1571">
        <v>28.4</v>
      </c>
      <c r="AB1571">
        <v>0</v>
      </c>
      <c r="AC1571">
        <v>33</v>
      </c>
      <c r="AD1571">
        <v>3</v>
      </c>
      <c r="AE1571">
        <v>3.0150000000000001</v>
      </c>
      <c r="AF1571">
        <v>13.2</v>
      </c>
      <c r="AG1571">
        <v>170</v>
      </c>
      <c r="AH1571">
        <v>-1.7</v>
      </c>
      <c r="AI1571">
        <v>0</v>
      </c>
      <c r="AJ1571">
        <v>0</v>
      </c>
      <c r="AK1571">
        <v>0</v>
      </c>
      <c r="AL1571">
        <v>1</v>
      </c>
      <c r="AM1571">
        <v>30</v>
      </c>
      <c r="AN1571">
        <v>910</v>
      </c>
      <c r="AO1571">
        <v>-6114</v>
      </c>
      <c r="AP1571">
        <v>99</v>
      </c>
      <c r="AQ1571">
        <v>0</v>
      </c>
      <c r="AR1571">
        <v>0</v>
      </c>
      <c r="AS1571">
        <v>1298</v>
      </c>
      <c r="AT1571">
        <v>11.09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33</v>
      </c>
      <c r="BL1571">
        <v>0</v>
      </c>
      <c r="BM1571">
        <v>25</v>
      </c>
      <c r="BN1571">
        <v>87</v>
      </c>
      <c r="BO1571">
        <v>2</v>
      </c>
      <c r="BP1571" s="1">
        <f t="shared" si="24"/>
        <v>3512</v>
      </c>
    </row>
    <row r="1572" spans="1:68" x14ac:dyDescent="0.25">
      <c r="A1572">
        <v>104.41800000000001</v>
      </c>
      <c r="B1572">
        <v>171</v>
      </c>
      <c r="C1572">
        <v>7032</v>
      </c>
      <c r="D1572">
        <v>88</v>
      </c>
      <c r="E1572">
        <v>618816</v>
      </c>
      <c r="F1572">
        <v>25</v>
      </c>
      <c r="G1572">
        <v>12.5</v>
      </c>
      <c r="H1572">
        <v>0.85</v>
      </c>
      <c r="I1572">
        <v>64</v>
      </c>
      <c r="J1572">
        <v>135</v>
      </c>
      <c r="K1572">
        <v>9</v>
      </c>
      <c r="L1572">
        <v>0</v>
      </c>
      <c r="M1572">
        <v>100</v>
      </c>
      <c r="N1572">
        <v>103</v>
      </c>
      <c r="O1572">
        <v>100</v>
      </c>
      <c r="P1572">
        <v>105</v>
      </c>
      <c r="Q1572">
        <v>100</v>
      </c>
      <c r="R1572">
        <v>108</v>
      </c>
      <c r="S1572">
        <v>100</v>
      </c>
      <c r="T1572">
        <v>54</v>
      </c>
      <c r="U1572">
        <v>54</v>
      </c>
      <c r="V1572">
        <v>0</v>
      </c>
      <c r="W1572">
        <v>4.8879999999999999</v>
      </c>
      <c r="X1572">
        <v>13.6</v>
      </c>
      <c r="Y1572">
        <v>0.92500000000000004</v>
      </c>
      <c r="Z1572">
        <v>4.8879999999999999</v>
      </c>
      <c r="AA1572">
        <v>28.6</v>
      </c>
      <c r="AB1572">
        <v>0</v>
      </c>
      <c r="AC1572">
        <v>34</v>
      </c>
      <c r="AD1572">
        <v>3</v>
      </c>
      <c r="AE1572">
        <v>3.0150000000000001</v>
      </c>
      <c r="AF1572">
        <v>13.2</v>
      </c>
      <c r="AG1572">
        <v>-150</v>
      </c>
      <c r="AH1572">
        <v>-1.6</v>
      </c>
      <c r="AI1572">
        <v>0</v>
      </c>
      <c r="AJ1572">
        <v>0</v>
      </c>
      <c r="AK1572">
        <v>0</v>
      </c>
      <c r="AL1572">
        <v>1</v>
      </c>
      <c r="AM1572">
        <v>30</v>
      </c>
      <c r="AN1572">
        <v>910</v>
      </c>
      <c r="AO1572">
        <v>-6122</v>
      </c>
      <c r="AP1572">
        <v>99</v>
      </c>
      <c r="AQ1572">
        <v>0</v>
      </c>
      <c r="AR1572">
        <v>0</v>
      </c>
      <c r="AS1572">
        <v>1298</v>
      </c>
      <c r="AT1572">
        <v>11.08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34</v>
      </c>
      <c r="BL1572">
        <v>0</v>
      </c>
      <c r="BM1572">
        <v>25</v>
      </c>
      <c r="BN1572">
        <v>88</v>
      </c>
      <c r="BO1572">
        <v>2</v>
      </c>
      <c r="BP1572" s="1">
        <f t="shared" si="24"/>
        <v>3516</v>
      </c>
    </row>
    <row r="1573" spans="1:68" x14ac:dyDescent="0.25">
      <c r="A1573">
        <v>104.488</v>
      </c>
      <c r="B1573">
        <v>171</v>
      </c>
      <c r="C1573">
        <v>7035</v>
      </c>
      <c r="D1573">
        <v>87</v>
      </c>
      <c r="E1573">
        <v>612045</v>
      </c>
      <c r="F1573">
        <v>25</v>
      </c>
      <c r="G1573">
        <v>12.5</v>
      </c>
      <c r="H1573">
        <v>0.85</v>
      </c>
      <c r="I1573">
        <v>64</v>
      </c>
      <c r="J1573">
        <v>135</v>
      </c>
      <c r="K1573">
        <v>9</v>
      </c>
      <c r="L1573">
        <v>0</v>
      </c>
      <c r="M1573">
        <v>100</v>
      </c>
      <c r="N1573">
        <v>103</v>
      </c>
      <c r="O1573">
        <v>100</v>
      </c>
      <c r="P1573">
        <v>105</v>
      </c>
      <c r="Q1573">
        <v>100</v>
      </c>
      <c r="R1573">
        <v>108</v>
      </c>
      <c r="S1573">
        <v>100</v>
      </c>
      <c r="T1573">
        <v>54</v>
      </c>
      <c r="U1573">
        <v>54</v>
      </c>
      <c r="V1573">
        <v>0</v>
      </c>
      <c r="W1573">
        <v>4.8540000000000001</v>
      </c>
      <c r="X1573">
        <v>13.6</v>
      </c>
      <c r="Y1573">
        <v>0.92500000000000004</v>
      </c>
      <c r="Z1573">
        <v>4.8540000000000001</v>
      </c>
      <c r="AA1573">
        <v>28.5</v>
      </c>
      <c r="AB1573">
        <v>0</v>
      </c>
      <c r="AC1573">
        <v>33</v>
      </c>
      <c r="AD1573">
        <v>3</v>
      </c>
      <c r="AE1573">
        <v>3.0150000000000001</v>
      </c>
      <c r="AF1573">
        <v>13.2</v>
      </c>
      <c r="AG1573">
        <v>100</v>
      </c>
      <c r="AH1573">
        <v>-1.7</v>
      </c>
      <c r="AI1573">
        <v>0</v>
      </c>
      <c r="AJ1573">
        <v>0</v>
      </c>
      <c r="AK1573">
        <v>0</v>
      </c>
      <c r="AL1573">
        <v>1</v>
      </c>
      <c r="AM1573">
        <v>30</v>
      </c>
      <c r="AN1573">
        <v>910</v>
      </c>
      <c r="AO1573">
        <v>-6125</v>
      </c>
      <c r="AP1573">
        <v>99</v>
      </c>
      <c r="AQ1573">
        <v>0</v>
      </c>
      <c r="AR1573">
        <v>0</v>
      </c>
      <c r="AS1573">
        <v>1298</v>
      </c>
      <c r="AT1573">
        <v>11.07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33</v>
      </c>
      <c r="BL1573">
        <v>0</v>
      </c>
      <c r="BM1573">
        <v>25</v>
      </c>
      <c r="BN1573">
        <v>87</v>
      </c>
      <c r="BO1573">
        <v>2</v>
      </c>
      <c r="BP1573" s="1">
        <f t="shared" si="24"/>
        <v>3517.5</v>
      </c>
    </row>
    <row r="1574" spans="1:68" x14ac:dyDescent="0.25">
      <c r="A1574">
        <v>104.55500000000001</v>
      </c>
      <c r="B1574">
        <v>171</v>
      </c>
      <c r="C1574">
        <v>7027</v>
      </c>
      <c r="D1574">
        <v>87</v>
      </c>
      <c r="E1574">
        <v>611349</v>
      </c>
      <c r="F1574">
        <v>25</v>
      </c>
      <c r="G1574">
        <v>12.4</v>
      </c>
      <c r="H1574">
        <v>0.84399999999999997</v>
      </c>
      <c r="I1574">
        <v>64</v>
      </c>
      <c r="J1574">
        <v>135</v>
      </c>
      <c r="K1574">
        <v>9</v>
      </c>
      <c r="L1574">
        <v>0</v>
      </c>
      <c r="M1574">
        <v>100</v>
      </c>
      <c r="N1574">
        <v>103</v>
      </c>
      <c r="O1574">
        <v>100</v>
      </c>
      <c r="P1574">
        <v>105</v>
      </c>
      <c r="Q1574">
        <v>100</v>
      </c>
      <c r="R1574">
        <v>108</v>
      </c>
      <c r="S1574">
        <v>100</v>
      </c>
      <c r="T1574">
        <v>54</v>
      </c>
      <c r="U1574">
        <v>54</v>
      </c>
      <c r="V1574">
        <v>0</v>
      </c>
      <c r="W1574">
        <v>4.8540000000000001</v>
      </c>
      <c r="X1574">
        <v>13.6</v>
      </c>
      <c r="Y1574">
        <v>0.92500000000000004</v>
      </c>
      <c r="Z1574">
        <v>4.8540000000000001</v>
      </c>
      <c r="AA1574">
        <v>28.4</v>
      </c>
      <c r="AB1574">
        <v>0</v>
      </c>
      <c r="AC1574">
        <v>33</v>
      </c>
      <c r="AD1574">
        <v>3</v>
      </c>
      <c r="AE1574">
        <v>3.0150000000000001</v>
      </c>
      <c r="AF1574">
        <v>13.2</v>
      </c>
      <c r="AG1574">
        <v>100</v>
      </c>
      <c r="AH1574">
        <v>-1.7</v>
      </c>
      <c r="AI1574">
        <v>0</v>
      </c>
      <c r="AJ1574">
        <v>0</v>
      </c>
      <c r="AK1574">
        <v>0</v>
      </c>
      <c r="AL1574">
        <v>1</v>
      </c>
      <c r="AM1574">
        <v>30</v>
      </c>
      <c r="AN1574">
        <v>910</v>
      </c>
      <c r="AO1574">
        <v>-6117</v>
      </c>
      <c r="AP1574">
        <v>99</v>
      </c>
      <c r="AQ1574">
        <v>0</v>
      </c>
      <c r="AR1574">
        <v>0</v>
      </c>
      <c r="AS1574">
        <v>1298</v>
      </c>
      <c r="AT1574">
        <v>11.08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33</v>
      </c>
      <c r="BL1574">
        <v>0</v>
      </c>
      <c r="BM1574">
        <v>25</v>
      </c>
      <c r="BN1574">
        <v>87</v>
      </c>
      <c r="BO1574">
        <v>2</v>
      </c>
      <c r="BP1574" s="1">
        <f t="shared" si="24"/>
        <v>3513.5</v>
      </c>
    </row>
    <row r="1575" spans="1:68" x14ac:dyDescent="0.25">
      <c r="A1575">
        <v>104.61799999999999</v>
      </c>
      <c r="B1575">
        <v>171</v>
      </c>
      <c r="C1575">
        <v>7025</v>
      </c>
      <c r="D1575">
        <v>87</v>
      </c>
      <c r="E1575">
        <v>611175</v>
      </c>
      <c r="F1575">
        <v>25</v>
      </c>
      <c r="G1575">
        <v>12.4</v>
      </c>
      <c r="H1575">
        <v>0.84399999999999997</v>
      </c>
      <c r="I1575">
        <v>64</v>
      </c>
      <c r="J1575">
        <v>135</v>
      </c>
      <c r="K1575">
        <v>9</v>
      </c>
      <c r="L1575">
        <v>0</v>
      </c>
      <c r="M1575">
        <v>100</v>
      </c>
      <c r="N1575">
        <v>103</v>
      </c>
      <c r="O1575">
        <v>100</v>
      </c>
      <c r="P1575">
        <v>105</v>
      </c>
      <c r="Q1575">
        <v>100</v>
      </c>
      <c r="R1575">
        <v>108</v>
      </c>
      <c r="S1575">
        <v>100</v>
      </c>
      <c r="T1575">
        <v>54</v>
      </c>
      <c r="U1575">
        <v>54</v>
      </c>
      <c r="V1575">
        <v>0</v>
      </c>
      <c r="W1575">
        <v>4.8540000000000001</v>
      </c>
      <c r="X1575">
        <v>13.6</v>
      </c>
      <c r="Y1575">
        <v>0.92500000000000004</v>
      </c>
      <c r="Z1575">
        <v>4.8540000000000001</v>
      </c>
      <c r="AA1575">
        <v>28.4</v>
      </c>
      <c r="AB1575">
        <v>0</v>
      </c>
      <c r="AC1575">
        <v>33</v>
      </c>
      <c r="AD1575">
        <v>3</v>
      </c>
      <c r="AE1575">
        <v>3.0150000000000001</v>
      </c>
      <c r="AF1575">
        <v>13.2</v>
      </c>
      <c r="AG1575">
        <v>-40</v>
      </c>
      <c r="AH1575">
        <v>-1.7</v>
      </c>
      <c r="AI1575">
        <v>0</v>
      </c>
      <c r="AJ1575">
        <v>0</v>
      </c>
      <c r="AK1575">
        <v>0</v>
      </c>
      <c r="AL1575">
        <v>1</v>
      </c>
      <c r="AM1575">
        <v>30</v>
      </c>
      <c r="AN1575">
        <v>910</v>
      </c>
      <c r="AO1575">
        <v>-6115</v>
      </c>
      <c r="AP1575">
        <v>99</v>
      </c>
      <c r="AQ1575">
        <v>0</v>
      </c>
      <c r="AR1575">
        <v>0</v>
      </c>
      <c r="AS1575">
        <v>1298</v>
      </c>
      <c r="AT1575">
        <v>11.09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33</v>
      </c>
      <c r="BL1575">
        <v>0</v>
      </c>
      <c r="BM1575">
        <v>25</v>
      </c>
      <c r="BN1575">
        <v>87</v>
      </c>
      <c r="BO1575">
        <v>2</v>
      </c>
      <c r="BP1575" s="1">
        <f t="shared" si="24"/>
        <v>3512.5</v>
      </c>
    </row>
    <row r="1576" spans="1:68" x14ac:dyDescent="0.25">
      <c r="A1576">
        <v>104.68</v>
      </c>
      <c r="B1576">
        <v>171</v>
      </c>
      <c r="C1576">
        <v>7024</v>
      </c>
      <c r="D1576">
        <v>87</v>
      </c>
      <c r="E1576">
        <v>611088</v>
      </c>
      <c r="F1576">
        <v>25</v>
      </c>
      <c r="G1576">
        <v>12.5</v>
      </c>
      <c r="H1576">
        <v>0.85</v>
      </c>
      <c r="I1576">
        <v>64</v>
      </c>
      <c r="J1576">
        <v>135</v>
      </c>
      <c r="K1576">
        <v>9</v>
      </c>
      <c r="L1576">
        <v>0</v>
      </c>
      <c r="M1576">
        <v>100</v>
      </c>
      <c r="N1576">
        <v>103</v>
      </c>
      <c r="O1576">
        <v>100</v>
      </c>
      <c r="P1576">
        <v>105</v>
      </c>
      <c r="Q1576">
        <v>100</v>
      </c>
      <c r="R1576">
        <v>108</v>
      </c>
      <c r="S1576">
        <v>100</v>
      </c>
      <c r="T1576">
        <v>54</v>
      </c>
      <c r="U1576">
        <v>54</v>
      </c>
      <c r="V1576">
        <v>0</v>
      </c>
      <c r="W1576">
        <v>4.8540000000000001</v>
      </c>
      <c r="X1576">
        <v>13.6</v>
      </c>
      <c r="Y1576">
        <v>0.92500000000000004</v>
      </c>
      <c r="Z1576">
        <v>4.8540000000000001</v>
      </c>
      <c r="AA1576">
        <v>28.4</v>
      </c>
      <c r="AB1576">
        <v>0</v>
      </c>
      <c r="AC1576">
        <v>33</v>
      </c>
      <c r="AD1576">
        <v>3</v>
      </c>
      <c r="AE1576">
        <v>3.0150000000000001</v>
      </c>
      <c r="AF1576">
        <v>13.2</v>
      </c>
      <c r="AG1576">
        <v>400</v>
      </c>
      <c r="AH1576">
        <v>-1.7</v>
      </c>
      <c r="AI1576">
        <v>0</v>
      </c>
      <c r="AJ1576">
        <v>0</v>
      </c>
      <c r="AK1576">
        <v>0</v>
      </c>
      <c r="AL1576">
        <v>1</v>
      </c>
      <c r="AM1576">
        <v>30</v>
      </c>
      <c r="AN1576">
        <v>910</v>
      </c>
      <c r="AO1576">
        <v>-6114</v>
      </c>
      <c r="AP1576">
        <v>99</v>
      </c>
      <c r="AQ1576">
        <v>0</v>
      </c>
      <c r="AR1576">
        <v>0</v>
      </c>
      <c r="AS1576">
        <v>1298</v>
      </c>
      <c r="AT1576">
        <v>11.09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33</v>
      </c>
      <c r="BL1576">
        <v>0</v>
      </c>
      <c r="BM1576">
        <v>25</v>
      </c>
      <c r="BN1576">
        <v>87</v>
      </c>
      <c r="BO1576">
        <v>2</v>
      </c>
      <c r="BP1576" s="1">
        <f t="shared" si="24"/>
        <v>3512</v>
      </c>
    </row>
    <row r="1577" spans="1:68" x14ac:dyDescent="0.25">
      <c r="A1577">
        <v>104.751</v>
      </c>
      <c r="B1577">
        <v>171</v>
      </c>
      <c r="C1577">
        <v>7010</v>
      </c>
      <c r="D1577">
        <v>87</v>
      </c>
      <c r="E1577">
        <v>609870</v>
      </c>
      <c r="F1577">
        <v>25</v>
      </c>
      <c r="G1577">
        <v>12.5</v>
      </c>
      <c r="H1577">
        <v>0.85</v>
      </c>
      <c r="I1577">
        <v>64</v>
      </c>
      <c r="J1577">
        <v>135</v>
      </c>
      <c r="K1577">
        <v>9</v>
      </c>
      <c r="L1577">
        <v>0</v>
      </c>
      <c r="M1577">
        <v>100</v>
      </c>
      <c r="N1577">
        <v>103</v>
      </c>
      <c r="O1577">
        <v>100</v>
      </c>
      <c r="P1577">
        <v>105</v>
      </c>
      <c r="Q1577">
        <v>100</v>
      </c>
      <c r="R1577">
        <v>108</v>
      </c>
      <c r="S1577">
        <v>100</v>
      </c>
      <c r="T1577">
        <v>54</v>
      </c>
      <c r="U1577">
        <v>54</v>
      </c>
      <c r="V1577">
        <v>0</v>
      </c>
      <c r="W1577">
        <v>4.8540000000000001</v>
      </c>
      <c r="X1577">
        <v>13.6</v>
      </c>
      <c r="Y1577">
        <v>0.92500000000000004</v>
      </c>
      <c r="Z1577">
        <v>4.8540000000000001</v>
      </c>
      <c r="AA1577">
        <v>28.4</v>
      </c>
      <c r="AB1577">
        <v>0</v>
      </c>
      <c r="AC1577">
        <v>33</v>
      </c>
      <c r="AD1577">
        <v>3</v>
      </c>
      <c r="AE1577">
        <v>3.0150000000000001</v>
      </c>
      <c r="AF1577">
        <v>13.2</v>
      </c>
      <c r="AG1577">
        <v>400</v>
      </c>
      <c r="AH1577">
        <v>-1.7</v>
      </c>
      <c r="AI1577">
        <v>0</v>
      </c>
      <c r="AJ1577">
        <v>0</v>
      </c>
      <c r="AK1577">
        <v>0</v>
      </c>
      <c r="AL1577">
        <v>1</v>
      </c>
      <c r="AM1577">
        <v>30</v>
      </c>
      <c r="AN1577">
        <v>910</v>
      </c>
      <c r="AO1577">
        <v>-6100</v>
      </c>
      <c r="AP1577">
        <v>99</v>
      </c>
      <c r="AQ1577">
        <v>0</v>
      </c>
      <c r="AR1577">
        <v>0</v>
      </c>
      <c r="AS1577">
        <v>1298</v>
      </c>
      <c r="AT1577">
        <v>11.11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33</v>
      </c>
      <c r="BL1577">
        <v>0</v>
      </c>
      <c r="BM1577">
        <v>25</v>
      </c>
      <c r="BN1577">
        <v>87</v>
      </c>
      <c r="BO1577">
        <v>2</v>
      </c>
      <c r="BP1577" s="1">
        <f t="shared" si="24"/>
        <v>3505</v>
      </c>
    </row>
    <row r="1578" spans="1:68" x14ac:dyDescent="0.25">
      <c r="A1578">
        <v>104.82599999999999</v>
      </c>
      <c r="B1578">
        <v>171</v>
      </c>
      <c r="C1578">
        <v>7009</v>
      </c>
      <c r="D1578">
        <v>87</v>
      </c>
      <c r="E1578">
        <v>609783</v>
      </c>
      <c r="F1578">
        <v>25</v>
      </c>
      <c r="G1578">
        <v>12.5</v>
      </c>
      <c r="H1578">
        <v>0.85</v>
      </c>
      <c r="I1578">
        <v>64</v>
      </c>
      <c r="J1578">
        <v>135</v>
      </c>
      <c r="K1578">
        <v>9</v>
      </c>
      <c r="L1578">
        <v>0</v>
      </c>
      <c r="M1578">
        <v>100</v>
      </c>
      <c r="N1578">
        <v>103</v>
      </c>
      <c r="O1578">
        <v>100</v>
      </c>
      <c r="P1578">
        <v>105</v>
      </c>
      <c r="Q1578">
        <v>100</v>
      </c>
      <c r="R1578">
        <v>108</v>
      </c>
      <c r="S1578">
        <v>100</v>
      </c>
      <c r="T1578">
        <v>54</v>
      </c>
      <c r="U1578">
        <v>54</v>
      </c>
      <c r="V1578">
        <v>0</v>
      </c>
      <c r="W1578">
        <v>4.8540000000000001</v>
      </c>
      <c r="X1578">
        <v>13.6</v>
      </c>
      <c r="Y1578">
        <v>0.92500000000000004</v>
      </c>
      <c r="Z1578">
        <v>4.8540000000000001</v>
      </c>
      <c r="AA1578">
        <v>28.4</v>
      </c>
      <c r="AB1578">
        <v>0</v>
      </c>
      <c r="AC1578">
        <v>33</v>
      </c>
      <c r="AD1578">
        <v>3</v>
      </c>
      <c r="AE1578">
        <v>3.0150000000000001</v>
      </c>
      <c r="AF1578">
        <v>13.2</v>
      </c>
      <c r="AG1578">
        <v>-90</v>
      </c>
      <c r="AH1578">
        <v>-1.7</v>
      </c>
      <c r="AI1578">
        <v>0</v>
      </c>
      <c r="AJ1578">
        <v>0</v>
      </c>
      <c r="AK1578">
        <v>0</v>
      </c>
      <c r="AL1578">
        <v>1</v>
      </c>
      <c r="AM1578">
        <v>30</v>
      </c>
      <c r="AN1578">
        <v>910</v>
      </c>
      <c r="AO1578">
        <v>-6099</v>
      </c>
      <c r="AP1578">
        <v>99</v>
      </c>
      <c r="AQ1578">
        <v>0</v>
      </c>
      <c r="AR1578">
        <v>0</v>
      </c>
      <c r="AS1578">
        <v>1298</v>
      </c>
      <c r="AT1578">
        <v>11.11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33</v>
      </c>
      <c r="BL1578">
        <v>0</v>
      </c>
      <c r="BM1578">
        <v>25</v>
      </c>
      <c r="BN1578">
        <v>87</v>
      </c>
      <c r="BO1578">
        <v>2</v>
      </c>
      <c r="BP1578" s="1">
        <f t="shared" si="24"/>
        <v>3504.5</v>
      </c>
    </row>
    <row r="1579" spans="1:68" x14ac:dyDescent="0.25">
      <c r="A1579">
        <v>104.89400000000001</v>
      </c>
      <c r="B1579">
        <v>171</v>
      </c>
      <c r="C1579">
        <v>7006</v>
      </c>
      <c r="D1579">
        <v>88</v>
      </c>
      <c r="E1579">
        <v>616528</v>
      </c>
      <c r="F1579">
        <v>25</v>
      </c>
      <c r="G1579">
        <v>12.5</v>
      </c>
      <c r="H1579">
        <v>0.85</v>
      </c>
      <c r="I1579">
        <v>64</v>
      </c>
      <c r="J1579">
        <v>135</v>
      </c>
      <c r="K1579">
        <v>9</v>
      </c>
      <c r="L1579">
        <v>0</v>
      </c>
      <c r="M1579">
        <v>100</v>
      </c>
      <c r="N1579">
        <v>103</v>
      </c>
      <c r="O1579">
        <v>100</v>
      </c>
      <c r="P1579">
        <v>105</v>
      </c>
      <c r="Q1579">
        <v>100</v>
      </c>
      <c r="R1579">
        <v>108</v>
      </c>
      <c r="S1579">
        <v>100</v>
      </c>
      <c r="T1579">
        <v>54</v>
      </c>
      <c r="U1579">
        <v>54</v>
      </c>
      <c r="V1579">
        <v>0</v>
      </c>
      <c r="W1579">
        <v>4.8879999999999999</v>
      </c>
      <c r="X1579">
        <v>13.6</v>
      </c>
      <c r="Y1579">
        <v>0.92500000000000004</v>
      </c>
      <c r="Z1579">
        <v>4.8879999999999999</v>
      </c>
      <c r="AA1579">
        <v>28.5</v>
      </c>
      <c r="AB1579">
        <v>0</v>
      </c>
      <c r="AC1579">
        <v>34</v>
      </c>
      <c r="AD1579">
        <v>3</v>
      </c>
      <c r="AE1579">
        <v>3.0150000000000001</v>
      </c>
      <c r="AF1579">
        <v>13.2</v>
      </c>
      <c r="AG1579">
        <v>50</v>
      </c>
      <c r="AH1579">
        <v>-1.6</v>
      </c>
      <c r="AI1579">
        <v>0</v>
      </c>
      <c r="AJ1579">
        <v>0</v>
      </c>
      <c r="AK1579">
        <v>0</v>
      </c>
      <c r="AL1579">
        <v>1</v>
      </c>
      <c r="AM1579">
        <v>30</v>
      </c>
      <c r="AN1579">
        <v>910</v>
      </c>
      <c r="AO1579">
        <v>-6096</v>
      </c>
      <c r="AP1579">
        <v>99</v>
      </c>
      <c r="AQ1579">
        <v>0</v>
      </c>
      <c r="AR1579">
        <v>0</v>
      </c>
      <c r="AS1579">
        <v>1298</v>
      </c>
      <c r="AT1579">
        <v>11.12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34</v>
      </c>
      <c r="BL1579">
        <v>0</v>
      </c>
      <c r="BM1579">
        <v>25</v>
      </c>
      <c r="BN1579">
        <v>88</v>
      </c>
      <c r="BO1579">
        <v>2</v>
      </c>
      <c r="BP1579" s="1">
        <f t="shared" si="24"/>
        <v>3503</v>
      </c>
    </row>
    <row r="1580" spans="1:68" x14ac:dyDescent="0.25">
      <c r="A1580">
        <v>104.97</v>
      </c>
      <c r="B1580">
        <v>171</v>
      </c>
      <c r="C1580">
        <v>7015</v>
      </c>
      <c r="D1580">
        <v>87</v>
      </c>
      <c r="E1580">
        <v>610305</v>
      </c>
      <c r="F1580">
        <v>25</v>
      </c>
      <c r="G1580">
        <v>12.5</v>
      </c>
      <c r="H1580">
        <v>0.85</v>
      </c>
      <c r="I1580">
        <v>64</v>
      </c>
      <c r="J1580">
        <v>135</v>
      </c>
      <c r="K1580">
        <v>9</v>
      </c>
      <c r="L1580">
        <v>0</v>
      </c>
      <c r="M1580">
        <v>100</v>
      </c>
      <c r="N1580">
        <v>103</v>
      </c>
      <c r="O1580">
        <v>100</v>
      </c>
      <c r="P1580">
        <v>105</v>
      </c>
      <c r="Q1580">
        <v>100</v>
      </c>
      <c r="R1580">
        <v>108</v>
      </c>
      <c r="S1580">
        <v>100</v>
      </c>
      <c r="T1580">
        <v>54</v>
      </c>
      <c r="U1580">
        <v>54</v>
      </c>
      <c r="V1580">
        <v>0</v>
      </c>
      <c r="W1580">
        <v>4.8540000000000001</v>
      </c>
      <c r="X1580">
        <v>13.6</v>
      </c>
      <c r="Y1580">
        <v>0.92500000000000004</v>
      </c>
      <c r="Z1580">
        <v>4.8540000000000001</v>
      </c>
      <c r="AA1580">
        <v>28.4</v>
      </c>
      <c r="AB1580">
        <v>0</v>
      </c>
      <c r="AC1580">
        <v>33</v>
      </c>
      <c r="AD1580">
        <v>3</v>
      </c>
      <c r="AE1580">
        <v>3.0150000000000001</v>
      </c>
      <c r="AF1580">
        <v>13.2</v>
      </c>
      <c r="AG1580">
        <v>50</v>
      </c>
      <c r="AH1580">
        <v>-1.7</v>
      </c>
      <c r="AI1580">
        <v>0</v>
      </c>
      <c r="AJ1580">
        <v>0</v>
      </c>
      <c r="AK1580">
        <v>0</v>
      </c>
      <c r="AL1580">
        <v>1</v>
      </c>
      <c r="AM1580">
        <v>30</v>
      </c>
      <c r="AN1580">
        <v>910</v>
      </c>
      <c r="AO1580">
        <v>-6105</v>
      </c>
      <c r="AP1580">
        <v>99</v>
      </c>
      <c r="AQ1580">
        <v>0</v>
      </c>
      <c r="AR1580">
        <v>0</v>
      </c>
      <c r="AS1580">
        <v>1298</v>
      </c>
      <c r="AT1580">
        <v>11.1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33</v>
      </c>
      <c r="BL1580">
        <v>0</v>
      </c>
      <c r="BM1580">
        <v>25</v>
      </c>
      <c r="BN1580">
        <v>87</v>
      </c>
      <c r="BO1580">
        <v>2</v>
      </c>
      <c r="BP1580" s="1">
        <f t="shared" si="24"/>
        <v>3507.5</v>
      </c>
    </row>
    <row r="1581" spans="1:68" x14ac:dyDescent="0.25">
      <c r="A1581">
        <v>105.024</v>
      </c>
      <c r="B1581">
        <v>172</v>
      </c>
      <c r="C1581">
        <v>6968</v>
      </c>
      <c r="D1581">
        <v>88</v>
      </c>
      <c r="E1581">
        <v>613184</v>
      </c>
      <c r="F1581">
        <v>25</v>
      </c>
      <c r="G1581">
        <v>12.5</v>
      </c>
      <c r="H1581">
        <v>0.85</v>
      </c>
      <c r="I1581">
        <v>64</v>
      </c>
      <c r="J1581">
        <v>135</v>
      </c>
      <c r="K1581">
        <v>9</v>
      </c>
      <c r="L1581">
        <v>0</v>
      </c>
      <c r="M1581">
        <v>100</v>
      </c>
      <c r="N1581">
        <v>103</v>
      </c>
      <c r="O1581">
        <v>100</v>
      </c>
      <c r="P1581">
        <v>105</v>
      </c>
      <c r="Q1581">
        <v>100</v>
      </c>
      <c r="R1581">
        <v>108</v>
      </c>
      <c r="S1581">
        <v>100</v>
      </c>
      <c r="T1581">
        <v>54</v>
      </c>
      <c r="U1581">
        <v>54</v>
      </c>
      <c r="V1581">
        <v>0</v>
      </c>
      <c r="W1581">
        <v>4.8879999999999999</v>
      </c>
      <c r="X1581">
        <v>13.6</v>
      </c>
      <c r="Y1581">
        <v>0.92500000000000004</v>
      </c>
      <c r="Z1581">
        <v>4.8879999999999999</v>
      </c>
      <c r="AA1581">
        <v>28.4</v>
      </c>
      <c r="AB1581">
        <v>0</v>
      </c>
      <c r="AC1581">
        <v>34</v>
      </c>
      <c r="AD1581">
        <v>3</v>
      </c>
      <c r="AE1581">
        <v>3.0150000000000001</v>
      </c>
      <c r="AF1581">
        <v>13.2</v>
      </c>
      <c r="AG1581">
        <v>0</v>
      </c>
      <c r="AH1581">
        <v>-1.6</v>
      </c>
      <c r="AI1581">
        <v>0</v>
      </c>
      <c r="AJ1581">
        <v>0</v>
      </c>
      <c r="AK1581">
        <v>0</v>
      </c>
      <c r="AL1581">
        <v>1</v>
      </c>
      <c r="AM1581">
        <v>30</v>
      </c>
      <c r="AN1581">
        <v>910</v>
      </c>
      <c r="AO1581">
        <v>-6058</v>
      </c>
      <c r="AP1581">
        <v>99</v>
      </c>
      <c r="AQ1581">
        <v>0</v>
      </c>
      <c r="AR1581">
        <v>0</v>
      </c>
      <c r="AS1581">
        <v>1300</v>
      </c>
      <c r="AT1581">
        <v>11.19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34</v>
      </c>
      <c r="BL1581">
        <v>0</v>
      </c>
      <c r="BM1581">
        <v>25</v>
      </c>
      <c r="BN1581">
        <v>88</v>
      </c>
      <c r="BO1581">
        <v>2</v>
      </c>
      <c r="BP1581" s="1">
        <f t="shared" si="24"/>
        <v>3484</v>
      </c>
    </row>
    <row r="1582" spans="1:68" x14ac:dyDescent="0.25">
      <c r="A1582">
        <v>105.086</v>
      </c>
      <c r="B1582">
        <v>172</v>
      </c>
      <c r="C1582">
        <v>6960</v>
      </c>
      <c r="D1582">
        <v>87</v>
      </c>
      <c r="E1582">
        <v>605520</v>
      </c>
      <c r="F1582">
        <v>25</v>
      </c>
      <c r="G1582">
        <v>12.4</v>
      </c>
      <c r="H1582">
        <v>0.84399999999999997</v>
      </c>
      <c r="I1582">
        <v>64</v>
      </c>
      <c r="J1582">
        <v>135</v>
      </c>
      <c r="K1582">
        <v>9</v>
      </c>
      <c r="L1582">
        <v>0</v>
      </c>
      <c r="M1582">
        <v>100</v>
      </c>
      <c r="N1582">
        <v>103</v>
      </c>
      <c r="O1582">
        <v>100</v>
      </c>
      <c r="P1582">
        <v>105</v>
      </c>
      <c r="Q1582">
        <v>100</v>
      </c>
      <c r="R1582">
        <v>108</v>
      </c>
      <c r="S1582">
        <v>100</v>
      </c>
      <c r="T1582">
        <v>54</v>
      </c>
      <c r="U1582">
        <v>54</v>
      </c>
      <c r="V1582">
        <v>0</v>
      </c>
      <c r="W1582">
        <v>4.8540000000000001</v>
      </c>
      <c r="X1582">
        <v>13.6</v>
      </c>
      <c r="Y1582">
        <v>0.92500000000000004</v>
      </c>
      <c r="Z1582">
        <v>4.8540000000000001</v>
      </c>
      <c r="AA1582">
        <v>28.2</v>
      </c>
      <c r="AB1582">
        <v>0</v>
      </c>
      <c r="AC1582">
        <v>33</v>
      </c>
      <c r="AD1582">
        <v>3</v>
      </c>
      <c r="AE1582">
        <v>3.0150000000000001</v>
      </c>
      <c r="AF1582">
        <v>13.2</v>
      </c>
      <c r="AG1582">
        <v>0</v>
      </c>
      <c r="AH1582">
        <v>-1.7</v>
      </c>
      <c r="AI1582">
        <v>0</v>
      </c>
      <c r="AJ1582">
        <v>0</v>
      </c>
      <c r="AK1582">
        <v>0</v>
      </c>
      <c r="AL1582">
        <v>1</v>
      </c>
      <c r="AM1582">
        <v>30</v>
      </c>
      <c r="AN1582">
        <v>910</v>
      </c>
      <c r="AO1582">
        <v>-6050</v>
      </c>
      <c r="AP1582">
        <v>99</v>
      </c>
      <c r="AQ1582">
        <v>0</v>
      </c>
      <c r="AR1582">
        <v>0</v>
      </c>
      <c r="AS1582">
        <v>1300</v>
      </c>
      <c r="AT1582">
        <v>11.21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33</v>
      </c>
      <c r="BL1582">
        <v>0</v>
      </c>
      <c r="BM1582">
        <v>25</v>
      </c>
      <c r="BN1582">
        <v>87</v>
      </c>
      <c r="BO1582">
        <v>2</v>
      </c>
      <c r="BP1582" s="1">
        <f t="shared" si="24"/>
        <v>3480</v>
      </c>
    </row>
    <row r="1583" spans="1:68" x14ac:dyDescent="0.25">
      <c r="A1583">
        <v>105.152</v>
      </c>
      <c r="B1583">
        <v>172</v>
      </c>
      <c r="C1583">
        <v>7004</v>
      </c>
      <c r="D1583">
        <v>86</v>
      </c>
      <c r="E1583">
        <v>602344</v>
      </c>
      <c r="F1583">
        <v>25</v>
      </c>
      <c r="G1583">
        <v>12.5</v>
      </c>
      <c r="H1583">
        <v>0.85</v>
      </c>
      <c r="I1583">
        <v>64</v>
      </c>
      <c r="J1583">
        <v>135</v>
      </c>
      <c r="K1583">
        <v>9</v>
      </c>
      <c r="L1583">
        <v>0</v>
      </c>
      <c r="M1583">
        <v>100</v>
      </c>
      <c r="N1583">
        <v>103</v>
      </c>
      <c r="O1583">
        <v>100</v>
      </c>
      <c r="P1583">
        <v>105</v>
      </c>
      <c r="Q1583">
        <v>100</v>
      </c>
      <c r="R1583">
        <v>108</v>
      </c>
      <c r="S1583">
        <v>100</v>
      </c>
      <c r="T1583">
        <v>54</v>
      </c>
      <c r="U1583">
        <v>54</v>
      </c>
      <c r="V1583">
        <v>0</v>
      </c>
      <c r="W1583">
        <v>4.819</v>
      </c>
      <c r="X1583">
        <v>13.6</v>
      </c>
      <c r="Y1583">
        <v>0.92500000000000004</v>
      </c>
      <c r="Z1583">
        <v>4.819</v>
      </c>
      <c r="AA1583">
        <v>28.1</v>
      </c>
      <c r="AB1583">
        <v>0</v>
      </c>
      <c r="AC1583">
        <v>33</v>
      </c>
      <c r="AD1583">
        <v>3</v>
      </c>
      <c r="AE1583">
        <v>3.0150000000000001</v>
      </c>
      <c r="AF1583">
        <v>13.2</v>
      </c>
      <c r="AG1583">
        <v>0</v>
      </c>
      <c r="AH1583">
        <v>-1.9</v>
      </c>
      <c r="AI1583">
        <v>0</v>
      </c>
      <c r="AJ1583">
        <v>0</v>
      </c>
      <c r="AK1583">
        <v>0</v>
      </c>
      <c r="AL1583">
        <v>1</v>
      </c>
      <c r="AM1583">
        <v>30</v>
      </c>
      <c r="AN1583">
        <v>910</v>
      </c>
      <c r="AO1583">
        <v>-6094</v>
      </c>
      <c r="AP1583">
        <v>99</v>
      </c>
      <c r="AQ1583">
        <v>0</v>
      </c>
      <c r="AR1583">
        <v>0</v>
      </c>
      <c r="AS1583">
        <v>1300</v>
      </c>
      <c r="AT1583">
        <v>11.14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33</v>
      </c>
      <c r="BL1583">
        <v>0</v>
      </c>
      <c r="BM1583">
        <v>25</v>
      </c>
      <c r="BN1583">
        <v>86</v>
      </c>
      <c r="BO1583">
        <v>2</v>
      </c>
      <c r="BP1583" s="1">
        <f t="shared" si="24"/>
        <v>3502</v>
      </c>
    </row>
    <row r="1584" spans="1:68" x14ac:dyDescent="0.25">
      <c r="A1584">
        <v>105.23</v>
      </c>
      <c r="B1584">
        <v>172</v>
      </c>
      <c r="C1584">
        <v>6957</v>
      </c>
      <c r="D1584">
        <v>88</v>
      </c>
      <c r="E1584">
        <v>612216</v>
      </c>
      <c r="F1584">
        <v>25</v>
      </c>
      <c r="G1584">
        <v>12.5</v>
      </c>
      <c r="H1584">
        <v>0.85</v>
      </c>
      <c r="I1584">
        <v>64</v>
      </c>
      <c r="J1584">
        <v>135</v>
      </c>
      <c r="K1584">
        <v>9</v>
      </c>
      <c r="L1584">
        <v>0</v>
      </c>
      <c r="M1584">
        <v>100</v>
      </c>
      <c r="N1584">
        <v>103</v>
      </c>
      <c r="O1584">
        <v>100</v>
      </c>
      <c r="P1584">
        <v>105</v>
      </c>
      <c r="Q1584">
        <v>100</v>
      </c>
      <c r="R1584">
        <v>108</v>
      </c>
      <c r="S1584">
        <v>100</v>
      </c>
      <c r="T1584">
        <v>54</v>
      </c>
      <c r="U1584">
        <v>54</v>
      </c>
      <c r="V1584">
        <v>0</v>
      </c>
      <c r="W1584">
        <v>4.8879999999999999</v>
      </c>
      <c r="X1584">
        <v>13.6</v>
      </c>
      <c r="Y1584">
        <v>0.92500000000000004</v>
      </c>
      <c r="Z1584">
        <v>4.8879999999999999</v>
      </c>
      <c r="AA1584">
        <v>28.3</v>
      </c>
      <c r="AB1584">
        <v>0</v>
      </c>
      <c r="AC1584">
        <v>34</v>
      </c>
      <c r="AD1584">
        <v>3</v>
      </c>
      <c r="AE1584">
        <v>3.0150000000000001</v>
      </c>
      <c r="AF1584">
        <v>13.2</v>
      </c>
      <c r="AG1584">
        <v>-110</v>
      </c>
      <c r="AH1584">
        <v>-1.6</v>
      </c>
      <c r="AI1584">
        <v>0</v>
      </c>
      <c r="AJ1584">
        <v>0</v>
      </c>
      <c r="AK1584">
        <v>0</v>
      </c>
      <c r="AL1584">
        <v>1</v>
      </c>
      <c r="AM1584">
        <v>30</v>
      </c>
      <c r="AN1584">
        <v>910</v>
      </c>
      <c r="AO1584">
        <v>-6047</v>
      </c>
      <c r="AP1584">
        <v>99</v>
      </c>
      <c r="AQ1584">
        <v>0</v>
      </c>
      <c r="AR1584">
        <v>0</v>
      </c>
      <c r="AS1584">
        <v>1300</v>
      </c>
      <c r="AT1584">
        <v>11.21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34</v>
      </c>
      <c r="BL1584">
        <v>0</v>
      </c>
      <c r="BM1584">
        <v>25</v>
      </c>
      <c r="BN1584">
        <v>88</v>
      </c>
      <c r="BO1584">
        <v>2</v>
      </c>
      <c r="BP1584" s="1">
        <f t="shared" si="24"/>
        <v>3478.5</v>
      </c>
    </row>
    <row r="1585" spans="1:68" x14ac:dyDescent="0.25">
      <c r="A1585">
        <v>105.29</v>
      </c>
      <c r="B1585">
        <v>172</v>
      </c>
      <c r="C1585">
        <v>6968</v>
      </c>
      <c r="D1585">
        <v>87</v>
      </c>
      <c r="E1585">
        <v>606216</v>
      </c>
      <c r="F1585">
        <v>25</v>
      </c>
      <c r="G1585">
        <v>12.4</v>
      </c>
      <c r="H1585">
        <v>0.84399999999999997</v>
      </c>
      <c r="I1585">
        <v>64</v>
      </c>
      <c r="J1585">
        <v>135</v>
      </c>
      <c r="K1585">
        <v>9</v>
      </c>
      <c r="L1585">
        <v>0</v>
      </c>
      <c r="M1585">
        <v>100</v>
      </c>
      <c r="N1585">
        <v>103</v>
      </c>
      <c r="O1585">
        <v>100</v>
      </c>
      <c r="P1585">
        <v>105</v>
      </c>
      <c r="Q1585">
        <v>100</v>
      </c>
      <c r="R1585">
        <v>108</v>
      </c>
      <c r="S1585">
        <v>100</v>
      </c>
      <c r="T1585">
        <v>54</v>
      </c>
      <c r="U1585">
        <v>54</v>
      </c>
      <c r="V1585">
        <v>0</v>
      </c>
      <c r="W1585">
        <v>4.8540000000000001</v>
      </c>
      <c r="X1585">
        <v>13.6</v>
      </c>
      <c r="Y1585">
        <v>0.92500000000000004</v>
      </c>
      <c r="Z1585">
        <v>4.8540000000000001</v>
      </c>
      <c r="AA1585">
        <v>28.2</v>
      </c>
      <c r="AB1585">
        <v>0</v>
      </c>
      <c r="AC1585">
        <v>33</v>
      </c>
      <c r="AD1585">
        <v>3</v>
      </c>
      <c r="AE1585">
        <v>3.016</v>
      </c>
      <c r="AF1585">
        <v>13.2</v>
      </c>
      <c r="AG1585">
        <v>150</v>
      </c>
      <c r="AH1585">
        <v>-1.7</v>
      </c>
      <c r="AI1585">
        <v>0</v>
      </c>
      <c r="AJ1585">
        <v>0</v>
      </c>
      <c r="AK1585">
        <v>0</v>
      </c>
      <c r="AL1585">
        <v>1</v>
      </c>
      <c r="AM1585">
        <v>30</v>
      </c>
      <c r="AN1585">
        <v>910</v>
      </c>
      <c r="AO1585">
        <v>-6058</v>
      </c>
      <c r="AP1585">
        <v>99</v>
      </c>
      <c r="AQ1585">
        <v>0</v>
      </c>
      <c r="AR1585">
        <v>0</v>
      </c>
      <c r="AS1585">
        <v>1300</v>
      </c>
      <c r="AT1585">
        <v>11.19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33</v>
      </c>
      <c r="BL1585">
        <v>0</v>
      </c>
      <c r="BM1585">
        <v>25</v>
      </c>
      <c r="BN1585">
        <v>87</v>
      </c>
      <c r="BO1585">
        <v>2</v>
      </c>
      <c r="BP1585" s="1">
        <f t="shared" si="24"/>
        <v>3484</v>
      </c>
    </row>
    <row r="1586" spans="1:68" x14ac:dyDescent="0.25">
      <c r="A1586">
        <v>105.352</v>
      </c>
      <c r="B1586">
        <v>172</v>
      </c>
      <c r="C1586">
        <v>6984</v>
      </c>
      <c r="D1586">
        <v>87</v>
      </c>
      <c r="E1586">
        <v>607608</v>
      </c>
      <c r="F1586">
        <v>25</v>
      </c>
      <c r="G1586">
        <v>12.5</v>
      </c>
      <c r="H1586">
        <v>0.85</v>
      </c>
      <c r="I1586">
        <v>64</v>
      </c>
      <c r="J1586">
        <v>135</v>
      </c>
      <c r="K1586">
        <v>9</v>
      </c>
      <c r="L1586">
        <v>0</v>
      </c>
      <c r="M1586">
        <v>100</v>
      </c>
      <c r="N1586">
        <v>103</v>
      </c>
      <c r="O1586">
        <v>100</v>
      </c>
      <c r="P1586">
        <v>105</v>
      </c>
      <c r="Q1586">
        <v>100</v>
      </c>
      <c r="R1586">
        <v>108</v>
      </c>
      <c r="S1586">
        <v>100</v>
      </c>
      <c r="T1586">
        <v>54</v>
      </c>
      <c r="U1586">
        <v>54</v>
      </c>
      <c r="V1586">
        <v>0</v>
      </c>
      <c r="W1586">
        <v>4.8540000000000001</v>
      </c>
      <c r="X1586">
        <v>13.6</v>
      </c>
      <c r="Y1586">
        <v>0.92500000000000004</v>
      </c>
      <c r="Z1586">
        <v>4.8540000000000001</v>
      </c>
      <c r="AA1586">
        <v>28.3</v>
      </c>
      <c r="AB1586">
        <v>0</v>
      </c>
      <c r="AC1586">
        <v>33</v>
      </c>
      <c r="AD1586">
        <v>3</v>
      </c>
      <c r="AE1586">
        <v>3.016</v>
      </c>
      <c r="AF1586">
        <v>13.2</v>
      </c>
      <c r="AG1586">
        <v>150</v>
      </c>
      <c r="AH1586">
        <v>-1.7</v>
      </c>
      <c r="AI1586">
        <v>0</v>
      </c>
      <c r="AJ1586">
        <v>0</v>
      </c>
      <c r="AK1586">
        <v>0</v>
      </c>
      <c r="AL1586">
        <v>1</v>
      </c>
      <c r="AM1586">
        <v>30</v>
      </c>
      <c r="AN1586">
        <v>910</v>
      </c>
      <c r="AO1586">
        <v>-6074</v>
      </c>
      <c r="AP1586">
        <v>99</v>
      </c>
      <c r="AQ1586">
        <v>0</v>
      </c>
      <c r="AR1586">
        <v>0</v>
      </c>
      <c r="AS1586">
        <v>1300</v>
      </c>
      <c r="AT1586">
        <v>11.17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33</v>
      </c>
      <c r="BL1586">
        <v>0</v>
      </c>
      <c r="BM1586">
        <v>25</v>
      </c>
      <c r="BN1586">
        <v>87</v>
      </c>
      <c r="BO1586">
        <v>2</v>
      </c>
      <c r="BP1586" s="1">
        <f t="shared" si="24"/>
        <v>3492</v>
      </c>
    </row>
    <row r="1587" spans="1:68" x14ac:dyDescent="0.25">
      <c r="A1587">
        <v>105.426</v>
      </c>
      <c r="B1587">
        <v>172</v>
      </c>
      <c r="C1587">
        <v>6996</v>
      </c>
      <c r="D1587">
        <v>88</v>
      </c>
      <c r="E1587">
        <v>615648</v>
      </c>
      <c r="F1587">
        <v>25</v>
      </c>
      <c r="G1587">
        <v>12.5</v>
      </c>
      <c r="H1587">
        <v>0.85</v>
      </c>
      <c r="I1587">
        <v>64</v>
      </c>
      <c r="J1587">
        <v>135</v>
      </c>
      <c r="K1587">
        <v>9</v>
      </c>
      <c r="L1587">
        <v>0</v>
      </c>
      <c r="M1587">
        <v>100</v>
      </c>
      <c r="N1587">
        <v>103</v>
      </c>
      <c r="O1587">
        <v>100</v>
      </c>
      <c r="P1587">
        <v>105</v>
      </c>
      <c r="Q1587">
        <v>100</v>
      </c>
      <c r="R1587">
        <v>108</v>
      </c>
      <c r="S1587">
        <v>100</v>
      </c>
      <c r="T1587">
        <v>54</v>
      </c>
      <c r="U1587">
        <v>54</v>
      </c>
      <c r="V1587">
        <v>0</v>
      </c>
      <c r="W1587">
        <v>4.8879999999999999</v>
      </c>
      <c r="X1587">
        <v>13.6</v>
      </c>
      <c r="Y1587">
        <v>0.92500000000000004</v>
      </c>
      <c r="Z1587">
        <v>4.8879999999999999</v>
      </c>
      <c r="AA1587">
        <v>28.5</v>
      </c>
      <c r="AB1587">
        <v>0</v>
      </c>
      <c r="AC1587">
        <v>34</v>
      </c>
      <c r="AD1587">
        <v>3</v>
      </c>
      <c r="AE1587">
        <v>3.016</v>
      </c>
      <c r="AF1587">
        <v>13.2</v>
      </c>
      <c r="AG1587">
        <v>230</v>
      </c>
      <c r="AH1587">
        <v>-1.6</v>
      </c>
      <c r="AI1587">
        <v>0</v>
      </c>
      <c r="AJ1587">
        <v>0</v>
      </c>
      <c r="AK1587">
        <v>0</v>
      </c>
      <c r="AL1587">
        <v>1</v>
      </c>
      <c r="AM1587">
        <v>30</v>
      </c>
      <c r="AN1587">
        <v>910</v>
      </c>
      <c r="AO1587">
        <v>-6086</v>
      </c>
      <c r="AP1587">
        <v>99</v>
      </c>
      <c r="AQ1587">
        <v>0</v>
      </c>
      <c r="AR1587">
        <v>0</v>
      </c>
      <c r="AS1587">
        <v>1300</v>
      </c>
      <c r="AT1587">
        <v>11.15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34</v>
      </c>
      <c r="BL1587">
        <v>0</v>
      </c>
      <c r="BM1587">
        <v>25</v>
      </c>
      <c r="BN1587">
        <v>88</v>
      </c>
      <c r="BO1587">
        <v>2</v>
      </c>
      <c r="BP1587" s="1">
        <f t="shared" si="24"/>
        <v>3498</v>
      </c>
    </row>
    <row r="1588" spans="1:68" x14ac:dyDescent="0.25">
      <c r="A1588">
        <v>105.48699999999999</v>
      </c>
      <c r="B1588">
        <v>172</v>
      </c>
      <c r="C1588">
        <v>7052</v>
      </c>
      <c r="D1588">
        <v>88</v>
      </c>
      <c r="E1588">
        <v>620576</v>
      </c>
      <c r="F1588">
        <v>25</v>
      </c>
      <c r="G1588">
        <v>12.5</v>
      </c>
      <c r="H1588">
        <v>0.85</v>
      </c>
      <c r="I1588">
        <v>64</v>
      </c>
      <c r="J1588">
        <v>135</v>
      </c>
      <c r="K1588">
        <v>9</v>
      </c>
      <c r="L1588">
        <v>0</v>
      </c>
      <c r="M1588">
        <v>100</v>
      </c>
      <c r="N1588">
        <v>103</v>
      </c>
      <c r="O1588">
        <v>100</v>
      </c>
      <c r="P1588">
        <v>105</v>
      </c>
      <c r="Q1588">
        <v>100</v>
      </c>
      <c r="R1588">
        <v>108</v>
      </c>
      <c r="S1588">
        <v>100</v>
      </c>
      <c r="T1588">
        <v>54</v>
      </c>
      <c r="U1588">
        <v>54</v>
      </c>
      <c r="V1588">
        <v>0</v>
      </c>
      <c r="W1588">
        <v>4.8879999999999999</v>
      </c>
      <c r="X1588">
        <v>13.6</v>
      </c>
      <c r="Y1588">
        <v>0.92500000000000004</v>
      </c>
      <c r="Z1588">
        <v>4.8879999999999999</v>
      </c>
      <c r="AA1588">
        <v>28.7</v>
      </c>
      <c r="AB1588">
        <v>0</v>
      </c>
      <c r="AC1588">
        <v>34</v>
      </c>
      <c r="AD1588">
        <v>3</v>
      </c>
      <c r="AE1588">
        <v>3.016</v>
      </c>
      <c r="AF1588">
        <v>13.2</v>
      </c>
      <c r="AG1588">
        <v>100</v>
      </c>
      <c r="AH1588">
        <v>-1.6</v>
      </c>
      <c r="AI1588">
        <v>0</v>
      </c>
      <c r="AJ1588">
        <v>0</v>
      </c>
      <c r="AK1588">
        <v>0</v>
      </c>
      <c r="AL1588">
        <v>1</v>
      </c>
      <c r="AM1588">
        <v>30</v>
      </c>
      <c r="AN1588">
        <v>910</v>
      </c>
      <c r="AO1588">
        <v>-6142</v>
      </c>
      <c r="AP1588">
        <v>99</v>
      </c>
      <c r="AQ1588">
        <v>0</v>
      </c>
      <c r="AR1588">
        <v>0</v>
      </c>
      <c r="AS1588">
        <v>1300</v>
      </c>
      <c r="AT1588">
        <v>11.06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34</v>
      </c>
      <c r="BL1588">
        <v>0</v>
      </c>
      <c r="BM1588">
        <v>25</v>
      </c>
      <c r="BN1588">
        <v>88</v>
      </c>
      <c r="BO1588">
        <v>2</v>
      </c>
      <c r="BP1588" s="1">
        <f t="shared" si="24"/>
        <v>3526</v>
      </c>
    </row>
    <row r="1589" spans="1:68" x14ac:dyDescent="0.25">
      <c r="A1589">
        <v>105.55200000000001</v>
      </c>
      <c r="B1589">
        <v>172</v>
      </c>
      <c r="C1589">
        <v>7060</v>
      </c>
      <c r="D1589">
        <v>88</v>
      </c>
      <c r="E1589">
        <v>621280</v>
      </c>
      <c r="F1589">
        <v>25</v>
      </c>
      <c r="G1589">
        <v>12.4</v>
      </c>
      <c r="H1589">
        <v>0.84399999999999997</v>
      </c>
      <c r="I1589">
        <v>64</v>
      </c>
      <c r="J1589">
        <v>135</v>
      </c>
      <c r="K1589">
        <v>9</v>
      </c>
      <c r="L1589">
        <v>0</v>
      </c>
      <c r="M1589">
        <v>100</v>
      </c>
      <c r="N1589">
        <v>103</v>
      </c>
      <c r="O1589">
        <v>100</v>
      </c>
      <c r="P1589">
        <v>105</v>
      </c>
      <c r="Q1589">
        <v>100</v>
      </c>
      <c r="R1589">
        <v>108</v>
      </c>
      <c r="S1589">
        <v>100</v>
      </c>
      <c r="T1589">
        <v>54</v>
      </c>
      <c r="U1589">
        <v>54</v>
      </c>
      <c r="V1589">
        <v>0</v>
      </c>
      <c r="W1589">
        <v>4.8879999999999999</v>
      </c>
      <c r="X1589">
        <v>13.6</v>
      </c>
      <c r="Y1589">
        <v>0.92500000000000004</v>
      </c>
      <c r="Z1589">
        <v>4.8879999999999999</v>
      </c>
      <c r="AA1589">
        <v>28.8</v>
      </c>
      <c r="AB1589">
        <v>0</v>
      </c>
      <c r="AC1589">
        <v>34</v>
      </c>
      <c r="AD1589">
        <v>3</v>
      </c>
      <c r="AE1589">
        <v>3.016</v>
      </c>
      <c r="AF1589">
        <v>13.2</v>
      </c>
      <c r="AG1589">
        <v>100</v>
      </c>
      <c r="AH1589">
        <v>-1.6</v>
      </c>
      <c r="AI1589">
        <v>0</v>
      </c>
      <c r="AJ1589">
        <v>0</v>
      </c>
      <c r="AK1589">
        <v>0</v>
      </c>
      <c r="AL1589">
        <v>1</v>
      </c>
      <c r="AM1589">
        <v>30</v>
      </c>
      <c r="AN1589">
        <v>910</v>
      </c>
      <c r="AO1589">
        <v>-6150</v>
      </c>
      <c r="AP1589">
        <v>99</v>
      </c>
      <c r="AQ1589">
        <v>0</v>
      </c>
      <c r="AR1589">
        <v>0</v>
      </c>
      <c r="AS1589">
        <v>1300</v>
      </c>
      <c r="AT1589">
        <v>11.05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34</v>
      </c>
      <c r="BL1589">
        <v>0</v>
      </c>
      <c r="BM1589">
        <v>25</v>
      </c>
      <c r="BN1589">
        <v>88</v>
      </c>
      <c r="BO1589">
        <v>2</v>
      </c>
      <c r="BP1589" s="1">
        <f t="shared" si="24"/>
        <v>3530</v>
      </c>
    </row>
    <row r="1590" spans="1:68" x14ac:dyDescent="0.25">
      <c r="A1590">
        <v>105.613</v>
      </c>
      <c r="B1590">
        <v>172</v>
      </c>
      <c r="C1590">
        <v>7052</v>
      </c>
      <c r="D1590">
        <v>87</v>
      </c>
      <c r="E1590">
        <v>613524</v>
      </c>
      <c r="F1590">
        <v>25</v>
      </c>
      <c r="G1590">
        <v>12.4</v>
      </c>
      <c r="H1590">
        <v>0.84399999999999997</v>
      </c>
      <c r="I1590">
        <v>64</v>
      </c>
      <c r="J1590">
        <v>135</v>
      </c>
      <c r="K1590">
        <v>9</v>
      </c>
      <c r="L1590">
        <v>0</v>
      </c>
      <c r="M1590">
        <v>100</v>
      </c>
      <c r="N1590">
        <v>103</v>
      </c>
      <c r="O1590">
        <v>100</v>
      </c>
      <c r="P1590">
        <v>105</v>
      </c>
      <c r="Q1590">
        <v>100</v>
      </c>
      <c r="R1590">
        <v>108</v>
      </c>
      <c r="S1590">
        <v>100</v>
      </c>
      <c r="T1590">
        <v>54</v>
      </c>
      <c r="U1590">
        <v>54</v>
      </c>
      <c r="V1590">
        <v>0</v>
      </c>
      <c r="W1590">
        <v>4.8540000000000001</v>
      </c>
      <c r="X1590">
        <v>13.6</v>
      </c>
      <c r="Y1590">
        <v>0.92500000000000004</v>
      </c>
      <c r="Z1590">
        <v>4.8540000000000001</v>
      </c>
      <c r="AA1590">
        <v>28.5</v>
      </c>
      <c r="AB1590">
        <v>0</v>
      </c>
      <c r="AC1590">
        <v>33</v>
      </c>
      <c r="AD1590">
        <v>3</v>
      </c>
      <c r="AE1590">
        <v>3.0150000000000001</v>
      </c>
      <c r="AF1590">
        <v>13.2</v>
      </c>
      <c r="AG1590">
        <v>110</v>
      </c>
      <c r="AH1590">
        <v>-1.7</v>
      </c>
      <c r="AI1590">
        <v>0</v>
      </c>
      <c r="AJ1590">
        <v>0</v>
      </c>
      <c r="AK1590">
        <v>0</v>
      </c>
      <c r="AL1590">
        <v>1</v>
      </c>
      <c r="AM1590">
        <v>30</v>
      </c>
      <c r="AN1590">
        <v>910</v>
      </c>
      <c r="AO1590">
        <v>-6142</v>
      </c>
      <c r="AP1590">
        <v>99</v>
      </c>
      <c r="AQ1590">
        <v>0</v>
      </c>
      <c r="AR1590">
        <v>0</v>
      </c>
      <c r="AS1590">
        <v>1300</v>
      </c>
      <c r="AT1590">
        <v>11.06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33</v>
      </c>
      <c r="BL1590">
        <v>0</v>
      </c>
      <c r="BM1590">
        <v>25</v>
      </c>
      <c r="BN1590">
        <v>87</v>
      </c>
      <c r="BO1590">
        <v>2</v>
      </c>
      <c r="BP1590" s="1">
        <f t="shared" si="24"/>
        <v>3526</v>
      </c>
    </row>
    <row r="1591" spans="1:68" x14ac:dyDescent="0.25">
      <c r="A1591">
        <v>105.679</v>
      </c>
      <c r="B1591">
        <v>172</v>
      </c>
      <c r="C1591">
        <v>7038</v>
      </c>
      <c r="D1591">
        <v>87</v>
      </c>
      <c r="E1591">
        <v>612306</v>
      </c>
      <c r="F1591">
        <v>25</v>
      </c>
      <c r="G1591">
        <v>12.4</v>
      </c>
      <c r="H1591">
        <v>0.84399999999999997</v>
      </c>
      <c r="I1591">
        <v>64</v>
      </c>
      <c r="J1591">
        <v>135</v>
      </c>
      <c r="K1591">
        <v>9</v>
      </c>
      <c r="L1591">
        <v>0</v>
      </c>
      <c r="M1591">
        <v>100</v>
      </c>
      <c r="N1591">
        <v>103</v>
      </c>
      <c r="O1591">
        <v>100</v>
      </c>
      <c r="P1591">
        <v>105</v>
      </c>
      <c r="Q1591">
        <v>100</v>
      </c>
      <c r="R1591">
        <v>108</v>
      </c>
      <c r="S1591">
        <v>100</v>
      </c>
      <c r="T1591">
        <v>54</v>
      </c>
      <c r="U1591">
        <v>54</v>
      </c>
      <c r="V1591">
        <v>0</v>
      </c>
      <c r="W1591">
        <v>4.8540000000000001</v>
      </c>
      <c r="X1591">
        <v>13.6</v>
      </c>
      <c r="Y1591">
        <v>0.92500000000000004</v>
      </c>
      <c r="Z1591">
        <v>4.8540000000000001</v>
      </c>
      <c r="AA1591">
        <v>28.5</v>
      </c>
      <c r="AB1591">
        <v>0</v>
      </c>
      <c r="AC1591">
        <v>33</v>
      </c>
      <c r="AD1591">
        <v>3</v>
      </c>
      <c r="AE1591">
        <v>3.016</v>
      </c>
      <c r="AF1591">
        <v>13.2</v>
      </c>
      <c r="AG1591">
        <v>-250</v>
      </c>
      <c r="AH1591">
        <v>-1.7</v>
      </c>
      <c r="AI1591">
        <v>0</v>
      </c>
      <c r="AJ1591">
        <v>0</v>
      </c>
      <c r="AK1591">
        <v>0</v>
      </c>
      <c r="AL1591">
        <v>1</v>
      </c>
      <c r="AM1591">
        <v>30</v>
      </c>
      <c r="AN1591">
        <v>910</v>
      </c>
      <c r="AO1591">
        <v>-6128</v>
      </c>
      <c r="AP1591">
        <v>99</v>
      </c>
      <c r="AQ1591">
        <v>0</v>
      </c>
      <c r="AR1591">
        <v>0</v>
      </c>
      <c r="AS1591">
        <v>1300</v>
      </c>
      <c r="AT1591">
        <v>11.08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33</v>
      </c>
      <c r="BL1591">
        <v>0</v>
      </c>
      <c r="BM1591">
        <v>25</v>
      </c>
      <c r="BN1591">
        <v>87</v>
      </c>
      <c r="BO1591">
        <v>2</v>
      </c>
      <c r="BP1591" s="1">
        <f t="shared" si="24"/>
        <v>3519</v>
      </c>
    </row>
    <row r="1592" spans="1:68" x14ac:dyDescent="0.25">
      <c r="A1592">
        <v>105.744</v>
      </c>
      <c r="B1592">
        <v>172</v>
      </c>
      <c r="C1592">
        <v>6978</v>
      </c>
      <c r="D1592">
        <v>89</v>
      </c>
      <c r="E1592">
        <v>621042</v>
      </c>
      <c r="F1592">
        <v>25</v>
      </c>
      <c r="G1592">
        <v>12.4</v>
      </c>
      <c r="H1592">
        <v>0.84399999999999997</v>
      </c>
      <c r="I1592">
        <v>64</v>
      </c>
      <c r="J1592">
        <v>135</v>
      </c>
      <c r="K1592">
        <v>9</v>
      </c>
      <c r="L1592">
        <v>0</v>
      </c>
      <c r="M1592">
        <v>100</v>
      </c>
      <c r="N1592">
        <v>103</v>
      </c>
      <c r="O1592">
        <v>100</v>
      </c>
      <c r="P1592">
        <v>105</v>
      </c>
      <c r="Q1592">
        <v>100</v>
      </c>
      <c r="R1592">
        <v>108</v>
      </c>
      <c r="S1592">
        <v>100</v>
      </c>
      <c r="T1592">
        <v>54</v>
      </c>
      <c r="U1592">
        <v>54</v>
      </c>
      <c r="V1592">
        <v>0</v>
      </c>
      <c r="W1592">
        <v>4.923</v>
      </c>
      <c r="X1592">
        <v>13.6</v>
      </c>
      <c r="Y1592">
        <v>0.92500000000000004</v>
      </c>
      <c r="Z1592">
        <v>4.923</v>
      </c>
      <c r="AA1592">
        <v>28.6</v>
      </c>
      <c r="AB1592">
        <v>0</v>
      </c>
      <c r="AC1592">
        <v>34</v>
      </c>
      <c r="AD1592">
        <v>3</v>
      </c>
      <c r="AE1592">
        <v>3.016</v>
      </c>
      <c r="AF1592">
        <v>13.2</v>
      </c>
      <c r="AG1592">
        <v>-250</v>
      </c>
      <c r="AH1592">
        <v>-1.5</v>
      </c>
      <c r="AI1592">
        <v>0</v>
      </c>
      <c r="AJ1592">
        <v>0</v>
      </c>
      <c r="AK1592">
        <v>0</v>
      </c>
      <c r="AL1592">
        <v>1</v>
      </c>
      <c r="AM1592">
        <v>30</v>
      </c>
      <c r="AN1592">
        <v>910</v>
      </c>
      <c r="AO1592">
        <v>-6068</v>
      </c>
      <c r="AP1592">
        <v>99</v>
      </c>
      <c r="AQ1592">
        <v>0</v>
      </c>
      <c r="AR1592">
        <v>0</v>
      </c>
      <c r="AS1592">
        <v>1300</v>
      </c>
      <c r="AT1592">
        <v>11.18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34</v>
      </c>
      <c r="BL1592">
        <v>0</v>
      </c>
      <c r="BM1592">
        <v>25</v>
      </c>
      <c r="BN1592">
        <v>89</v>
      </c>
      <c r="BO1592">
        <v>2</v>
      </c>
      <c r="BP1592" s="1">
        <f t="shared" si="24"/>
        <v>3489</v>
      </c>
    </row>
    <row r="1593" spans="1:68" x14ac:dyDescent="0.25">
      <c r="A1593">
        <v>105.81</v>
      </c>
      <c r="B1593">
        <v>172</v>
      </c>
      <c r="C1593">
        <v>6971</v>
      </c>
      <c r="D1593">
        <v>88</v>
      </c>
      <c r="E1593">
        <v>613448</v>
      </c>
      <c r="F1593">
        <v>25</v>
      </c>
      <c r="G1593">
        <v>12.4</v>
      </c>
      <c r="H1593">
        <v>0.84399999999999997</v>
      </c>
      <c r="I1593">
        <v>64</v>
      </c>
      <c r="J1593">
        <v>135</v>
      </c>
      <c r="K1593">
        <v>9</v>
      </c>
      <c r="L1593">
        <v>0</v>
      </c>
      <c r="M1593">
        <v>100</v>
      </c>
      <c r="N1593">
        <v>103</v>
      </c>
      <c r="O1593">
        <v>100</v>
      </c>
      <c r="P1593">
        <v>105</v>
      </c>
      <c r="Q1593">
        <v>100</v>
      </c>
      <c r="R1593">
        <v>108</v>
      </c>
      <c r="S1593">
        <v>100</v>
      </c>
      <c r="T1593">
        <v>54</v>
      </c>
      <c r="U1593">
        <v>54</v>
      </c>
      <c r="V1593">
        <v>0</v>
      </c>
      <c r="W1593">
        <v>4.8879999999999999</v>
      </c>
      <c r="X1593">
        <v>13.6</v>
      </c>
      <c r="Y1593">
        <v>0.92500000000000004</v>
      </c>
      <c r="Z1593">
        <v>4.8879999999999999</v>
      </c>
      <c r="AA1593">
        <v>28.4</v>
      </c>
      <c r="AB1593">
        <v>0</v>
      </c>
      <c r="AC1593">
        <v>34</v>
      </c>
      <c r="AD1593">
        <v>3</v>
      </c>
      <c r="AE1593">
        <v>3.016</v>
      </c>
      <c r="AF1593">
        <v>13.2</v>
      </c>
      <c r="AG1593">
        <v>-160</v>
      </c>
      <c r="AH1593">
        <v>-1.6</v>
      </c>
      <c r="AI1593">
        <v>0</v>
      </c>
      <c r="AJ1593">
        <v>0</v>
      </c>
      <c r="AK1593">
        <v>0</v>
      </c>
      <c r="AL1593">
        <v>1</v>
      </c>
      <c r="AM1593">
        <v>30</v>
      </c>
      <c r="AN1593">
        <v>910</v>
      </c>
      <c r="AO1593">
        <v>-6061</v>
      </c>
      <c r="AP1593">
        <v>99</v>
      </c>
      <c r="AQ1593">
        <v>0</v>
      </c>
      <c r="AR1593">
        <v>0</v>
      </c>
      <c r="AS1593">
        <v>1300</v>
      </c>
      <c r="AT1593">
        <v>11.19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34</v>
      </c>
      <c r="BL1593">
        <v>0</v>
      </c>
      <c r="BM1593">
        <v>25</v>
      </c>
      <c r="BN1593">
        <v>88</v>
      </c>
      <c r="BO1593">
        <v>2</v>
      </c>
      <c r="BP1593" s="1">
        <f t="shared" si="24"/>
        <v>3485.5</v>
      </c>
    </row>
    <row r="1594" spans="1:68" x14ac:dyDescent="0.25">
      <c r="A1594">
        <v>105.876</v>
      </c>
      <c r="B1594">
        <v>172</v>
      </c>
      <c r="C1594">
        <v>6983</v>
      </c>
      <c r="D1594">
        <v>87</v>
      </c>
      <c r="E1594">
        <v>607521</v>
      </c>
      <c r="F1594">
        <v>25</v>
      </c>
      <c r="G1594">
        <v>12.4</v>
      </c>
      <c r="H1594">
        <v>0.84399999999999997</v>
      </c>
      <c r="I1594">
        <v>64</v>
      </c>
      <c r="J1594">
        <v>135</v>
      </c>
      <c r="K1594">
        <v>9</v>
      </c>
      <c r="L1594">
        <v>0</v>
      </c>
      <c r="M1594">
        <v>100</v>
      </c>
      <c r="N1594">
        <v>103</v>
      </c>
      <c r="O1594">
        <v>100</v>
      </c>
      <c r="P1594">
        <v>105</v>
      </c>
      <c r="Q1594">
        <v>100</v>
      </c>
      <c r="R1594">
        <v>108</v>
      </c>
      <c r="S1594">
        <v>100</v>
      </c>
      <c r="T1594">
        <v>54</v>
      </c>
      <c r="U1594">
        <v>54</v>
      </c>
      <c r="V1594">
        <v>0</v>
      </c>
      <c r="W1594">
        <v>4.8540000000000001</v>
      </c>
      <c r="X1594">
        <v>13.6</v>
      </c>
      <c r="Y1594">
        <v>0.92500000000000004</v>
      </c>
      <c r="Z1594">
        <v>4.8540000000000001</v>
      </c>
      <c r="AA1594">
        <v>28.2</v>
      </c>
      <c r="AB1594">
        <v>0</v>
      </c>
      <c r="AC1594">
        <v>33</v>
      </c>
      <c r="AD1594">
        <v>3</v>
      </c>
      <c r="AE1594">
        <v>3.016</v>
      </c>
      <c r="AF1594">
        <v>13.2</v>
      </c>
      <c r="AG1594">
        <v>-160</v>
      </c>
      <c r="AH1594">
        <v>-1.7</v>
      </c>
      <c r="AI1594">
        <v>0</v>
      </c>
      <c r="AJ1594">
        <v>0</v>
      </c>
      <c r="AK1594">
        <v>0</v>
      </c>
      <c r="AL1594">
        <v>1</v>
      </c>
      <c r="AM1594">
        <v>30</v>
      </c>
      <c r="AN1594">
        <v>910</v>
      </c>
      <c r="AO1594">
        <v>-6073</v>
      </c>
      <c r="AP1594">
        <v>99</v>
      </c>
      <c r="AQ1594">
        <v>0</v>
      </c>
      <c r="AR1594">
        <v>0</v>
      </c>
      <c r="AS1594">
        <v>1300</v>
      </c>
      <c r="AT1594">
        <v>11.17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33</v>
      </c>
      <c r="BL1594">
        <v>0</v>
      </c>
      <c r="BM1594">
        <v>25</v>
      </c>
      <c r="BN1594">
        <v>87</v>
      </c>
      <c r="BO1594">
        <v>2</v>
      </c>
      <c r="BP1594" s="1">
        <f t="shared" si="24"/>
        <v>3491.5</v>
      </c>
    </row>
    <row r="1595" spans="1:68" x14ac:dyDescent="0.25">
      <c r="A1595">
        <v>105.947</v>
      </c>
      <c r="B1595">
        <v>172</v>
      </c>
      <c r="C1595">
        <v>6976</v>
      </c>
      <c r="D1595">
        <v>87</v>
      </c>
      <c r="E1595">
        <v>606912</v>
      </c>
      <c r="F1595">
        <v>25</v>
      </c>
      <c r="G1595">
        <v>12.3</v>
      </c>
      <c r="H1595">
        <v>0.83699999999999997</v>
      </c>
      <c r="I1595">
        <v>64</v>
      </c>
      <c r="J1595">
        <v>135</v>
      </c>
      <c r="K1595">
        <v>9</v>
      </c>
      <c r="L1595">
        <v>0</v>
      </c>
      <c r="M1595">
        <v>100</v>
      </c>
      <c r="N1595">
        <v>103</v>
      </c>
      <c r="O1595">
        <v>100</v>
      </c>
      <c r="P1595">
        <v>105</v>
      </c>
      <c r="Q1595">
        <v>100</v>
      </c>
      <c r="R1595">
        <v>108</v>
      </c>
      <c r="S1595">
        <v>100</v>
      </c>
      <c r="T1595">
        <v>54</v>
      </c>
      <c r="U1595">
        <v>54</v>
      </c>
      <c r="V1595">
        <v>0</v>
      </c>
      <c r="W1595">
        <v>4.8540000000000001</v>
      </c>
      <c r="X1595">
        <v>13.6</v>
      </c>
      <c r="Y1595">
        <v>0.92500000000000004</v>
      </c>
      <c r="Z1595">
        <v>4.8540000000000001</v>
      </c>
      <c r="AA1595">
        <v>28.2</v>
      </c>
      <c r="AB1595">
        <v>0</v>
      </c>
      <c r="AC1595">
        <v>33</v>
      </c>
      <c r="AD1595">
        <v>3</v>
      </c>
      <c r="AE1595">
        <v>3.016</v>
      </c>
      <c r="AF1595">
        <v>13.2</v>
      </c>
      <c r="AG1595">
        <v>-390</v>
      </c>
      <c r="AH1595">
        <v>-1.7</v>
      </c>
      <c r="AI1595">
        <v>0</v>
      </c>
      <c r="AJ1595">
        <v>0</v>
      </c>
      <c r="AK1595">
        <v>0</v>
      </c>
      <c r="AL1595">
        <v>1</v>
      </c>
      <c r="AM1595">
        <v>30</v>
      </c>
      <c r="AN1595">
        <v>910</v>
      </c>
      <c r="AO1595">
        <v>-6066</v>
      </c>
      <c r="AP1595">
        <v>99</v>
      </c>
      <c r="AQ1595">
        <v>0</v>
      </c>
      <c r="AR1595">
        <v>0</v>
      </c>
      <c r="AS1595">
        <v>1300</v>
      </c>
      <c r="AT1595">
        <v>11.18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33</v>
      </c>
      <c r="BL1595">
        <v>0</v>
      </c>
      <c r="BM1595">
        <v>25</v>
      </c>
      <c r="BN1595">
        <v>87</v>
      </c>
      <c r="BO1595">
        <v>2</v>
      </c>
      <c r="BP1595" s="1">
        <f t="shared" si="24"/>
        <v>3488</v>
      </c>
    </row>
    <row r="1596" spans="1:68" x14ac:dyDescent="0.25">
      <c r="A1596">
        <v>106.01600000000001</v>
      </c>
      <c r="B1596">
        <v>173</v>
      </c>
      <c r="C1596">
        <v>6970</v>
      </c>
      <c r="D1596">
        <v>89</v>
      </c>
      <c r="E1596">
        <v>620330</v>
      </c>
      <c r="F1596">
        <v>25</v>
      </c>
      <c r="G1596">
        <v>12.3</v>
      </c>
      <c r="H1596">
        <v>0.83699999999999997</v>
      </c>
      <c r="I1596">
        <v>64</v>
      </c>
      <c r="J1596">
        <v>135</v>
      </c>
      <c r="K1596">
        <v>9</v>
      </c>
      <c r="L1596">
        <v>0</v>
      </c>
      <c r="M1596">
        <v>100</v>
      </c>
      <c r="N1596">
        <v>103</v>
      </c>
      <c r="O1596">
        <v>100</v>
      </c>
      <c r="P1596">
        <v>105</v>
      </c>
      <c r="Q1596">
        <v>100</v>
      </c>
      <c r="R1596">
        <v>108</v>
      </c>
      <c r="S1596">
        <v>100</v>
      </c>
      <c r="T1596">
        <v>54</v>
      </c>
      <c r="U1596">
        <v>54</v>
      </c>
      <c r="V1596">
        <v>0</v>
      </c>
      <c r="W1596">
        <v>4.923</v>
      </c>
      <c r="X1596">
        <v>13.6</v>
      </c>
      <c r="Y1596">
        <v>0.92500000000000004</v>
      </c>
      <c r="Z1596">
        <v>4.923</v>
      </c>
      <c r="AA1596">
        <v>28.6</v>
      </c>
      <c r="AB1596">
        <v>0</v>
      </c>
      <c r="AC1596">
        <v>34</v>
      </c>
      <c r="AD1596">
        <v>3</v>
      </c>
      <c r="AE1596">
        <v>3.016</v>
      </c>
      <c r="AF1596">
        <v>13.2</v>
      </c>
      <c r="AG1596">
        <v>-180</v>
      </c>
      <c r="AH1596">
        <v>-1.5</v>
      </c>
      <c r="AI1596">
        <v>0</v>
      </c>
      <c r="AJ1596">
        <v>0</v>
      </c>
      <c r="AK1596">
        <v>0</v>
      </c>
      <c r="AL1596">
        <v>1</v>
      </c>
      <c r="AM1596">
        <v>30</v>
      </c>
      <c r="AN1596">
        <v>910</v>
      </c>
      <c r="AO1596">
        <v>-6060</v>
      </c>
      <c r="AP1596">
        <v>99</v>
      </c>
      <c r="AQ1596">
        <v>0</v>
      </c>
      <c r="AR1596">
        <v>0</v>
      </c>
      <c r="AS1596">
        <v>1301</v>
      </c>
      <c r="AT1596">
        <v>11.2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34</v>
      </c>
      <c r="BL1596">
        <v>0</v>
      </c>
      <c r="BM1596">
        <v>25</v>
      </c>
      <c r="BN1596">
        <v>89</v>
      </c>
      <c r="BO1596">
        <v>2</v>
      </c>
      <c r="BP1596" s="1">
        <f t="shared" si="24"/>
        <v>3485</v>
      </c>
    </row>
    <row r="1597" spans="1:68" x14ac:dyDescent="0.25">
      <c r="A1597">
        <v>106.08</v>
      </c>
      <c r="B1597">
        <v>173</v>
      </c>
      <c r="C1597">
        <v>6978</v>
      </c>
      <c r="D1597">
        <v>87</v>
      </c>
      <c r="E1597">
        <v>607086</v>
      </c>
      <c r="F1597">
        <v>25</v>
      </c>
      <c r="G1597">
        <v>12.3</v>
      </c>
      <c r="H1597">
        <v>0.83699999999999997</v>
      </c>
      <c r="I1597">
        <v>64</v>
      </c>
      <c r="J1597">
        <v>135</v>
      </c>
      <c r="K1597">
        <v>9</v>
      </c>
      <c r="L1597">
        <v>0</v>
      </c>
      <c r="M1597">
        <v>100</v>
      </c>
      <c r="N1597">
        <v>103</v>
      </c>
      <c r="O1597">
        <v>100</v>
      </c>
      <c r="P1597">
        <v>105</v>
      </c>
      <c r="Q1597">
        <v>100</v>
      </c>
      <c r="R1597">
        <v>108</v>
      </c>
      <c r="S1597">
        <v>100</v>
      </c>
      <c r="T1597">
        <v>54</v>
      </c>
      <c r="U1597">
        <v>54</v>
      </c>
      <c r="V1597">
        <v>0</v>
      </c>
      <c r="W1597">
        <v>4.8540000000000001</v>
      </c>
      <c r="X1597">
        <v>13.6</v>
      </c>
      <c r="Y1597">
        <v>0.92500000000000004</v>
      </c>
      <c r="Z1597">
        <v>4.8540000000000001</v>
      </c>
      <c r="AA1597">
        <v>28.2</v>
      </c>
      <c r="AB1597">
        <v>0</v>
      </c>
      <c r="AC1597">
        <v>34</v>
      </c>
      <c r="AD1597">
        <v>3</v>
      </c>
      <c r="AE1597">
        <v>3.0190000000000001</v>
      </c>
      <c r="AF1597">
        <v>13.2</v>
      </c>
      <c r="AG1597">
        <v>-180</v>
      </c>
      <c r="AH1597">
        <v>-1.7</v>
      </c>
      <c r="AI1597">
        <v>0</v>
      </c>
      <c r="AJ1597">
        <v>0</v>
      </c>
      <c r="AK1597">
        <v>0</v>
      </c>
      <c r="AL1597">
        <v>1</v>
      </c>
      <c r="AM1597">
        <v>30</v>
      </c>
      <c r="AN1597">
        <v>910</v>
      </c>
      <c r="AO1597">
        <v>-6068</v>
      </c>
      <c r="AP1597">
        <v>99</v>
      </c>
      <c r="AQ1597">
        <v>0</v>
      </c>
      <c r="AR1597">
        <v>0</v>
      </c>
      <c r="AS1597">
        <v>1301</v>
      </c>
      <c r="AT1597">
        <v>11.19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34</v>
      </c>
      <c r="BL1597">
        <v>0</v>
      </c>
      <c r="BM1597">
        <v>25</v>
      </c>
      <c r="BN1597">
        <v>87</v>
      </c>
      <c r="BO1597">
        <v>2</v>
      </c>
      <c r="BP1597" s="1">
        <f t="shared" si="24"/>
        <v>3489</v>
      </c>
    </row>
    <row r="1598" spans="1:68" x14ac:dyDescent="0.25">
      <c r="A1598">
        <v>106.14700000000001</v>
      </c>
      <c r="B1598">
        <v>173</v>
      </c>
      <c r="C1598">
        <v>6984</v>
      </c>
      <c r="D1598">
        <v>87</v>
      </c>
      <c r="E1598">
        <v>607608</v>
      </c>
      <c r="F1598">
        <v>25</v>
      </c>
      <c r="G1598">
        <v>12.3</v>
      </c>
      <c r="H1598">
        <v>0.83699999999999997</v>
      </c>
      <c r="I1598">
        <v>64</v>
      </c>
      <c r="J1598">
        <v>135</v>
      </c>
      <c r="K1598">
        <v>9</v>
      </c>
      <c r="L1598">
        <v>0</v>
      </c>
      <c r="M1598">
        <v>100</v>
      </c>
      <c r="N1598">
        <v>103</v>
      </c>
      <c r="O1598">
        <v>100</v>
      </c>
      <c r="P1598">
        <v>105</v>
      </c>
      <c r="Q1598">
        <v>100</v>
      </c>
      <c r="R1598">
        <v>108</v>
      </c>
      <c r="S1598">
        <v>100</v>
      </c>
      <c r="T1598">
        <v>54</v>
      </c>
      <c r="U1598">
        <v>54</v>
      </c>
      <c r="V1598">
        <v>0</v>
      </c>
      <c r="W1598">
        <v>4.8540000000000001</v>
      </c>
      <c r="X1598">
        <v>13.6</v>
      </c>
      <c r="Y1598">
        <v>0.92500000000000004</v>
      </c>
      <c r="Z1598">
        <v>4.8540000000000001</v>
      </c>
      <c r="AA1598">
        <v>28.3</v>
      </c>
      <c r="AB1598">
        <v>0</v>
      </c>
      <c r="AC1598">
        <v>33</v>
      </c>
      <c r="AD1598">
        <v>3</v>
      </c>
      <c r="AE1598">
        <v>3.016</v>
      </c>
      <c r="AF1598">
        <v>13.2</v>
      </c>
      <c r="AG1598">
        <v>130</v>
      </c>
      <c r="AH1598">
        <v>-1.7</v>
      </c>
      <c r="AI1598">
        <v>0</v>
      </c>
      <c r="AJ1598">
        <v>0</v>
      </c>
      <c r="AK1598">
        <v>0</v>
      </c>
      <c r="AL1598">
        <v>1</v>
      </c>
      <c r="AM1598">
        <v>30</v>
      </c>
      <c r="AN1598">
        <v>910</v>
      </c>
      <c r="AO1598">
        <v>-6074</v>
      </c>
      <c r="AP1598">
        <v>99</v>
      </c>
      <c r="AQ1598">
        <v>0</v>
      </c>
      <c r="AR1598">
        <v>0</v>
      </c>
      <c r="AS1598">
        <v>1301</v>
      </c>
      <c r="AT1598">
        <v>11.18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33</v>
      </c>
      <c r="BL1598">
        <v>0</v>
      </c>
      <c r="BM1598">
        <v>25</v>
      </c>
      <c r="BN1598">
        <v>87</v>
      </c>
      <c r="BO1598">
        <v>2</v>
      </c>
      <c r="BP1598" s="1">
        <f t="shared" si="24"/>
        <v>3492</v>
      </c>
    </row>
    <row r="1599" spans="1:68" x14ac:dyDescent="0.25">
      <c r="A1599">
        <v>106.212</v>
      </c>
      <c r="B1599">
        <v>173</v>
      </c>
      <c r="C1599">
        <v>6978</v>
      </c>
      <c r="D1599">
        <v>88</v>
      </c>
      <c r="E1599">
        <v>614064</v>
      </c>
      <c r="F1599">
        <v>25</v>
      </c>
      <c r="G1599">
        <v>12.4</v>
      </c>
      <c r="H1599">
        <v>0.84399999999999997</v>
      </c>
      <c r="I1599">
        <v>64</v>
      </c>
      <c r="J1599">
        <v>135</v>
      </c>
      <c r="K1599">
        <v>9</v>
      </c>
      <c r="L1599">
        <v>0</v>
      </c>
      <c r="M1599">
        <v>100</v>
      </c>
      <c r="N1599">
        <v>103</v>
      </c>
      <c r="O1599">
        <v>100</v>
      </c>
      <c r="P1599">
        <v>105</v>
      </c>
      <c r="Q1599">
        <v>100</v>
      </c>
      <c r="R1599">
        <v>108</v>
      </c>
      <c r="S1599">
        <v>100</v>
      </c>
      <c r="T1599">
        <v>54</v>
      </c>
      <c r="U1599">
        <v>54</v>
      </c>
      <c r="V1599">
        <v>0</v>
      </c>
      <c r="W1599">
        <v>4.8879999999999999</v>
      </c>
      <c r="X1599">
        <v>13.6</v>
      </c>
      <c r="Y1599">
        <v>0.92500000000000004</v>
      </c>
      <c r="Z1599">
        <v>4.8879999999999999</v>
      </c>
      <c r="AA1599">
        <v>28.4</v>
      </c>
      <c r="AB1599">
        <v>0</v>
      </c>
      <c r="AC1599">
        <v>34</v>
      </c>
      <c r="AD1599">
        <v>3</v>
      </c>
      <c r="AE1599">
        <v>3.016</v>
      </c>
      <c r="AF1599">
        <v>13.2</v>
      </c>
      <c r="AG1599">
        <v>10</v>
      </c>
      <c r="AH1599">
        <v>-1.6</v>
      </c>
      <c r="AI1599">
        <v>0</v>
      </c>
      <c r="AJ1599">
        <v>0</v>
      </c>
      <c r="AK1599">
        <v>0</v>
      </c>
      <c r="AL1599">
        <v>1</v>
      </c>
      <c r="AM1599">
        <v>30</v>
      </c>
      <c r="AN1599">
        <v>910</v>
      </c>
      <c r="AO1599">
        <v>-6068</v>
      </c>
      <c r="AP1599">
        <v>99</v>
      </c>
      <c r="AQ1599">
        <v>0</v>
      </c>
      <c r="AR1599">
        <v>0</v>
      </c>
      <c r="AS1599">
        <v>1301</v>
      </c>
      <c r="AT1599">
        <v>11.19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34</v>
      </c>
      <c r="BL1599">
        <v>0</v>
      </c>
      <c r="BM1599">
        <v>25</v>
      </c>
      <c r="BN1599">
        <v>88</v>
      </c>
      <c r="BO1599">
        <v>2</v>
      </c>
      <c r="BP1599" s="1">
        <f t="shared" si="24"/>
        <v>3489</v>
      </c>
    </row>
    <row r="1600" spans="1:68" x14ac:dyDescent="0.25">
      <c r="A1600">
        <v>106.27800000000001</v>
      </c>
      <c r="B1600">
        <v>173</v>
      </c>
      <c r="C1600">
        <v>6979</v>
      </c>
      <c r="D1600">
        <v>87</v>
      </c>
      <c r="E1600">
        <v>607173</v>
      </c>
      <c r="F1600">
        <v>25</v>
      </c>
      <c r="G1600">
        <v>12.4</v>
      </c>
      <c r="H1600">
        <v>0.84399999999999997</v>
      </c>
      <c r="I1600">
        <v>64</v>
      </c>
      <c r="J1600">
        <v>135</v>
      </c>
      <c r="K1600">
        <v>9</v>
      </c>
      <c r="L1600">
        <v>0</v>
      </c>
      <c r="M1600">
        <v>100</v>
      </c>
      <c r="N1600">
        <v>103</v>
      </c>
      <c r="O1600">
        <v>100</v>
      </c>
      <c r="P1600">
        <v>105</v>
      </c>
      <c r="Q1600">
        <v>100</v>
      </c>
      <c r="R1600">
        <v>108</v>
      </c>
      <c r="S1600">
        <v>100</v>
      </c>
      <c r="T1600">
        <v>54</v>
      </c>
      <c r="U1600">
        <v>54</v>
      </c>
      <c r="V1600">
        <v>0</v>
      </c>
      <c r="W1600">
        <v>4.8540000000000001</v>
      </c>
      <c r="X1600">
        <v>13.6</v>
      </c>
      <c r="Y1600">
        <v>0.92500000000000004</v>
      </c>
      <c r="Z1600">
        <v>4.8540000000000001</v>
      </c>
      <c r="AA1600">
        <v>28.2</v>
      </c>
      <c r="AB1600">
        <v>0</v>
      </c>
      <c r="AC1600">
        <v>33</v>
      </c>
      <c r="AD1600">
        <v>3</v>
      </c>
      <c r="AE1600">
        <v>3.016</v>
      </c>
      <c r="AF1600">
        <v>13.2</v>
      </c>
      <c r="AG1600">
        <v>10</v>
      </c>
      <c r="AH1600">
        <v>-1.7</v>
      </c>
      <c r="AI1600">
        <v>0</v>
      </c>
      <c r="AJ1600">
        <v>0</v>
      </c>
      <c r="AK1600">
        <v>0</v>
      </c>
      <c r="AL1600">
        <v>1</v>
      </c>
      <c r="AM1600">
        <v>30</v>
      </c>
      <c r="AN1600">
        <v>910</v>
      </c>
      <c r="AO1600">
        <v>-6069</v>
      </c>
      <c r="AP1600">
        <v>99</v>
      </c>
      <c r="AQ1600">
        <v>0</v>
      </c>
      <c r="AR1600">
        <v>0</v>
      </c>
      <c r="AS1600">
        <v>1301</v>
      </c>
      <c r="AT1600">
        <v>11.18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33</v>
      </c>
      <c r="BL1600">
        <v>0</v>
      </c>
      <c r="BM1600">
        <v>25</v>
      </c>
      <c r="BN1600">
        <v>87</v>
      </c>
      <c r="BO1600">
        <v>2</v>
      </c>
      <c r="BP1600" s="1">
        <f t="shared" si="24"/>
        <v>3489.5</v>
      </c>
    </row>
    <row r="1601" spans="1:68" x14ac:dyDescent="0.25">
      <c r="A1601">
        <v>106.34399999999999</v>
      </c>
      <c r="B1601">
        <v>173</v>
      </c>
      <c r="C1601">
        <v>7032</v>
      </c>
      <c r="D1601">
        <v>87</v>
      </c>
      <c r="E1601">
        <v>611784</v>
      </c>
      <c r="F1601">
        <v>25</v>
      </c>
      <c r="G1601">
        <v>12.4</v>
      </c>
      <c r="H1601">
        <v>0.84399999999999997</v>
      </c>
      <c r="I1601">
        <v>64</v>
      </c>
      <c r="J1601">
        <v>135</v>
      </c>
      <c r="K1601">
        <v>9</v>
      </c>
      <c r="L1601">
        <v>0</v>
      </c>
      <c r="M1601">
        <v>100</v>
      </c>
      <c r="N1601">
        <v>103</v>
      </c>
      <c r="O1601">
        <v>100</v>
      </c>
      <c r="P1601">
        <v>105</v>
      </c>
      <c r="Q1601">
        <v>100</v>
      </c>
      <c r="R1601">
        <v>108</v>
      </c>
      <c r="S1601">
        <v>100</v>
      </c>
      <c r="T1601">
        <v>54</v>
      </c>
      <c r="U1601">
        <v>54</v>
      </c>
      <c r="V1601">
        <v>0</v>
      </c>
      <c r="W1601">
        <v>4.8540000000000001</v>
      </c>
      <c r="X1601">
        <v>13.6</v>
      </c>
      <c r="Y1601">
        <v>0.92500000000000004</v>
      </c>
      <c r="Z1601">
        <v>4.8540000000000001</v>
      </c>
      <c r="AA1601">
        <v>28.4</v>
      </c>
      <c r="AB1601">
        <v>0</v>
      </c>
      <c r="AC1601">
        <v>33</v>
      </c>
      <c r="AD1601">
        <v>3</v>
      </c>
      <c r="AE1601">
        <v>3.0150000000000001</v>
      </c>
      <c r="AF1601">
        <v>13.2</v>
      </c>
      <c r="AG1601">
        <v>0</v>
      </c>
      <c r="AH1601">
        <v>-1.7</v>
      </c>
      <c r="AI1601">
        <v>0</v>
      </c>
      <c r="AJ1601">
        <v>0</v>
      </c>
      <c r="AK1601">
        <v>0</v>
      </c>
      <c r="AL1601">
        <v>1</v>
      </c>
      <c r="AM1601">
        <v>30</v>
      </c>
      <c r="AN1601">
        <v>910</v>
      </c>
      <c r="AO1601">
        <v>-6122</v>
      </c>
      <c r="AP1601">
        <v>99</v>
      </c>
      <c r="AQ1601">
        <v>0</v>
      </c>
      <c r="AR1601">
        <v>0</v>
      </c>
      <c r="AS1601">
        <v>1301</v>
      </c>
      <c r="AT1601">
        <v>11.1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33</v>
      </c>
      <c r="BL1601">
        <v>0</v>
      </c>
      <c r="BM1601">
        <v>25</v>
      </c>
      <c r="BN1601">
        <v>87</v>
      </c>
      <c r="BO1601">
        <v>2</v>
      </c>
      <c r="BP1601" s="1">
        <f t="shared" si="24"/>
        <v>3516</v>
      </c>
    </row>
    <row r="1602" spans="1:68" x14ac:dyDescent="0.25">
      <c r="A1602">
        <v>106.41</v>
      </c>
      <c r="B1602">
        <v>173</v>
      </c>
      <c r="C1602">
        <v>7045</v>
      </c>
      <c r="D1602">
        <v>87</v>
      </c>
      <c r="E1602">
        <v>612915</v>
      </c>
      <c r="F1602">
        <v>25</v>
      </c>
      <c r="G1602">
        <v>12.4</v>
      </c>
      <c r="H1602">
        <v>0.84399999999999997</v>
      </c>
      <c r="I1602">
        <v>64</v>
      </c>
      <c r="J1602">
        <v>135</v>
      </c>
      <c r="K1602">
        <v>9</v>
      </c>
      <c r="L1602">
        <v>0</v>
      </c>
      <c r="M1602">
        <v>100</v>
      </c>
      <c r="N1602">
        <v>103</v>
      </c>
      <c r="O1602">
        <v>100</v>
      </c>
      <c r="P1602">
        <v>105</v>
      </c>
      <c r="Q1602">
        <v>100</v>
      </c>
      <c r="R1602">
        <v>108</v>
      </c>
      <c r="S1602">
        <v>100</v>
      </c>
      <c r="T1602">
        <v>54</v>
      </c>
      <c r="U1602">
        <v>54</v>
      </c>
      <c r="V1602">
        <v>0</v>
      </c>
      <c r="W1602">
        <v>4.8540000000000001</v>
      </c>
      <c r="X1602">
        <v>13.6</v>
      </c>
      <c r="Y1602">
        <v>0.92500000000000004</v>
      </c>
      <c r="Z1602">
        <v>4.8540000000000001</v>
      </c>
      <c r="AA1602">
        <v>28.5</v>
      </c>
      <c r="AB1602">
        <v>0</v>
      </c>
      <c r="AC1602">
        <v>33</v>
      </c>
      <c r="AD1602">
        <v>3</v>
      </c>
      <c r="AE1602">
        <v>3.0150000000000001</v>
      </c>
      <c r="AF1602">
        <v>13.2</v>
      </c>
      <c r="AG1602">
        <v>100</v>
      </c>
      <c r="AH1602">
        <v>-1.7</v>
      </c>
      <c r="AI1602">
        <v>0</v>
      </c>
      <c r="AJ1602">
        <v>0</v>
      </c>
      <c r="AK1602">
        <v>0</v>
      </c>
      <c r="AL1602">
        <v>1</v>
      </c>
      <c r="AM1602">
        <v>30</v>
      </c>
      <c r="AN1602">
        <v>910</v>
      </c>
      <c r="AO1602">
        <v>-6135</v>
      </c>
      <c r="AP1602">
        <v>99</v>
      </c>
      <c r="AQ1602">
        <v>0</v>
      </c>
      <c r="AR1602">
        <v>0</v>
      </c>
      <c r="AS1602">
        <v>1301</v>
      </c>
      <c r="AT1602">
        <v>11.08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33</v>
      </c>
      <c r="BL1602">
        <v>0</v>
      </c>
      <c r="BM1602">
        <v>25</v>
      </c>
      <c r="BN1602">
        <v>87</v>
      </c>
      <c r="BO1602">
        <v>2</v>
      </c>
      <c r="BP1602" s="1">
        <f t="shared" si="24"/>
        <v>3522.5</v>
      </c>
    </row>
    <row r="1603" spans="1:68" x14ac:dyDescent="0.25">
      <c r="A1603">
        <v>106.47799999999999</v>
      </c>
      <c r="B1603">
        <v>173</v>
      </c>
      <c r="C1603">
        <v>7040</v>
      </c>
      <c r="D1603">
        <v>88</v>
      </c>
      <c r="E1603">
        <v>619520</v>
      </c>
      <c r="F1603">
        <v>25</v>
      </c>
      <c r="G1603">
        <v>12.4</v>
      </c>
      <c r="H1603">
        <v>0.84399999999999997</v>
      </c>
      <c r="I1603">
        <v>64</v>
      </c>
      <c r="J1603">
        <v>135</v>
      </c>
      <c r="K1603">
        <v>9</v>
      </c>
      <c r="L1603">
        <v>0</v>
      </c>
      <c r="M1603">
        <v>100</v>
      </c>
      <c r="N1603">
        <v>103</v>
      </c>
      <c r="O1603">
        <v>100</v>
      </c>
      <c r="P1603">
        <v>105</v>
      </c>
      <c r="Q1603">
        <v>100</v>
      </c>
      <c r="R1603">
        <v>108</v>
      </c>
      <c r="S1603">
        <v>100</v>
      </c>
      <c r="T1603">
        <v>54</v>
      </c>
      <c r="U1603">
        <v>54</v>
      </c>
      <c r="V1603">
        <v>0</v>
      </c>
      <c r="W1603">
        <v>4.8879999999999999</v>
      </c>
      <c r="X1603">
        <v>13.6</v>
      </c>
      <c r="Y1603">
        <v>0.92500000000000004</v>
      </c>
      <c r="Z1603">
        <v>4.8879999999999999</v>
      </c>
      <c r="AA1603">
        <v>28.7</v>
      </c>
      <c r="AB1603">
        <v>0</v>
      </c>
      <c r="AC1603">
        <v>34</v>
      </c>
      <c r="AD1603">
        <v>3</v>
      </c>
      <c r="AE1603">
        <v>3.0150000000000001</v>
      </c>
      <c r="AF1603">
        <v>13.2</v>
      </c>
      <c r="AG1603">
        <v>100</v>
      </c>
      <c r="AH1603">
        <v>-1.6</v>
      </c>
      <c r="AI1603">
        <v>0</v>
      </c>
      <c r="AJ1603">
        <v>0</v>
      </c>
      <c r="AK1603">
        <v>0</v>
      </c>
      <c r="AL1603">
        <v>1</v>
      </c>
      <c r="AM1603">
        <v>30</v>
      </c>
      <c r="AN1603">
        <v>910</v>
      </c>
      <c r="AO1603">
        <v>-6130</v>
      </c>
      <c r="AP1603">
        <v>99</v>
      </c>
      <c r="AQ1603">
        <v>0</v>
      </c>
      <c r="AR1603">
        <v>0</v>
      </c>
      <c r="AS1603">
        <v>1301</v>
      </c>
      <c r="AT1603">
        <v>11.09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34</v>
      </c>
      <c r="BL1603">
        <v>0</v>
      </c>
      <c r="BM1603">
        <v>25</v>
      </c>
      <c r="BN1603">
        <v>88</v>
      </c>
      <c r="BO1603">
        <v>2</v>
      </c>
      <c r="BP1603" s="1">
        <f t="shared" si="24"/>
        <v>3520</v>
      </c>
    </row>
    <row r="1604" spans="1:68" x14ac:dyDescent="0.25">
      <c r="A1604">
        <v>106.544</v>
      </c>
      <c r="B1604">
        <v>173</v>
      </c>
      <c r="C1604">
        <v>7040</v>
      </c>
      <c r="D1604">
        <v>87</v>
      </c>
      <c r="E1604">
        <v>612480</v>
      </c>
      <c r="F1604">
        <v>25</v>
      </c>
      <c r="G1604">
        <v>12.4</v>
      </c>
      <c r="H1604">
        <v>0.84399999999999997</v>
      </c>
      <c r="I1604">
        <v>64</v>
      </c>
      <c r="J1604">
        <v>135</v>
      </c>
      <c r="K1604">
        <v>9</v>
      </c>
      <c r="L1604">
        <v>0</v>
      </c>
      <c r="M1604">
        <v>100</v>
      </c>
      <c r="N1604">
        <v>103</v>
      </c>
      <c r="O1604">
        <v>100</v>
      </c>
      <c r="P1604">
        <v>105</v>
      </c>
      <c r="Q1604">
        <v>100</v>
      </c>
      <c r="R1604">
        <v>108</v>
      </c>
      <c r="S1604">
        <v>100</v>
      </c>
      <c r="T1604">
        <v>54</v>
      </c>
      <c r="U1604">
        <v>54</v>
      </c>
      <c r="V1604">
        <v>0</v>
      </c>
      <c r="W1604">
        <v>4.8540000000000001</v>
      </c>
      <c r="X1604">
        <v>13.6</v>
      </c>
      <c r="Y1604">
        <v>0.92500000000000004</v>
      </c>
      <c r="Z1604">
        <v>4.8540000000000001</v>
      </c>
      <c r="AA1604">
        <v>28.5</v>
      </c>
      <c r="AB1604">
        <v>0</v>
      </c>
      <c r="AC1604">
        <v>33</v>
      </c>
      <c r="AD1604">
        <v>3</v>
      </c>
      <c r="AE1604">
        <v>3.0169999999999999</v>
      </c>
      <c r="AF1604">
        <v>13.2</v>
      </c>
      <c r="AG1604">
        <v>0</v>
      </c>
      <c r="AH1604">
        <v>-1.7</v>
      </c>
      <c r="AI1604">
        <v>0</v>
      </c>
      <c r="AJ1604">
        <v>0</v>
      </c>
      <c r="AK1604">
        <v>0</v>
      </c>
      <c r="AL1604">
        <v>1</v>
      </c>
      <c r="AM1604">
        <v>30</v>
      </c>
      <c r="AN1604">
        <v>910</v>
      </c>
      <c r="AO1604">
        <v>-6130</v>
      </c>
      <c r="AP1604">
        <v>99</v>
      </c>
      <c r="AQ1604">
        <v>0</v>
      </c>
      <c r="AR1604">
        <v>0</v>
      </c>
      <c r="AS1604">
        <v>1301</v>
      </c>
      <c r="AT1604">
        <v>11.09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33</v>
      </c>
      <c r="BL1604">
        <v>0</v>
      </c>
      <c r="BM1604">
        <v>25</v>
      </c>
      <c r="BN1604">
        <v>87</v>
      </c>
      <c r="BO1604">
        <v>2</v>
      </c>
      <c r="BP1604" s="1">
        <f t="shared" si="24"/>
        <v>3520</v>
      </c>
    </row>
    <row r="1605" spans="1:68" x14ac:dyDescent="0.25">
      <c r="A1605">
        <v>106.61499999999999</v>
      </c>
      <c r="B1605">
        <v>173</v>
      </c>
      <c r="C1605">
        <v>7052</v>
      </c>
      <c r="D1605">
        <v>88</v>
      </c>
      <c r="E1605">
        <v>620576</v>
      </c>
      <c r="F1605">
        <v>25</v>
      </c>
      <c r="G1605">
        <v>12.4</v>
      </c>
      <c r="H1605">
        <v>0.84399999999999997</v>
      </c>
      <c r="I1605">
        <v>64</v>
      </c>
      <c r="J1605">
        <v>135</v>
      </c>
      <c r="K1605">
        <v>9</v>
      </c>
      <c r="L1605">
        <v>0</v>
      </c>
      <c r="M1605">
        <v>100</v>
      </c>
      <c r="N1605">
        <v>103</v>
      </c>
      <c r="O1605">
        <v>100</v>
      </c>
      <c r="P1605">
        <v>105</v>
      </c>
      <c r="Q1605">
        <v>100</v>
      </c>
      <c r="R1605">
        <v>108</v>
      </c>
      <c r="S1605">
        <v>100</v>
      </c>
      <c r="T1605">
        <v>54</v>
      </c>
      <c r="U1605">
        <v>54</v>
      </c>
      <c r="V1605">
        <v>0</v>
      </c>
      <c r="W1605">
        <v>4.8879999999999999</v>
      </c>
      <c r="X1605">
        <v>13.6</v>
      </c>
      <c r="Y1605">
        <v>0.92500000000000004</v>
      </c>
      <c r="Z1605">
        <v>4.8879999999999999</v>
      </c>
      <c r="AA1605">
        <v>28.7</v>
      </c>
      <c r="AB1605">
        <v>0</v>
      </c>
      <c r="AC1605">
        <v>34</v>
      </c>
      <c r="AD1605">
        <v>3</v>
      </c>
      <c r="AE1605">
        <v>3.0150000000000001</v>
      </c>
      <c r="AF1605">
        <v>13.2</v>
      </c>
      <c r="AG1605">
        <v>70</v>
      </c>
      <c r="AH1605">
        <v>-1.6</v>
      </c>
      <c r="AI1605">
        <v>0</v>
      </c>
      <c r="AJ1605">
        <v>0</v>
      </c>
      <c r="AK1605">
        <v>0</v>
      </c>
      <c r="AL1605">
        <v>1</v>
      </c>
      <c r="AM1605">
        <v>30</v>
      </c>
      <c r="AN1605">
        <v>910</v>
      </c>
      <c r="AO1605">
        <v>-6142</v>
      </c>
      <c r="AP1605">
        <v>99</v>
      </c>
      <c r="AQ1605">
        <v>0</v>
      </c>
      <c r="AR1605">
        <v>0</v>
      </c>
      <c r="AS1605">
        <v>1301</v>
      </c>
      <c r="AT1605">
        <v>11.07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34</v>
      </c>
      <c r="BL1605">
        <v>0</v>
      </c>
      <c r="BM1605">
        <v>25</v>
      </c>
      <c r="BN1605">
        <v>88</v>
      </c>
      <c r="BO1605">
        <v>2</v>
      </c>
      <c r="BP1605" s="1">
        <f t="shared" si="24"/>
        <v>3526</v>
      </c>
    </row>
    <row r="1606" spans="1:68" x14ac:dyDescent="0.25">
      <c r="A1606">
        <v>106.679</v>
      </c>
      <c r="B1606">
        <v>173</v>
      </c>
      <c r="C1606">
        <v>7048</v>
      </c>
      <c r="D1606">
        <v>87</v>
      </c>
      <c r="E1606">
        <v>613176</v>
      </c>
      <c r="F1606">
        <v>24.5</v>
      </c>
      <c r="G1606">
        <v>12.4</v>
      </c>
      <c r="H1606">
        <v>0.84399999999999997</v>
      </c>
      <c r="I1606">
        <v>64</v>
      </c>
      <c r="J1606">
        <v>135</v>
      </c>
      <c r="K1606">
        <v>9</v>
      </c>
      <c r="L1606">
        <v>0</v>
      </c>
      <c r="M1606">
        <v>100</v>
      </c>
      <c r="N1606">
        <v>103</v>
      </c>
      <c r="O1606">
        <v>100</v>
      </c>
      <c r="P1606">
        <v>105</v>
      </c>
      <c r="Q1606">
        <v>100</v>
      </c>
      <c r="R1606">
        <v>108</v>
      </c>
      <c r="S1606">
        <v>100</v>
      </c>
      <c r="T1606">
        <v>52</v>
      </c>
      <c r="U1606">
        <v>52</v>
      </c>
      <c r="V1606">
        <v>0</v>
      </c>
      <c r="W1606">
        <v>4.6870000000000003</v>
      </c>
      <c r="X1606">
        <v>13.6</v>
      </c>
      <c r="Y1606">
        <v>0.92500000000000004</v>
      </c>
      <c r="Z1606">
        <v>4.6870000000000003</v>
      </c>
      <c r="AA1606">
        <v>27.5</v>
      </c>
      <c r="AB1606">
        <v>0</v>
      </c>
      <c r="AC1606">
        <v>34</v>
      </c>
      <c r="AD1606">
        <v>3</v>
      </c>
      <c r="AE1606">
        <v>3.0150000000000001</v>
      </c>
      <c r="AF1606">
        <v>13.2</v>
      </c>
      <c r="AG1606">
        <v>70</v>
      </c>
      <c r="AH1606">
        <v>-1.7</v>
      </c>
      <c r="AI1606">
        <v>0</v>
      </c>
      <c r="AJ1606">
        <v>0</v>
      </c>
      <c r="AK1606">
        <v>0</v>
      </c>
      <c r="AL1606">
        <v>1</v>
      </c>
      <c r="AM1606">
        <v>30</v>
      </c>
      <c r="AN1606">
        <v>910</v>
      </c>
      <c r="AO1606">
        <v>-6138</v>
      </c>
      <c r="AP1606">
        <v>99</v>
      </c>
      <c r="AQ1606">
        <v>0</v>
      </c>
      <c r="AR1606">
        <v>0</v>
      </c>
      <c r="AS1606">
        <v>1301</v>
      </c>
      <c r="AT1606">
        <v>11.08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34</v>
      </c>
      <c r="BL1606">
        <v>0</v>
      </c>
      <c r="BM1606">
        <v>24.5</v>
      </c>
      <c r="BN1606">
        <v>87</v>
      </c>
      <c r="BO1606">
        <v>2</v>
      </c>
      <c r="BP1606" s="1">
        <f t="shared" si="24"/>
        <v>3524</v>
      </c>
    </row>
    <row r="1607" spans="1:68" x14ac:dyDescent="0.25">
      <c r="A1607">
        <v>106.745</v>
      </c>
      <c r="B1607">
        <v>173</v>
      </c>
      <c r="C1607">
        <v>7047</v>
      </c>
      <c r="D1607">
        <v>87</v>
      </c>
      <c r="E1607">
        <v>613089</v>
      </c>
      <c r="F1607">
        <v>24.5</v>
      </c>
      <c r="G1607">
        <v>12.4</v>
      </c>
      <c r="H1607">
        <v>0.84399999999999997</v>
      </c>
      <c r="I1607">
        <v>64</v>
      </c>
      <c r="J1607">
        <v>135</v>
      </c>
      <c r="K1607">
        <v>9</v>
      </c>
      <c r="L1607">
        <v>0</v>
      </c>
      <c r="M1607">
        <v>100</v>
      </c>
      <c r="N1607">
        <v>103</v>
      </c>
      <c r="O1607">
        <v>100</v>
      </c>
      <c r="P1607">
        <v>105</v>
      </c>
      <c r="Q1607">
        <v>100</v>
      </c>
      <c r="R1607">
        <v>108</v>
      </c>
      <c r="S1607">
        <v>100</v>
      </c>
      <c r="T1607">
        <v>52</v>
      </c>
      <c r="U1607">
        <v>52</v>
      </c>
      <c r="V1607">
        <v>0</v>
      </c>
      <c r="W1607">
        <v>4.6870000000000003</v>
      </c>
      <c r="X1607">
        <v>13.6</v>
      </c>
      <c r="Y1607">
        <v>0.92500000000000004</v>
      </c>
      <c r="Z1607">
        <v>4.6870000000000003</v>
      </c>
      <c r="AA1607">
        <v>27.5</v>
      </c>
      <c r="AB1607">
        <v>0</v>
      </c>
      <c r="AC1607">
        <v>34</v>
      </c>
      <c r="AD1607">
        <v>3</v>
      </c>
      <c r="AE1607">
        <v>3.0150000000000001</v>
      </c>
      <c r="AF1607">
        <v>13.2</v>
      </c>
      <c r="AG1607">
        <v>0</v>
      </c>
      <c r="AH1607">
        <v>-1.7</v>
      </c>
      <c r="AI1607">
        <v>0</v>
      </c>
      <c r="AJ1607">
        <v>0</v>
      </c>
      <c r="AK1607">
        <v>0</v>
      </c>
      <c r="AL1607">
        <v>1</v>
      </c>
      <c r="AM1607">
        <v>30</v>
      </c>
      <c r="AN1607">
        <v>910</v>
      </c>
      <c r="AO1607">
        <v>-6137</v>
      </c>
      <c r="AP1607">
        <v>99</v>
      </c>
      <c r="AQ1607">
        <v>0</v>
      </c>
      <c r="AR1607">
        <v>0</v>
      </c>
      <c r="AS1607">
        <v>1301</v>
      </c>
      <c r="AT1607">
        <v>11.08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34</v>
      </c>
      <c r="BL1607">
        <v>0</v>
      </c>
      <c r="BM1607">
        <v>24.5</v>
      </c>
      <c r="BN1607">
        <v>87</v>
      </c>
      <c r="BO1607">
        <v>2</v>
      </c>
      <c r="BP1607" s="1">
        <f t="shared" ref="BP1607:BP1670" si="25">C1607/2</f>
        <v>3523.5</v>
      </c>
    </row>
    <row r="1608" spans="1:68" x14ac:dyDescent="0.25">
      <c r="A1608">
        <v>106.815</v>
      </c>
      <c r="B1608">
        <v>173</v>
      </c>
      <c r="C1608">
        <v>7053</v>
      </c>
      <c r="D1608">
        <v>86</v>
      </c>
      <c r="E1608">
        <v>606558</v>
      </c>
      <c r="F1608">
        <v>24.5</v>
      </c>
      <c r="G1608">
        <v>12.5</v>
      </c>
      <c r="H1608">
        <v>0.85</v>
      </c>
      <c r="I1608">
        <v>64</v>
      </c>
      <c r="J1608">
        <v>135</v>
      </c>
      <c r="K1608">
        <v>9</v>
      </c>
      <c r="L1608">
        <v>0</v>
      </c>
      <c r="M1608">
        <v>100</v>
      </c>
      <c r="N1608">
        <v>103</v>
      </c>
      <c r="O1608">
        <v>100</v>
      </c>
      <c r="P1608">
        <v>105</v>
      </c>
      <c r="Q1608">
        <v>100</v>
      </c>
      <c r="R1608">
        <v>108</v>
      </c>
      <c r="S1608">
        <v>100</v>
      </c>
      <c r="T1608">
        <v>52</v>
      </c>
      <c r="U1608">
        <v>52</v>
      </c>
      <c r="V1608">
        <v>0</v>
      </c>
      <c r="W1608">
        <v>4.6529999999999996</v>
      </c>
      <c r="X1608">
        <v>13.6</v>
      </c>
      <c r="Y1608">
        <v>0.92500000000000004</v>
      </c>
      <c r="Z1608">
        <v>4.6529999999999996</v>
      </c>
      <c r="AA1608">
        <v>27.3</v>
      </c>
      <c r="AB1608">
        <v>0</v>
      </c>
      <c r="AC1608">
        <v>33</v>
      </c>
      <c r="AD1608">
        <v>3</v>
      </c>
      <c r="AE1608">
        <v>3.0150000000000001</v>
      </c>
      <c r="AF1608">
        <v>13.2</v>
      </c>
      <c r="AG1608">
        <v>30</v>
      </c>
      <c r="AH1608">
        <v>-1.9</v>
      </c>
      <c r="AI1608">
        <v>0</v>
      </c>
      <c r="AJ1608">
        <v>0</v>
      </c>
      <c r="AK1608">
        <v>0</v>
      </c>
      <c r="AL1608">
        <v>1</v>
      </c>
      <c r="AM1608">
        <v>30</v>
      </c>
      <c r="AN1608">
        <v>910</v>
      </c>
      <c r="AO1608">
        <v>-6143</v>
      </c>
      <c r="AP1608">
        <v>99</v>
      </c>
      <c r="AQ1608">
        <v>0</v>
      </c>
      <c r="AR1608">
        <v>0</v>
      </c>
      <c r="AS1608">
        <v>1301</v>
      </c>
      <c r="AT1608">
        <v>11.07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33</v>
      </c>
      <c r="BL1608">
        <v>0</v>
      </c>
      <c r="BM1608">
        <v>24.5</v>
      </c>
      <c r="BN1608">
        <v>86</v>
      </c>
      <c r="BO1608">
        <v>2</v>
      </c>
      <c r="BP1608" s="1">
        <f t="shared" si="25"/>
        <v>3526.5</v>
      </c>
    </row>
    <row r="1609" spans="1:68" x14ac:dyDescent="0.25">
      <c r="A1609">
        <v>106.879</v>
      </c>
      <c r="B1609">
        <v>173</v>
      </c>
      <c r="C1609">
        <v>7022</v>
      </c>
      <c r="D1609">
        <v>88</v>
      </c>
      <c r="E1609">
        <v>617936</v>
      </c>
      <c r="F1609">
        <v>24.5</v>
      </c>
      <c r="G1609">
        <v>12.7</v>
      </c>
      <c r="H1609">
        <v>0.86399999999999999</v>
      </c>
      <c r="I1609">
        <v>64</v>
      </c>
      <c r="J1609">
        <v>135</v>
      </c>
      <c r="K1609">
        <v>9</v>
      </c>
      <c r="L1609">
        <v>0</v>
      </c>
      <c r="M1609">
        <v>100</v>
      </c>
      <c r="N1609">
        <v>103</v>
      </c>
      <c r="O1609">
        <v>100</v>
      </c>
      <c r="P1609">
        <v>105</v>
      </c>
      <c r="Q1609">
        <v>100</v>
      </c>
      <c r="R1609">
        <v>108</v>
      </c>
      <c r="S1609">
        <v>100</v>
      </c>
      <c r="T1609">
        <v>51</v>
      </c>
      <c r="U1609">
        <v>51</v>
      </c>
      <c r="V1609">
        <v>0</v>
      </c>
      <c r="W1609">
        <v>4.6630000000000003</v>
      </c>
      <c r="X1609">
        <v>13.6</v>
      </c>
      <c r="Y1609">
        <v>0.92500000000000004</v>
      </c>
      <c r="Z1609">
        <v>4.6630000000000003</v>
      </c>
      <c r="AA1609">
        <v>27.3</v>
      </c>
      <c r="AB1609">
        <v>0</v>
      </c>
      <c r="AC1609">
        <v>34</v>
      </c>
      <c r="AD1609">
        <v>3</v>
      </c>
      <c r="AE1609">
        <v>3.0150000000000001</v>
      </c>
      <c r="AF1609">
        <v>13.2</v>
      </c>
      <c r="AG1609">
        <v>30</v>
      </c>
      <c r="AH1609">
        <v>-1.6</v>
      </c>
      <c r="AI1609">
        <v>0</v>
      </c>
      <c r="AJ1609">
        <v>0</v>
      </c>
      <c r="AK1609">
        <v>0</v>
      </c>
      <c r="AL1609">
        <v>1</v>
      </c>
      <c r="AM1609">
        <v>30</v>
      </c>
      <c r="AN1609">
        <v>910</v>
      </c>
      <c r="AO1609">
        <v>-6112</v>
      </c>
      <c r="AP1609">
        <v>99</v>
      </c>
      <c r="AQ1609">
        <v>0</v>
      </c>
      <c r="AR1609">
        <v>0</v>
      </c>
      <c r="AS1609">
        <v>1301</v>
      </c>
      <c r="AT1609">
        <v>11.12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34</v>
      </c>
      <c r="BL1609">
        <v>0</v>
      </c>
      <c r="BM1609">
        <v>24.5</v>
      </c>
      <c r="BN1609">
        <v>88</v>
      </c>
      <c r="BO1609">
        <v>2</v>
      </c>
      <c r="BP1609" s="1">
        <f t="shared" si="25"/>
        <v>3511</v>
      </c>
    </row>
    <row r="1610" spans="1:68" x14ac:dyDescent="0.25">
      <c r="A1610">
        <v>106.94499999999999</v>
      </c>
      <c r="B1610">
        <v>173</v>
      </c>
      <c r="C1610">
        <v>7029</v>
      </c>
      <c r="D1610">
        <v>87</v>
      </c>
      <c r="E1610">
        <v>611523</v>
      </c>
      <c r="F1610">
        <v>24.5</v>
      </c>
      <c r="G1610">
        <v>12.8</v>
      </c>
      <c r="H1610">
        <v>0.871</v>
      </c>
      <c r="I1610">
        <v>64</v>
      </c>
      <c r="J1610">
        <v>135</v>
      </c>
      <c r="K1610">
        <v>9</v>
      </c>
      <c r="L1610">
        <v>0</v>
      </c>
      <c r="M1610">
        <v>100</v>
      </c>
      <c r="N1610">
        <v>103</v>
      </c>
      <c r="O1610">
        <v>100</v>
      </c>
      <c r="P1610">
        <v>105</v>
      </c>
      <c r="Q1610">
        <v>100</v>
      </c>
      <c r="R1610">
        <v>108</v>
      </c>
      <c r="S1610">
        <v>100</v>
      </c>
      <c r="T1610">
        <v>51</v>
      </c>
      <c r="U1610">
        <v>51</v>
      </c>
      <c r="V1610">
        <v>0</v>
      </c>
      <c r="W1610">
        <v>4.6310000000000002</v>
      </c>
      <c r="X1610">
        <v>13.6</v>
      </c>
      <c r="Y1610">
        <v>0.92500000000000004</v>
      </c>
      <c r="Z1610">
        <v>4.6310000000000002</v>
      </c>
      <c r="AA1610">
        <v>27.1</v>
      </c>
      <c r="AB1610">
        <v>0</v>
      </c>
      <c r="AC1610">
        <v>33</v>
      </c>
      <c r="AD1610">
        <v>3</v>
      </c>
      <c r="AE1610">
        <v>3.0150000000000001</v>
      </c>
      <c r="AF1610">
        <v>13.2</v>
      </c>
      <c r="AG1610">
        <v>-280</v>
      </c>
      <c r="AH1610">
        <v>-1.7</v>
      </c>
      <c r="AI1610">
        <v>0</v>
      </c>
      <c r="AJ1610">
        <v>0</v>
      </c>
      <c r="AK1610">
        <v>0</v>
      </c>
      <c r="AL1610">
        <v>1</v>
      </c>
      <c r="AM1610">
        <v>30</v>
      </c>
      <c r="AN1610">
        <v>910</v>
      </c>
      <c r="AO1610">
        <v>-6119</v>
      </c>
      <c r="AP1610">
        <v>99</v>
      </c>
      <c r="AQ1610">
        <v>0</v>
      </c>
      <c r="AR1610">
        <v>0</v>
      </c>
      <c r="AS1610">
        <v>1301</v>
      </c>
      <c r="AT1610">
        <v>11.11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33</v>
      </c>
      <c r="BL1610">
        <v>0</v>
      </c>
      <c r="BM1610">
        <v>24.5</v>
      </c>
      <c r="BN1610">
        <v>87</v>
      </c>
      <c r="BO1610">
        <v>2</v>
      </c>
      <c r="BP1610" s="1">
        <f t="shared" si="25"/>
        <v>3514.5</v>
      </c>
    </row>
    <row r="1611" spans="1:68" x14ac:dyDescent="0.25">
      <c r="A1611">
        <v>107.011</v>
      </c>
      <c r="B1611">
        <v>174</v>
      </c>
      <c r="C1611">
        <v>7040</v>
      </c>
      <c r="D1611">
        <v>86</v>
      </c>
      <c r="E1611">
        <v>605440</v>
      </c>
      <c r="F1611">
        <v>24.5</v>
      </c>
      <c r="G1611">
        <v>12.9</v>
      </c>
      <c r="H1611">
        <v>0.878</v>
      </c>
      <c r="I1611">
        <v>64</v>
      </c>
      <c r="J1611">
        <v>135</v>
      </c>
      <c r="K1611">
        <v>9</v>
      </c>
      <c r="L1611">
        <v>0</v>
      </c>
      <c r="M1611">
        <v>100</v>
      </c>
      <c r="N1611">
        <v>103</v>
      </c>
      <c r="O1611">
        <v>100</v>
      </c>
      <c r="P1611">
        <v>105</v>
      </c>
      <c r="Q1611">
        <v>100</v>
      </c>
      <c r="R1611">
        <v>108</v>
      </c>
      <c r="S1611">
        <v>100</v>
      </c>
      <c r="T1611">
        <v>52</v>
      </c>
      <c r="U1611">
        <v>52</v>
      </c>
      <c r="V1611">
        <v>0</v>
      </c>
      <c r="W1611">
        <v>4.6529999999999996</v>
      </c>
      <c r="X1611">
        <v>13.6</v>
      </c>
      <c r="Y1611">
        <v>0.92500000000000004</v>
      </c>
      <c r="Z1611">
        <v>4.6529999999999996</v>
      </c>
      <c r="AA1611">
        <v>27.3</v>
      </c>
      <c r="AB1611">
        <v>0</v>
      </c>
      <c r="AC1611">
        <v>34</v>
      </c>
      <c r="AD1611">
        <v>3</v>
      </c>
      <c r="AE1611">
        <v>3.0150000000000001</v>
      </c>
      <c r="AF1611">
        <v>13.2</v>
      </c>
      <c r="AG1611">
        <v>120</v>
      </c>
      <c r="AH1611">
        <v>-1.9</v>
      </c>
      <c r="AI1611">
        <v>0</v>
      </c>
      <c r="AJ1611">
        <v>0</v>
      </c>
      <c r="AK1611">
        <v>0</v>
      </c>
      <c r="AL1611">
        <v>1</v>
      </c>
      <c r="AM1611">
        <v>30</v>
      </c>
      <c r="AN1611">
        <v>910</v>
      </c>
      <c r="AO1611">
        <v>-6130</v>
      </c>
      <c r="AP1611">
        <v>99</v>
      </c>
      <c r="AQ1611">
        <v>0</v>
      </c>
      <c r="AR1611">
        <v>0</v>
      </c>
      <c r="AS1611">
        <v>1300</v>
      </c>
      <c r="AT1611">
        <v>11.08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34</v>
      </c>
      <c r="BL1611">
        <v>0</v>
      </c>
      <c r="BM1611">
        <v>24.5</v>
      </c>
      <c r="BN1611">
        <v>86</v>
      </c>
      <c r="BO1611">
        <v>2</v>
      </c>
      <c r="BP1611" s="1">
        <f t="shared" si="25"/>
        <v>3520</v>
      </c>
    </row>
    <row r="1612" spans="1:68" x14ac:dyDescent="0.25">
      <c r="A1612">
        <v>107.081</v>
      </c>
      <c r="B1612">
        <v>174</v>
      </c>
      <c r="C1612">
        <v>6983</v>
      </c>
      <c r="D1612">
        <v>90</v>
      </c>
      <c r="E1612">
        <v>628470</v>
      </c>
      <c r="F1612">
        <v>25</v>
      </c>
      <c r="G1612">
        <v>12.9</v>
      </c>
      <c r="H1612">
        <v>0.878</v>
      </c>
      <c r="I1612">
        <v>64</v>
      </c>
      <c r="J1612">
        <v>135</v>
      </c>
      <c r="K1612">
        <v>9</v>
      </c>
      <c r="L1612">
        <v>0</v>
      </c>
      <c r="M1612">
        <v>100</v>
      </c>
      <c r="N1612">
        <v>103</v>
      </c>
      <c r="O1612">
        <v>100</v>
      </c>
      <c r="P1612">
        <v>105</v>
      </c>
      <c r="Q1612">
        <v>100</v>
      </c>
      <c r="R1612">
        <v>108</v>
      </c>
      <c r="S1612">
        <v>100</v>
      </c>
      <c r="T1612">
        <v>54</v>
      </c>
      <c r="U1612">
        <v>54</v>
      </c>
      <c r="V1612">
        <v>0</v>
      </c>
      <c r="W1612">
        <v>4.9930000000000003</v>
      </c>
      <c r="X1612">
        <v>13.6</v>
      </c>
      <c r="Y1612">
        <v>0.92500000000000004</v>
      </c>
      <c r="Z1612">
        <v>4.9930000000000003</v>
      </c>
      <c r="AA1612">
        <v>29.1</v>
      </c>
      <c r="AB1612">
        <v>0</v>
      </c>
      <c r="AC1612">
        <v>34</v>
      </c>
      <c r="AD1612">
        <v>3</v>
      </c>
      <c r="AE1612">
        <v>3.0150000000000001</v>
      </c>
      <c r="AF1612">
        <v>13.2</v>
      </c>
      <c r="AG1612">
        <v>120</v>
      </c>
      <c r="AH1612">
        <v>-1.3</v>
      </c>
      <c r="AI1612">
        <v>0</v>
      </c>
      <c r="AJ1612">
        <v>0</v>
      </c>
      <c r="AK1612">
        <v>0</v>
      </c>
      <c r="AL1612">
        <v>1</v>
      </c>
      <c r="AM1612">
        <v>30</v>
      </c>
      <c r="AN1612">
        <v>910</v>
      </c>
      <c r="AO1612">
        <v>-6073</v>
      </c>
      <c r="AP1612">
        <v>99</v>
      </c>
      <c r="AQ1612">
        <v>0</v>
      </c>
      <c r="AR1612">
        <v>0</v>
      </c>
      <c r="AS1612">
        <v>1300</v>
      </c>
      <c r="AT1612">
        <v>11.17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34</v>
      </c>
      <c r="BL1612">
        <v>0</v>
      </c>
      <c r="BM1612">
        <v>25</v>
      </c>
      <c r="BN1612">
        <v>90</v>
      </c>
      <c r="BO1612">
        <v>2</v>
      </c>
      <c r="BP1612" s="1">
        <f t="shared" si="25"/>
        <v>3491.5</v>
      </c>
    </row>
    <row r="1613" spans="1:68" x14ac:dyDescent="0.25">
      <c r="A1613">
        <v>107.14700000000001</v>
      </c>
      <c r="B1613">
        <v>174</v>
      </c>
      <c r="C1613">
        <v>7032</v>
      </c>
      <c r="D1613">
        <v>87</v>
      </c>
      <c r="E1613">
        <v>611784</v>
      </c>
      <c r="F1613">
        <v>25</v>
      </c>
      <c r="G1613">
        <v>12.8</v>
      </c>
      <c r="H1613">
        <v>0.871</v>
      </c>
      <c r="I1613">
        <v>64</v>
      </c>
      <c r="J1613">
        <v>135</v>
      </c>
      <c r="K1613">
        <v>9</v>
      </c>
      <c r="L1613">
        <v>0</v>
      </c>
      <c r="M1613">
        <v>100</v>
      </c>
      <c r="N1613">
        <v>103</v>
      </c>
      <c r="O1613">
        <v>100</v>
      </c>
      <c r="P1613">
        <v>105</v>
      </c>
      <c r="Q1613">
        <v>100</v>
      </c>
      <c r="R1613">
        <v>108</v>
      </c>
      <c r="S1613">
        <v>100</v>
      </c>
      <c r="T1613">
        <v>54</v>
      </c>
      <c r="U1613">
        <v>54</v>
      </c>
      <c r="V1613">
        <v>0</v>
      </c>
      <c r="W1613">
        <v>4.8540000000000001</v>
      </c>
      <c r="X1613">
        <v>13.6</v>
      </c>
      <c r="Y1613">
        <v>0.92500000000000004</v>
      </c>
      <c r="Z1613">
        <v>4.8540000000000001</v>
      </c>
      <c r="AA1613">
        <v>28.4</v>
      </c>
      <c r="AB1613">
        <v>0</v>
      </c>
      <c r="AC1613">
        <v>33</v>
      </c>
      <c r="AD1613">
        <v>3</v>
      </c>
      <c r="AE1613">
        <v>3.0150000000000001</v>
      </c>
      <c r="AF1613">
        <v>13.2</v>
      </c>
      <c r="AG1613">
        <v>590</v>
      </c>
      <c r="AH1613">
        <v>-1.7</v>
      </c>
      <c r="AI1613">
        <v>0</v>
      </c>
      <c r="AJ1613">
        <v>0</v>
      </c>
      <c r="AK1613">
        <v>0</v>
      </c>
      <c r="AL1613">
        <v>1</v>
      </c>
      <c r="AM1613">
        <v>30</v>
      </c>
      <c r="AN1613">
        <v>910</v>
      </c>
      <c r="AO1613">
        <v>-6122</v>
      </c>
      <c r="AP1613">
        <v>99</v>
      </c>
      <c r="AQ1613">
        <v>0</v>
      </c>
      <c r="AR1613">
        <v>0</v>
      </c>
      <c r="AS1613">
        <v>1300</v>
      </c>
      <c r="AT1613">
        <v>11.09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33</v>
      </c>
      <c r="BL1613">
        <v>0</v>
      </c>
      <c r="BM1613">
        <v>25</v>
      </c>
      <c r="BN1613">
        <v>87</v>
      </c>
      <c r="BO1613">
        <v>2</v>
      </c>
      <c r="BP1613" s="1">
        <f t="shared" si="25"/>
        <v>3516</v>
      </c>
    </row>
    <row r="1614" spans="1:68" x14ac:dyDescent="0.25">
      <c r="A1614">
        <v>107.22</v>
      </c>
      <c r="B1614">
        <v>174</v>
      </c>
      <c r="C1614">
        <v>6986</v>
      </c>
      <c r="D1614">
        <v>89</v>
      </c>
      <c r="E1614">
        <v>621754</v>
      </c>
      <c r="F1614">
        <v>25</v>
      </c>
      <c r="G1614">
        <v>12.6</v>
      </c>
      <c r="H1614">
        <v>0.85699999999999998</v>
      </c>
      <c r="I1614">
        <v>64</v>
      </c>
      <c r="J1614">
        <v>135</v>
      </c>
      <c r="K1614">
        <v>9</v>
      </c>
      <c r="L1614">
        <v>0</v>
      </c>
      <c r="M1614">
        <v>100</v>
      </c>
      <c r="N1614">
        <v>103</v>
      </c>
      <c r="O1614">
        <v>100</v>
      </c>
      <c r="P1614">
        <v>105</v>
      </c>
      <c r="Q1614">
        <v>100</v>
      </c>
      <c r="R1614">
        <v>108</v>
      </c>
      <c r="S1614">
        <v>100</v>
      </c>
      <c r="T1614">
        <v>54</v>
      </c>
      <c r="U1614">
        <v>54</v>
      </c>
      <c r="V1614">
        <v>0</v>
      </c>
      <c r="W1614">
        <v>4.923</v>
      </c>
      <c r="X1614">
        <v>13.6</v>
      </c>
      <c r="Y1614">
        <v>0.92500000000000004</v>
      </c>
      <c r="Z1614">
        <v>4.923</v>
      </c>
      <c r="AA1614">
        <v>28.7</v>
      </c>
      <c r="AB1614">
        <v>0</v>
      </c>
      <c r="AC1614">
        <v>34</v>
      </c>
      <c r="AD1614">
        <v>3</v>
      </c>
      <c r="AE1614">
        <v>3.016</v>
      </c>
      <c r="AF1614">
        <v>13.2</v>
      </c>
      <c r="AG1614">
        <v>-70</v>
      </c>
      <c r="AH1614">
        <v>-1.5</v>
      </c>
      <c r="AI1614">
        <v>0</v>
      </c>
      <c r="AJ1614">
        <v>0</v>
      </c>
      <c r="AK1614">
        <v>0</v>
      </c>
      <c r="AL1614">
        <v>1</v>
      </c>
      <c r="AM1614">
        <v>30</v>
      </c>
      <c r="AN1614">
        <v>910</v>
      </c>
      <c r="AO1614">
        <v>-6076</v>
      </c>
      <c r="AP1614">
        <v>99</v>
      </c>
      <c r="AQ1614">
        <v>0</v>
      </c>
      <c r="AR1614">
        <v>0</v>
      </c>
      <c r="AS1614">
        <v>1300</v>
      </c>
      <c r="AT1614">
        <v>11.17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34</v>
      </c>
      <c r="BL1614">
        <v>0</v>
      </c>
      <c r="BM1614">
        <v>25</v>
      </c>
      <c r="BN1614">
        <v>89</v>
      </c>
      <c r="BO1614">
        <v>2</v>
      </c>
      <c r="BP1614" s="1">
        <f t="shared" si="25"/>
        <v>3493</v>
      </c>
    </row>
    <row r="1615" spans="1:68" x14ac:dyDescent="0.25">
      <c r="A1615">
        <v>107.298</v>
      </c>
      <c r="B1615">
        <v>174</v>
      </c>
      <c r="C1615">
        <v>7045</v>
      </c>
      <c r="D1615">
        <v>87</v>
      </c>
      <c r="E1615">
        <v>612915</v>
      </c>
      <c r="F1615">
        <v>25</v>
      </c>
      <c r="G1615">
        <v>12.5</v>
      </c>
      <c r="H1615">
        <v>0.85</v>
      </c>
      <c r="I1615">
        <v>64</v>
      </c>
      <c r="J1615">
        <v>135</v>
      </c>
      <c r="K1615">
        <v>9</v>
      </c>
      <c r="L1615">
        <v>0</v>
      </c>
      <c r="M1615">
        <v>100</v>
      </c>
      <c r="N1615">
        <v>103</v>
      </c>
      <c r="O1615">
        <v>100</v>
      </c>
      <c r="P1615">
        <v>105</v>
      </c>
      <c r="Q1615">
        <v>100</v>
      </c>
      <c r="R1615">
        <v>108</v>
      </c>
      <c r="S1615">
        <v>100</v>
      </c>
      <c r="T1615">
        <v>54</v>
      </c>
      <c r="U1615">
        <v>54</v>
      </c>
      <c r="V1615">
        <v>0</v>
      </c>
      <c r="W1615">
        <v>4.8540000000000001</v>
      </c>
      <c r="X1615">
        <v>13.6</v>
      </c>
      <c r="Y1615">
        <v>0.92500000000000004</v>
      </c>
      <c r="Z1615">
        <v>4.8540000000000001</v>
      </c>
      <c r="AA1615">
        <v>28.5</v>
      </c>
      <c r="AB1615">
        <v>0</v>
      </c>
      <c r="AC1615">
        <v>33</v>
      </c>
      <c r="AD1615">
        <v>3</v>
      </c>
      <c r="AE1615">
        <v>3.016</v>
      </c>
      <c r="AF1615">
        <v>13.2</v>
      </c>
      <c r="AG1615">
        <v>-70</v>
      </c>
      <c r="AH1615">
        <v>-1.7</v>
      </c>
      <c r="AI1615">
        <v>0</v>
      </c>
      <c r="AJ1615">
        <v>0</v>
      </c>
      <c r="AK1615">
        <v>0</v>
      </c>
      <c r="AL1615">
        <v>1</v>
      </c>
      <c r="AM1615">
        <v>30</v>
      </c>
      <c r="AN1615">
        <v>910</v>
      </c>
      <c r="AO1615">
        <v>-6135</v>
      </c>
      <c r="AP1615">
        <v>99</v>
      </c>
      <c r="AQ1615">
        <v>0</v>
      </c>
      <c r="AR1615">
        <v>0</v>
      </c>
      <c r="AS1615">
        <v>1300</v>
      </c>
      <c r="AT1615">
        <v>11.07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33</v>
      </c>
      <c r="BL1615">
        <v>0</v>
      </c>
      <c r="BM1615">
        <v>25</v>
      </c>
      <c r="BN1615">
        <v>87</v>
      </c>
      <c r="BO1615">
        <v>2</v>
      </c>
      <c r="BP1615" s="1">
        <f t="shared" si="25"/>
        <v>3522.5</v>
      </c>
    </row>
    <row r="1616" spans="1:68" x14ac:dyDescent="0.25">
      <c r="A1616">
        <v>107.35899999999999</v>
      </c>
      <c r="B1616">
        <v>174</v>
      </c>
      <c r="C1616">
        <v>6989</v>
      </c>
      <c r="D1616">
        <v>88</v>
      </c>
      <c r="E1616">
        <v>615032</v>
      </c>
      <c r="F1616">
        <v>25</v>
      </c>
      <c r="G1616">
        <v>12.4</v>
      </c>
      <c r="H1616">
        <v>0.84399999999999997</v>
      </c>
      <c r="I1616">
        <v>64</v>
      </c>
      <c r="J1616">
        <v>135</v>
      </c>
      <c r="K1616">
        <v>9</v>
      </c>
      <c r="L1616">
        <v>0</v>
      </c>
      <c r="M1616">
        <v>100</v>
      </c>
      <c r="N1616">
        <v>103</v>
      </c>
      <c r="O1616">
        <v>100</v>
      </c>
      <c r="P1616">
        <v>105</v>
      </c>
      <c r="Q1616">
        <v>100</v>
      </c>
      <c r="R1616">
        <v>108</v>
      </c>
      <c r="S1616">
        <v>100</v>
      </c>
      <c r="T1616">
        <v>54</v>
      </c>
      <c r="U1616">
        <v>54</v>
      </c>
      <c r="V1616">
        <v>0</v>
      </c>
      <c r="W1616">
        <v>4.8879999999999999</v>
      </c>
      <c r="X1616">
        <v>13.6</v>
      </c>
      <c r="Y1616">
        <v>0.92500000000000004</v>
      </c>
      <c r="Z1616">
        <v>4.8879999999999999</v>
      </c>
      <c r="AA1616">
        <v>28.5</v>
      </c>
      <c r="AB1616">
        <v>0</v>
      </c>
      <c r="AC1616">
        <v>34</v>
      </c>
      <c r="AD1616">
        <v>3</v>
      </c>
      <c r="AE1616">
        <v>3.0150000000000001</v>
      </c>
      <c r="AF1616">
        <v>13.2</v>
      </c>
      <c r="AG1616">
        <v>100</v>
      </c>
      <c r="AH1616">
        <v>-1.6</v>
      </c>
      <c r="AI1616">
        <v>0</v>
      </c>
      <c r="AJ1616">
        <v>0</v>
      </c>
      <c r="AK1616">
        <v>0</v>
      </c>
      <c r="AL1616">
        <v>1</v>
      </c>
      <c r="AM1616">
        <v>30</v>
      </c>
      <c r="AN1616">
        <v>910</v>
      </c>
      <c r="AO1616">
        <v>-6079</v>
      </c>
      <c r="AP1616">
        <v>99</v>
      </c>
      <c r="AQ1616">
        <v>0</v>
      </c>
      <c r="AR1616">
        <v>0</v>
      </c>
      <c r="AS1616">
        <v>1300</v>
      </c>
      <c r="AT1616">
        <v>11.16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34</v>
      </c>
      <c r="BL1616">
        <v>0</v>
      </c>
      <c r="BM1616">
        <v>25</v>
      </c>
      <c r="BN1616">
        <v>88</v>
      </c>
      <c r="BO1616">
        <v>2</v>
      </c>
      <c r="BP1616" s="1">
        <f t="shared" si="25"/>
        <v>3494.5</v>
      </c>
    </row>
    <row r="1617" spans="1:68" x14ac:dyDescent="0.25">
      <c r="A1617">
        <v>107.42</v>
      </c>
      <c r="B1617">
        <v>174</v>
      </c>
      <c r="C1617">
        <v>6999</v>
      </c>
      <c r="D1617">
        <v>87</v>
      </c>
      <c r="E1617">
        <v>608913</v>
      </c>
      <c r="F1617">
        <v>25</v>
      </c>
      <c r="G1617">
        <v>12.4</v>
      </c>
      <c r="H1617">
        <v>0.84399999999999997</v>
      </c>
      <c r="I1617">
        <v>64</v>
      </c>
      <c r="J1617">
        <v>135</v>
      </c>
      <c r="K1617">
        <v>9</v>
      </c>
      <c r="L1617">
        <v>0</v>
      </c>
      <c r="M1617">
        <v>100</v>
      </c>
      <c r="N1617">
        <v>103</v>
      </c>
      <c r="O1617">
        <v>100</v>
      </c>
      <c r="P1617">
        <v>105</v>
      </c>
      <c r="Q1617">
        <v>100</v>
      </c>
      <c r="R1617">
        <v>108</v>
      </c>
      <c r="S1617">
        <v>100</v>
      </c>
      <c r="T1617">
        <v>54</v>
      </c>
      <c r="U1617">
        <v>54</v>
      </c>
      <c r="V1617">
        <v>0</v>
      </c>
      <c r="W1617">
        <v>4.8540000000000001</v>
      </c>
      <c r="X1617">
        <v>13.6</v>
      </c>
      <c r="Y1617">
        <v>0.92500000000000004</v>
      </c>
      <c r="Z1617">
        <v>4.8540000000000001</v>
      </c>
      <c r="AA1617">
        <v>28.3</v>
      </c>
      <c r="AB1617">
        <v>0</v>
      </c>
      <c r="AC1617">
        <v>33</v>
      </c>
      <c r="AD1617">
        <v>3</v>
      </c>
      <c r="AE1617">
        <v>3.0150000000000001</v>
      </c>
      <c r="AF1617">
        <v>13.2</v>
      </c>
      <c r="AG1617">
        <v>20</v>
      </c>
      <c r="AH1617">
        <v>-1.7</v>
      </c>
      <c r="AI1617">
        <v>0</v>
      </c>
      <c r="AJ1617">
        <v>0</v>
      </c>
      <c r="AK1617">
        <v>0</v>
      </c>
      <c r="AL1617">
        <v>1</v>
      </c>
      <c r="AM1617">
        <v>30</v>
      </c>
      <c r="AN1617">
        <v>910</v>
      </c>
      <c r="AO1617">
        <v>-6089</v>
      </c>
      <c r="AP1617">
        <v>99</v>
      </c>
      <c r="AQ1617">
        <v>0</v>
      </c>
      <c r="AR1617">
        <v>0</v>
      </c>
      <c r="AS1617">
        <v>1300</v>
      </c>
      <c r="AT1617">
        <v>11.14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33</v>
      </c>
      <c r="BL1617">
        <v>0</v>
      </c>
      <c r="BM1617">
        <v>25</v>
      </c>
      <c r="BN1617">
        <v>87</v>
      </c>
      <c r="BO1617">
        <v>2</v>
      </c>
      <c r="BP1617" s="1">
        <f t="shared" si="25"/>
        <v>3499.5</v>
      </c>
    </row>
    <row r="1618" spans="1:68" x14ac:dyDescent="0.25">
      <c r="A1618">
        <v>107.48099999999999</v>
      </c>
      <c r="B1618">
        <v>174</v>
      </c>
      <c r="C1618">
        <v>7001</v>
      </c>
      <c r="D1618">
        <v>88</v>
      </c>
      <c r="E1618">
        <v>616088</v>
      </c>
      <c r="F1618">
        <v>25</v>
      </c>
      <c r="G1618">
        <v>12.3</v>
      </c>
      <c r="H1618">
        <v>0.83699999999999997</v>
      </c>
      <c r="I1618">
        <v>64</v>
      </c>
      <c r="J1618">
        <v>135</v>
      </c>
      <c r="K1618">
        <v>9</v>
      </c>
      <c r="L1618">
        <v>0</v>
      </c>
      <c r="M1618">
        <v>100</v>
      </c>
      <c r="N1618">
        <v>103</v>
      </c>
      <c r="O1618">
        <v>100</v>
      </c>
      <c r="P1618">
        <v>105</v>
      </c>
      <c r="Q1618">
        <v>100</v>
      </c>
      <c r="R1618">
        <v>108</v>
      </c>
      <c r="S1618">
        <v>100</v>
      </c>
      <c r="T1618">
        <v>54</v>
      </c>
      <c r="U1618">
        <v>54</v>
      </c>
      <c r="V1618">
        <v>0</v>
      </c>
      <c r="W1618">
        <v>4.8879999999999999</v>
      </c>
      <c r="X1618">
        <v>13.6</v>
      </c>
      <c r="Y1618">
        <v>0.92500000000000004</v>
      </c>
      <c r="Z1618">
        <v>4.8879999999999999</v>
      </c>
      <c r="AA1618">
        <v>28.5</v>
      </c>
      <c r="AB1618">
        <v>0</v>
      </c>
      <c r="AC1618">
        <v>34</v>
      </c>
      <c r="AD1618">
        <v>3</v>
      </c>
      <c r="AE1618">
        <v>3.016</v>
      </c>
      <c r="AF1618">
        <v>13.2</v>
      </c>
      <c r="AG1618">
        <v>20</v>
      </c>
      <c r="AH1618">
        <v>-1.6</v>
      </c>
      <c r="AI1618">
        <v>0</v>
      </c>
      <c r="AJ1618">
        <v>0</v>
      </c>
      <c r="AK1618">
        <v>0</v>
      </c>
      <c r="AL1618">
        <v>1</v>
      </c>
      <c r="AM1618">
        <v>30</v>
      </c>
      <c r="AN1618">
        <v>910</v>
      </c>
      <c r="AO1618">
        <v>-6091</v>
      </c>
      <c r="AP1618">
        <v>99</v>
      </c>
      <c r="AQ1618">
        <v>0</v>
      </c>
      <c r="AR1618">
        <v>0</v>
      </c>
      <c r="AS1618">
        <v>1300</v>
      </c>
      <c r="AT1618">
        <v>11.14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34</v>
      </c>
      <c r="BL1618">
        <v>0</v>
      </c>
      <c r="BM1618">
        <v>25</v>
      </c>
      <c r="BN1618">
        <v>88</v>
      </c>
      <c r="BO1618">
        <v>2</v>
      </c>
      <c r="BP1618" s="1">
        <f t="shared" si="25"/>
        <v>3500.5</v>
      </c>
    </row>
    <row r="1619" spans="1:68" x14ac:dyDescent="0.25">
      <c r="A1619">
        <v>107.547</v>
      </c>
      <c r="B1619">
        <v>174</v>
      </c>
      <c r="C1619">
        <v>6986</v>
      </c>
      <c r="D1619">
        <v>87</v>
      </c>
      <c r="E1619">
        <v>607782</v>
      </c>
      <c r="F1619">
        <v>25</v>
      </c>
      <c r="G1619">
        <v>12.3</v>
      </c>
      <c r="H1619">
        <v>0.83699999999999997</v>
      </c>
      <c r="I1619">
        <v>64</v>
      </c>
      <c r="J1619">
        <v>135</v>
      </c>
      <c r="K1619">
        <v>9</v>
      </c>
      <c r="L1619">
        <v>0</v>
      </c>
      <c r="M1619">
        <v>100</v>
      </c>
      <c r="N1619">
        <v>103</v>
      </c>
      <c r="O1619">
        <v>100</v>
      </c>
      <c r="P1619">
        <v>105</v>
      </c>
      <c r="Q1619">
        <v>100</v>
      </c>
      <c r="R1619">
        <v>108</v>
      </c>
      <c r="S1619">
        <v>100</v>
      </c>
      <c r="T1619">
        <v>54</v>
      </c>
      <c r="U1619">
        <v>54</v>
      </c>
      <c r="V1619">
        <v>0</v>
      </c>
      <c r="W1619">
        <v>4.8540000000000001</v>
      </c>
      <c r="X1619">
        <v>13.6</v>
      </c>
      <c r="Y1619">
        <v>0.92500000000000004</v>
      </c>
      <c r="Z1619">
        <v>4.8540000000000001</v>
      </c>
      <c r="AA1619">
        <v>28.3</v>
      </c>
      <c r="AB1619">
        <v>0</v>
      </c>
      <c r="AC1619">
        <v>33</v>
      </c>
      <c r="AD1619">
        <v>3</v>
      </c>
      <c r="AE1619">
        <v>3.016</v>
      </c>
      <c r="AF1619">
        <v>13.2</v>
      </c>
      <c r="AG1619">
        <v>100</v>
      </c>
      <c r="AH1619">
        <v>-1.7</v>
      </c>
      <c r="AI1619">
        <v>0</v>
      </c>
      <c r="AJ1619">
        <v>0</v>
      </c>
      <c r="AK1619">
        <v>0</v>
      </c>
      <c r="AL1619">
        <v>1</v>
      </c>
      <c r="AM1619">
        <v>30</v>
      </c>
      <c r="AN1619">
        <v>910</v>
      </c>
      <c r="AO1619">
        <v>-6076</v>
      </c>
      <c r="AP1619">
        <v>99</v>
      </c>
      <c r="AQ1619">
        <v>0</v>
      </c>
      <c r="AR1619">
        <v>0</v>
      </c>
      <c r="AS1619">
        <v>1300</v>
      </c>
      <c r="AT1619">
        <v>11.17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33</v>
      </c>
      <c r="BL1619">
        <v>0</v>
      </c>
      <c r="BM1619">
        <v>25</v>
      </c>
      <c r="BN1619">
        <v>87</v>
      </c>
      <c r="BO1619">
        <v>2</v>
      </c>
      <c r="BP1619" s="1">
        <f t="shared" si="25"/>
        <v>3493</v>
      </c>
    </row>
    <row r="1620" spans="1:68" x14ac:dyDescent="0.25">
      <c r="A1620">
        <v>107.61799999999999</v>
      </c>
      <c r="B1620">
        <v>174</v>
      </c>
      <c r="C1620">
        <v>6988</v>
      </c>
      <c r="D1620">
        <v>87</v>
      </c>
      <c r="E1620">
        <v>607956</v>
      </c>
      <c r="F1620">
        <v>25</v>
      </c>
      <c r="G1620">
        <v>12.4</v>
      </c>
      <c r="H1620">
        <v>0.84399999999999997</v>
      </c>
      <c r="I1620">
        <v>64</v>
      </c>
      <c r="J1620">
        <v>135</v>
      </c>
      <c r="K1620">
        <v>9</v>
      </c>
      <c r="L1620">
        <v>0</v>
      </c>
      <c r="M1620">
        <v>100</v>
      </c>
      <c r="N1620">
        <v>103</v>
      </c>
      <c r="O1620">
        <v>100</v>
      </c>
      <c r="P1620">
        <v>105</v>
      </c>
      <c r="Q1620">
        <v>100</v>
      </c>
      <c r="R1620">
        <v>108</v>
      </c>
      <c r="S1620">
        <v>100</v>
      </c>
      <c r="T1620">
        <v>54</v>
      </c>
      <c r="U1620">
        <v>54</v>
      </c>
      <c r="V1620">
        <v>0</v>
      </c>
      <c r="W1620">
        <v>4.8540000000000001</v>
      </c>
      <c r="X1620">
        <v>13.6</v>
      </c>
      <c r="Y1620">
        <v>0.92500000000000004</v>
      </c>
      <c r="Z1620">
        <v>4.8540000000000001</v>
      </c>
      <c r="AA1620">
        <v>28.3</v>
      </c>
      <c r="AB1620">
        <v>0</v>
      </c>
      <c r="AC1620">
        <v>33</v>
      </c>
      <c r="AD1620">
        <v>3</v>
      </c>
      <c r="AE1620">
        <v>3.016</v>
      </c>
      <c r="AF1620">
        <v>13.2</v>
      </c>
      <c r="AG1620">
        <v>-190</v>
      </c>
      <c r="AH1620">
        <v>-1.7</v>
      </c>
      <c r="AI1620">
        <v>0</v>
      </c>
      <c r="AJ1620">
        <v>0</v>
      </c>
      <c r="AK1620">
        <v>0</v>
      </c>
      <c r="AL1620">
        <v>1</v>
      </c>
      <c r="AM1620">
        <v>30</v>
      </c>
      <c r="AN1620">
        <v>910</v>
      </c>
      <c r="AO1620">
        <v>-6078</v>
      </c>
      <c r="AP1620">
        <v>99</v>
      </c>
      <c r="AQ1620">
        <v>0</v>
      </c>
      <c r="AR1620">
        <v>0</v>
      </c>
      <c r="AS1620">
        <v>1300</v>
      </c>
      <c r="AT1620">
        <v>11.16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33</v>
      </c>
      <c r="BL1620">
        <v>0</v>
      </c>
      <c r="BM1620">
        <v>25</v>
      </c>
      <c r="BN1620">
        <v>87</v>
      </c>
      <c r="BO1620">
        <v>2</v>
      </c>
      <c r="BP1620" s="1">
        <f t="shared" si="25"/>
        <v>3494</v>
      </c>
    </row>
    <row r="1621" spans="1:68" x14ac:dyDescent="0.25">
      <c r="A1621">
        <v>107.685</v>
      </c>
      <c r="B1621">
        <v>174</v>
      </c>
      <c r="C1621">
        <v>6984</v>
      </c>
      <c r="D1621">
        <v>87</v>
      </c>
      <c r="E1621">
        <v>607608</v>
      </c>
      <c r="F1621">
        <v>25</v>
      </c>
      <c r="G1621">
        <v>12.4</v>
      </c>
      <c r="H1621">
        <v>0.84399999999999997</v>
      </c>
      <c r="I1621">
        <v>64</v>
      </c>
      <c r="J1621">
        <v>135</v>
      </c>
      <c r="K1621">
        <v>9</v>
      </c>
      <c r="L1621">
        <v>0</v>
      </c>
      <c r="M1621">
        <v>100</v>
      </c>
      <c r="N1621">
        <v>103</v>
      </c>
      <c r="O1621">
        <v>100</v>
      </c>
      <c r="P1621">
        <v>105</v>
      </c>
      <c r="Q1621">
        <v>100</v>
      </c>
      <c r="R1621">
        <v>108</v>
      </c>
      <c r="S1621">
        <v>100</v>
      </c>
      <c r="T1621">
        <v>54</v>
      </c>
      <c r="U1621">
        <v>54</v>
      </c>
      <c r="V1621">
        <v>0</v>
      </c>
      <c r="W1621">
        <v>4.8540000000000001</v>
      </c>
      <c r="X1621">
        <v>13.6</v>
      </c>
      <c r="Y1621">
        <v>0.92500000000000004</v>
      </c>
      <c r="Z1621">
        <v>4.8540000000000001</v>
      </c>
      <c r="AA1621">
        <v>28.3</v>
      </c>
      <c r="AB1621">
        <v>0</v>
      </c>
      <c r="AC1621">
        <v>33</v>
      </c>
      <c r="AD1621">
        <v>3</v>
      </c>
      <c r="AE1621">
        <v>3.016</v>
      </c>
      <c r="AF1621">
        <v>13.2</v>
      </c>
      <c r="AG1621">
        <v>-190</v>
      </c>
      <c r="AH1621">
        <v>-1.7</v>
      </c>
      <c r="AI1621">
        <v>0</v>
      </c>
      <c r="AJ1621">
        <v>0</v>
      </c>
      <c r="AK1621">
        <v>0</v>
      </c>
      <c r="AL1621">
        <v>1</v>
      </c>
      <c r="AM1621">
        <v>30</v>
      </c>
      <c r="AN1621">
        <v>910</v>
      </c>
      <c r="AO1621">
        <v>-6074</v>
      </c>
      <c r="AP1621">
        <v>99</v>
      </c>
      <c r="AQ1621">
        <v>0</v>
      </c>
      <c r="AR1621">
        <v>0</v>
      </c>
      <c r="AS1621">
        <v>1300</v>
      </c>
      <c r="AT1621">
        <v>11.17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33</v>
      </c>
      <c r="BL1621">
        <v>0</v>
      </c>
      <c r="BM1621">
        <v>25</v>
      </c>
      <c r="BN1621">
        <v>87</v>
      </c>
      <c r="BO1621">
        <v>2</v>
      </c>
      <c r="BP1621" s="1">
        <f t="shared" si="25"/>
        <v>3492</v>
      </c>
    </row>
    <row r="1622" spans="1:68" x14ac:dyDescent="0.25">
      <c r="A1622">
        <v>107.76</v>
      </c>
      <c r="B1622">
        <v>174</v>
      </c>
      <c r="C1622">
        <v>6993</v>
      </c>
      <c r="D1622">
        <v>88</v>
      </c>
      <c r="E1622">
        <v>615384</v>
      </c>
      <c r="F1622">
        <v>25</v>
      </c>
      <c r="G1622">
        <v>12.4</v>
      </c>
      <c r="H1622">
        <v>0.84399999999999997</v>
      </c>
      <c r="I1622">
        <v>64</v>
      </c>
      <c r="J1622">
        <v>135</v>
      </c>
      <c r="K1622">
        <v>9</v>
      </c>
      <c r="L1622">
        <v>0</v>
      </c>
      <c r="M1622">
        <v>100</v>
      </c>
      <c r="N1622">
        <v>103</v>
      </c>
      <c r="O1622">
        <v>100</v>
      </c>
      <c r="P1622">
        <v>105</v>
      </c>
      <c r="Q1622">
        <v>100</v>
      </c>
      <c r="R1622">
        <v>108</v>
      </c>
      <c r="S1622">
        <v>100</v>
      </c>
      <c r="T1622">
        <v>54</v>
      </c>
      <c r="U1622">
        <v>54</v>
      </c>
      <c r="V1622">
        <v>0</v>
      </c>
      <c r="W1622">
        <v>4.8879999999999999</v>
      </c>
      <c r="X1622">
        <v>13.6</v>
      </c>
      <c r="Y1622">
        <v>0.92500000000000004</v>
      </c>
      <c r="Z1622">
        <v>4.8879999999999999</v>
      </c>
      <c r="AA1622">
        <v>28.5</v>
      </c>
      <c r="AB1622">
        <v>0</v>
      </c>
      <c r="AC1622">
        <v>34</v>
      </c>
      <c r="AD1622">
        <v>3</v>
      </c>
      <c r="AE1622">
        <v>3.016</v>
      </c>
      <c r="AF1622">
        <v>13.2</v>
      </c>
      <c r="AG1622">
        <v>50</v>
      </c>
      <c r="AH1622">
        <v>-1.6</v>
      </c>
      <c r="AI1622">
        <v>0</v>
      </c>
      <c r="AJ1622">
        <v>0</v>
      </c>
      <c r="AK1622">
        <v>0</v>
      </c>
      <c r="AL1622">
        <v>1</v>
      </c>
      <c r="AM1622">
        <v>30</v>
      </c>
      <c r="AN1622">
        <v>910</v>
      </c>
      <c r="AO1622">
        <v>-6083</v>
      </c>
      <c r="AP1622">
        <v>99</v>
      </c>
      <c r="AQ1622">
        <v>0</v>
      </c>
      <c r="AR1622">
        <v>0</v>
      </c>
      <c r="AS1622">
        <v>1300</v>
      </c>
      <c r="AT1622">
        <v>11.15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34</v>
      </c>
      <c r="BL1622">
        <v>0</v>
      </c>
      <c r="BM1622">
        <v>25</v>
      </c>
      <c r="BN1622">
        <v>88</v>
      </c>
      <c r="BO1622">
        <v>2</v>
      </c>
      <c r="BP1622" s="1">
        <f t="shared" si="25"/>
        <v>3496.5</v>
      </c>
    </row>
    <row r="1623" spans="1:68" x14ac:dyDescent="0.25">
      <c r="A1623">
        <v>107.821</v>
      </c>
      <c r="B1623">
        <v>174</v>
      </c>
      <c r="C1623">
        <v>6997</v>
      </c>
      <c r="D1623">
        <v>87</v>
      </c>
      <c r="E1623">
        <v>608739</v>
      </c>
      <c r="F1623">
        <v>25</v>
      </c>
      <c r="G1623">
        <v>12.4</v>
      </c>
      <c r="H1623">
        <v>0.84399999999999997</v>
      </c>
      <c r="I1623">
        <v>64</v>
      </c>
      <c r="J1623">
        <v>135</v>
      </c>
      <c r="K1623">
        <v>9</v>
      </c>
      <c r="L1623">
        <v>0</v>
      </c>
      <c r="M1623">
        <v>100</v>
      </c>
      <c r="N1623">
        <v>103</v>
      </c>
      <c r="O1623">
        <v>100</v>
      </c>
      <c r="P1623">
        <v>105</v>
      </c>
      <c r="Q1623">
        <v>100</v>
      </c>
      <c r="R1623">
        <v>108</v>
      </c>
      <c r="S1623">
        <v>100</v>
      </c>
      <c r="T1623">
        <v>54</v>
      </c>
      <c r="U1623">
        <v>54</v>
      </c>
      <c r="V1623">
        <v>0</v>
      </c>
      <c r="W1623">
        <v>4.8540000000000001</v>
      </c>
      <c r="X1623">
        <v>13.6</v>
      </c>
      <c r="Y1623">
        <v>0.92500000000000004</v>
      </c>
      <c r="Z1623">
        <v>4.8540000000000001</v>
      </c>
      <c r="AA1623">
        <v>28.3</v>
      </c>
      <c r="AB1623">
        <v>0</v>
      </c>
      <c r="AC1623">
        <v>33</v>
      </c>
      <c r="AD1623">
        <v>3</v>
      </c>
      <c r="AE1623">
        <v>3.0150000000000001</v>
      </c>
      <c r="AF1623">
        <v>13.2</v>
      </c>
      <c r="AG1623">
        <v>50</v>
      </c>
      <c r="AH1623">
        <v>-1.7</v>
      </c>
      <c r="AI1623">
        <v>0</v>
      </c>
      <c r="AJ1623">
        <v>0</v>
      </c>
      <c r="AK1623">
        <v>0</v>
      </c>
      <c r="AL1623">
        <v>1</v>
      </c>
      <c r="AM1623">
        <v>30</v>
      </c>
      <c r="AN1623">
        <v>910</v>
      </c>
      <c r="AO1623">
        <v>-6087</v>
      </c>
      <c r="AP1623">
        <v>99</v>
      </c>
      <c r="AQ1623">
        <v>0</v>
      </c>
      <c r="AR1623">
        <v>0</v>
      </c>
      <c r="AS1623">
        <v>1300</v>
      </c>
      <c r="AT1623">
        <v>11.15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33</v>
      </c>
      <c r="BL1623">
        <v>0</v>
      </c>
      <c r="BM1623">
        <v>25</v>
      </c>
      <c r="BN1623">
        <v>87</v>
      </c>
      <c r="BO1623">
        <v>2</v>
      </c>
      <c r="BP1623" s="1">
        <f t="shared" si="25"/>
        <v>3498.5</v>
      </c>
    </row>
    <row r="1624" spans="1:68" x14ac:dyDescent="0.25">
      <c r="A1624">
        <v>107.892</v>
      </c>
      <c r="B1624">
        <v>174</v>
      </c>
      <c r="C1624">
        <v>7001</v>
      </c>
      <c r="D1624">
        <v>88</v>
      </c>
      <c r="E1624">
        <v>616088</v>
      </c>
      <c r="F1624">
        <v>25</v>
      </c>
      <c r="G1624">
        <v>12.3</v>
      </c>
      <c r="H1624">
        <v>0.83699999999999997</v>
      </c>
      <c r="I1624">
        <v>64</v>
      </c>
      <c r="J1624">
        <v>135</v>
      </c>
      <c r="K1624">
        <v>9</v>
      </c>
      <c r="L1624">
        <v>0</v>
      </c>
      <c r="M1624">
        <v>100</v>
      </c>
      <c r="N1624">
        <v>103</v>
      </c>
      <c r="O1624">
        <v>100</v>
      </c>
      <c r="P1624">
        <v>105</v>
      </c>
      <c r="Q1624">
        <v>100</v>
      </c>
      <c r="R1624">
        <v>108</v>
      </c>
      <c r="S1624">
        <v>100</v>
      </c>
      <c r="T1624">
        <v>54</v>
      </c>
      <c r="U1624">
        <v>54</v>
      </c>
      <c r="V1624">
        <v>0</v>
      </c>
      <c r="W1624">
        <v>4.8879999999999999</v>
      </c>
      <c r="X1624">
        <v>13.6</v>
      </c>
      <c r="Y1624">
        <v>0.92500000000000004</v>
      </c>
      <c r="Z1624">
        <v>4.8879999999999999</v>
      </c>
      <c r="AA1624">
        <v>28.5</v>
      </c>
      <c r="AB1624">
        <v>0</v>
      </c>
      <c r="AC1624">
        <v>34</v>
      </c>
      <c r="AD1624">
        <v>3</v>
      </c>
      <c r="AE1624">
        <v>3.0150000000000001</v>
      </c>
      <c r="AF1624">
        <v>13.2</v>
      </c>
      <c r="AG1624">
        <v>50</v>
      </c>
      <c r="AH1624">
        <v>-1.6</v>
      </c>
      <c r="AI1624">
        <v>0</v>
      </c>
      <c r="AJ1624">
        <v>0</v>
      </c>
      <c r="AK1624">
        <v>0</v>
      </c>
      <c r="AL1624">
        <v>1</v>
      </c>
      <c r="AM1624">
        <v>30</v>
      </c>
      <c r="AN1624">
        <v>910</v>
      </c>
      <c r="AO1624">
        <v>-6091</v>
      </c>
      <c r="AP1624">
        <v>99</v>
      </c>
      <c r="AQ1624">
        <v>0</v>
      </c>
      <c r="AR1624">
        <v>0</v>
      </c>
      <c r="AS1624">
        <v>1300</v>
      </c>
      <c r="AT1624">
        <v>11.14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34</v>
      </c>
      <c r="BL1624">
        <v>0</v>
      </c>
      <c r="BM1624">
        <v>25</v>
      </c>
      <c r="BN1624">
        <v>88</v>
      </c>
      <c r="BO1624">
        <v>2</v>
      </c>
      <c r="BP1624" s="1">
        <f t="shared" si="25"/>
        <v>3500.5</v>
      </c>
    </row>
    <row r="1625" spans="1:68" x14ac:dyDescent="0.25">
      <c r="A1625">
        <v>107.953</v>
      </c>
      <c r="B1625">
        <v>174</v>
      </c>
      <c r="C1625">
        <v>7038</v>
      </c>
      <c r="D1625">
        <v>86</v>
      </c>
      <c r="E1625">
        <v>605268</v>
      </c>
      <c r="F1625">
        <v>25</v>
      </c>
      <c r="G1625">
        <v>12.3</v>
      </c>
      <c r="H1625">
        <v>0.83699999999999997</v>
      </c>
      <c r="I1625">
        <v>64</v>
      </c>
      <c r="J1625">
        <v>135</v>
      </c>
      <c r="K1625">
        <v>9</v>
      </c>
      <c r="L1625">
        <v>0</v>
      </c>
      <c r="M1625">
        <v>100</v>
      </c>
      <c r="N1625">
        <v>103</v>
      </c>
      <c r="O1625">
        <v>100</v>
      </c>
      <c r="P1625">
        <v>105</v>
      </c>
      <c r="Q1625">
        <v>100</v>
      </c>
      <c r="R1625">
        <v>108</v>
      </c>
      <c r="S1625">
        <v>100</v>
      </c>
      <c r="T1625">
        <v>54</v>
      </c>
      <c r="U1625">
        <v>54</v>
      </c>
      <c r="V1625">
        <v>0</v>
      </c>
      <c r="W1625">
        <v>4.819</v>
      </c>
      <c r="X1625">
        <v>13.6</v>
      </c>
      <c r="Y1625">
        <v>0.92500000000000004</v>
      </c>
      <c r="Z1625">
        <v>4.819</v>
      </c>
      <c r="AA1625">
        <v>28.3</v>
      </c>
      <c r="AB1625">
        <v>0</v>
      </c>
      <c r="AC1625">
        <v>33</v>
      </c>
      <c r="AD1625">
        <v>3</v>
      </c>
      <c r="AE1625">
        <v>3.016</v>
      </c>
      <c r="AF1625">
        <v>13.2</v>
      </c>
      <c r="AG1625">
        <v>50</v>
      </c>
      <c r="AH1625">
        <v>-1.9</v>
      </c>
      <c r="AI1625">
        <v>0</v>
      </c>
      <c r="AJ1625">
        <v>0</v>
      </c>
      <c r="AK1625">
        <v>0</v>
      </c>
      <c r="AL1625">
        <v>1</v>
      </c>
      <c r="AM1625">
        <v>30</v>
      </c>
      <c r="AN1625">
        <v>910</v>
      </c>
      <c r="AO1625">
        <v>-6128</v>
      </c>
      <c r="AP1625">
        <v>99</v>
      </c>
      <c r="AQ1625">
        <v>0</v>
      </c>
      <c r="AR1625">
        <v>0</v>
      </c>
      <c r="AS1625">
        <v>1300</v>
      </c>
      <c r="AT1625">
        <v>11.08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33</v>
      </c>
      <c r="BL1625">
        <v>0</v>
      </c>
      <c r="BM1625">
        <v>25</v>
      </c>
      <c r="BN1625">
        <v>86</v>
      </c>
      <c r="BO1625">
        <v>2</v>
      </c>
      <c r="BP1625" s="1">
        <f t="shared" si="25"/>
        <v>3519</v>
      </c>
    </row>
    <row r="1626" spans="1:68" x14ac:dyDescent="0.25">
      <c r="A1626">
        <v>108.018</v>
      </c>
      <c r="B1626">
        <v>175</v>
      </c>
      <c r="C1626">
        <v>7025</v>
      </c>
      <c r="D1626">
        <v>88</v>
      </c>
      <c r="E1626">
        <v>618200</v>
      </c>
      <c r="F1626">
        <v>25</v>
      </c>
      <c r="G1626">
        <v>12.3</v>
      </c>
      <c r="H1626">
        <v>0.83699999999999997</v>
      </c>
      <c r="I1626">
        <v>64</v>
      </c>
      <c r="J1626">
        <v>135</v>
      </c>
      <c r="K1626">
        <v>9</v>
      </c>
      <c r="L1626">
        <v>0</v>
      </c>
      <c r="M1626">
        <v>100</v>
      </c>
      <c r="N1626">
        <v>103</v>
      </c>
      <c r="O1626">
        <v>100</v>
      </c>
      <c r="P1626">
        <v>105</v>
      </c>
      <c r="Q1626">
        <v>100</v>
      </c>
      <c r="R1626">
        <v>108</v>
      </c>
      <c r="S1626">
        <v>100</v>
      </c>
      <c r="T1626">
        <v>54</v>
      </c>
      <c r="U1626">
        <v>54</v>
      </c>
      <c r="V1626">
        <v>0</v>
      </c>
      <c r="W1626">
        <v>4.8879999999999999</v>
      </c>
      <c r="X1626">
        <v>13.6</v>
      </c>
      <c r="Y1626">
        <v>0.92500000000000004</v>
      </c>
      <c r="Z1626">
        <v>4.8879999999999999</v>
      </c>
      <c r="AA1626">
        <v>28.6</v>
      </c>
      <c r="AB1626">
        <v>0</v>
      </c>
      <c r="AC1626">
        <v>34</v>
      </c>
      <c r="AD1626">
        <v>3</v>
      </c>
      <c r="AE1626">
        <v>3.0150000000000001</v>
      </c>
      <c r="AF1626">
        <v>13.2</v>
      </c>
      <c r="AG1626">
        <v>-280</v>
      </c>
      <c r="AH1626">
        <v>-1.6</v>
      </c>
      <c r="AI1626">
        <v>0</v>
      </c>
      <c r="AJ1626">
        <v>0</v>
      </c>
      <c r="AK1626">
        <v>0</v>
      </c>
      <c r="AL1626">
        <v>1</v>
      </c>
      <c r="AM1626">
        <v>30</v>
      </c>
      <c r="AN1626">
        <v>910</v>
      </c>
      <c r="AO1626">
        <v>-6115</v>
      </c>
      <c r="AP1626">
        <v>99</v>
      </c>
      <c r="AQ1626">
        <v>0</v>
      </c>
      <c r="AR1626">
        <v>0</v>
      </c>
      <c r="AS1626">
        <v>1303</v>
      </c>
      <c r="AT1626">
        <v>11.13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34</v>
      </c>
      <c r="BL1626">
        <v>0</v>
      </c>
      <c r="BM1626">
        <v>25</v>
      </c>
      <c r="BN1626">
        <v>88</v>
      </c>
      <c r="BO1626">
        <v>2</v>
      </c>
      <c r="BP1626" s="1">
        <f t="shared" si="25"/>
        <v>3512.5</v>
      </c>
    </row>
    <row r="1627" spans="1:68" x14ac:dyDescent="0.25">
      <c r="A1627">
        <v>108.083</v>
      </c>
      <c r="B1627">
        <v>175</v>
      </c>
      <c r="C1627">
        <v>7004</v>
      </c>
      <c r="D1627">
        <v>87</v>
      </c>
      <c r="E1627">
        <v>609348</v>
      </c>
      <c r="F1627">
        <v>25</v>
      </c>
      <c r="G1627">
        <v>12.3</v>
      </c>
      <c r="H1627">
        <v>0.83699999999999997</v>
      </c>
      <c r="I1627">
        <v>64</v>
      </c>
      <c r="J1627">
        <v>135</v>
      </c>
      <c r="K1627">
        <v>9</v>
      </c>
      <c r="L1627">
        <v>0</v>
      </c>
      <c r="M1627">
        <v>100</v>
      </c>
      <c r="N1627">
        <v>103</v>
      </c>
      <c r="O1627">
        <v>100</v>
      </c>
      <c r="P1627">
        <v>105</v>
      </c>
      <c r="Q1627">
        <v>100</v>
      </c>
      <c r="R1627">
        <v>108</v>
      </c>
      <c r="S1627">
        <v>100</v>
      </c>
      <c r="T1627">
        <v>54</v>
      </c>
      <c r="U1627">
        <v>54</v>
      </c>
      <c r="V1627">
        <v>0</v>
      </c>
      <c r="W1627">
        <v>4.8540000000000001</v>
      </c>
      <c r="X1627">
        <v>13.6</v>
      </c>
      <c r="Y1627">
        <v>0.92500000000000004</v>
      </c>
      <c r="Z1627">
        <v>4.8540000000000001</v>
      </c>
      <c r="AA1627">
        <v>28.3</v>
      </c>
      <c r="AB1627">
        <v>0</v>
      </c>
      <c r="AC1627">
        <v>33</v>
      </c>
      <c r="AD1627">
        <v>3</v>
      </c>
      <c r="AE1627">
        <v>3.0150000000000001</v>
      </c>
      <c r="AF1627">
        <v>13.2</v>
      </c>
      <c r="AG1627">
        <v>-280</v>
      </c>
      <c r="AH1627">
        <v>-1.7</v>
      </c>
      <c r="AI1627">
        <v>0</v>
      </c>
      <c r="AJ1627">
        <v>0</v>
      </c>
      <c r="AK1627">
        <v>0</v>
      </c>
      <c r="AL1627">
        <v>1</v>
      </c>
      <c r="AM1627">
        <v>30</v>
      </c>
      <c r="AN1627">
        <v>910</v>
      </c>
      <c r="AO1627">
        <v>-6094</v>
      </c>
      <c r="AP1627">
        <v>99</v>
      </c>
      <c r="AQ1627">
        <v>0</v>
      </c>
      <c r="AR1627">
        <v>0</v>
      </c>
      <c r="AS1627">
        <v>1303</v>
      </c>
      <c r="AT1627">
        <v>11.16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33</v>
      </c>
      <c r="BL1627">
        <v>0</v>
      </c>
      <c r="BM1627">
        <v>25</v>
      </c>
      <c r="BN1627">
        <v>87</v>
      </c>
      <c r="BO1627">
        <v>2</v>
      </c>
      <c r="BP1627" s="1">
        <f t="shared" si="25"/>
        <v>3502</v>
      </c>
    </row>
    <row r="1628" spans="1:68" x14ac:dyDescent="0.25">
      <c r="A1628">
        <v>108.15</v>
      </c>
      <c r="B1628">
        <v>175</v>
      </c>
      <c r="C1628">
        <v>7012</v>
      </c>
      <c r="D1628">
        <v>87</v>
      </c>
      <c r="E1628">
        <v>610044</v>
      </c>
      <c r="F1628">
        <v>25</v>
      </c>
      <c r="G1628">
        <v>12.3</v>
      </c>
      <c r="H1628">
        <v>0.83699999999999997</v>
      </c>
      <c r="I1628">
        <v>64</v>
      </c>
      <c r="J1628">
        <v>135</v>
      </c>
      <c r="K1628">
        <v>9</v>
      </c>
      <c r="L1628">
        <v>0</v>
      </c>
      <c r="M1628">
        <v>100</v>
      </c>
      <c r="N1628">
        <v>103</v>
      </c>
      <c r="O1628">
        <v>100</v>
      </c>
      <c r="P1628">
        <v>105</v>
      </c>
      <c r="Q1628">
        <v>100</v>
      </c>
      <c r="R1628">
        <v>108</v>
      </c>
      <c r="S1628">
        <v>100</v>
      </c>
      <c r="T1628">
        <v>54</v>
      </c>
      <c r="U1628">
        <v>54</v>
      </c>
      <c r="V1628">
        <v>0</v>
      </c>
      <c r="W1628">
        <v>4.8540000000000001</v>
      </c>
      <c r="X1628">
        <v>13.6</v>
      </c>
      <c r="Y1628">
        <v>0.92500000000000004</v>
      </c>
      <c r="Z1628">
        <v>4.8540000000000001</v>
      </c>
      <c r="AA1628">
        <v>28.4</v>
      </c>
      <c r="AB1628">
        <v>0</v>
      </c>
      <c r="AC1628">
        <v>33</v>
      </c>
      <c r="AD1628">
        <v>3</v>
      </c>
      <c r="AE1628">
        <v>3.0150000000000001</v>
      </c>
      <c r="AF1628">
        <v>13.2</v>
      </c>
      <c r="AG1628">
        <v>-10</v>
      </c>
      <c r="AH1628">
        <v>-1.7</v>
      </c>
      <c r="AI1628">
        <v>0</v>
      </c>
      <c r="AJ1628">
        <v>0</v>
      </c>
      <c r="AK1628">
        <v>0</v>
      </c>
      <c r="AL1628">
        <v>1</v>
      </c>
      <c r="AM1628">
        <v>30</v>
      </c>
      <c r="AN1628">
        <v>910</v>
      </c>
      <c r="AO1628">
        <v>-6102</v>
      </c>
      <c r="AP1628">
        <v>99</v>
      </c>
      <c r="AQ1628">
        <v>0</v>
      </c>
      <c r="AR1628">
        <v>0</v>
      </c>
      <c r="AS1628">
        <v>1303</v>
      </c>
      <c r="AT1628">
        <v>11.15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33</v>
      </c>
      <c r="BL1628">
        <v>0</v>
      </c>
      <c r="BM1628">
        <v>25</v>
      </c>
      <c r="BN1628">
        <v>87</v>
      </c>
      <c r="BO1628">
        <v>2</v>
      </c>
      <c r="BP1628" s="1">
        <f t="shared" si="25"/>
        <v>3506</v>
      </c>
    </row>
    <row r="1629" spans="1:68" x14ac:dyDescent="0.25">
      <c r="A1629">
        <v>108.21599999999999</v>
      </c>
      <c r="B1629">
        <v>175</v>
      </c>
      <c r="C1629">
        <v>7029</v>
      </c>
      <c r="D1629">
        <v>86</v>
      </c>
      <c r="E1629">
        <v>604494</v>
      </c>
      <c r="F1629">
        <v>25</v>
      </c>
      <c r="G1629">
        <v>12.4</v>
      </c>
      <c r="H1629">
        <v>0.84399999999999997</v>
      </c>
      <c r="I1629">
        <v>64</v>
      </c>
      <c r="J1629">
        <v>135</v>
      </c>
      <c r="K1629">
        <v>9</v>
      </c>
      <c r="L1629">
        <v>0</v>
      </c>
      <c r="M1629">
        <v>100</v>
      </c>
      <c r="N1629">
        <v>103</v>
      </c>
      <c r="O1629">
        <v>100</v>
      </c>
      <c r="P1629">
        <v>105</v>
      </c>
      <c r="Q1629">
        <v>100</v>
      </c>
      <c r="R1629">
        <v>108</v>
      </c>
      <c r="S1629">
        <v>100</v>
      </c>
      <c r="T1629">
        <v>54</v>
      </c>
      <c r="U1629">
        <v>54</v>
      </c>
      <c r="V1629">
        <v>0</v>
      </c>
      <c r="W1629">
        <v>4.819</v>
      </c>
      <c r="X1629">
        <v>13.6</v>
      </c>
      <c r="Y1629">
        <v>0.92500000000000004</v>
      </c>
      <c r="Z1629">
        <v>4.819</v>
      </c>
      <c r="AA1629">
        <v>28.2</v>
      </c>
      <c r="AB1629">
        <v>0</v>
      </c>
      <c r="AC1629">
        <v>33</v>
      </c>
      <c r="AD1629">
        <v>3</v>
      </c>
      <c r="AE1629">
        <v>3.016</v>
      </c>
      <c r="AF1629">
        <v>13.2</v>
      </c>
      <c r="AG1629">
        <v>50</v>
      </c>
      <c r="AH1629">
        <v>-1.9</v>
      </c>
      <c r="AI1629">
        <v>0</v>
      </c>
      <c r="AJ1629">
        <v>0</v>
      </c>
      <c r="AK1629">
        <v>0</v>
      </c>
      <c r="AL1629">
        <v>1</v>
      </c>
      <c r="AM1629">
        <v>30</v>
      </c>
      <c r="AN1629">
        <v>910</v>
      </c>
      <c r="AO1629">
        <v>-6119</v>
      </c>
      <c r="AP1629">
        <v>99</v>
      </c>
      <c r="AQ1629">
        <v>0</v>
      </c>
      <c r="AR1629">
        <v>0</v>
      </c>
      <c r="AS1629">
        <v>1303</v>
      </c>
      <c r="AT1629">
        <v>11.12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33</v>
      </c>
      <c r="BL1629">
        <v>0</v>
      </c>
      <c r="BM1629">
        <v>25</v>
      </c>
      <c r="BN1629">
        <v>86</v>
      </c>
      <c r="BO1629">
        <v>2</v>
      </c>
      <c r="BP1629" s="1">
        <f t="shared" si="25"/>
        <v>3514.5</v>
      </c>
    </row>
    <row r="1630" spans="1:68" x14ac:dyDescent="0.25">
      <c r="A1630">
        <v>108.282</v>
      </c>
      <c r="B1630">
        <v>175</v>
      </c>
      <c r="C1630">
        <v>6976</v>
      </c>
      <c r="D1630">
        <v>90</v>
      </c>
      <c r="E1630">
        <v>627840</v>
      </c>
      <c r="F1630">
        <v>25</v>
      </c>
      <c r="G1630">
        <v>12.4</v>
      </c>
      <c r="H1630">
        <v>0.84399999999999997</v>
      </c>
      <c r="I1630">
        <v>64</v>
      </c>
      <c r="J1630">
        <v>135</v>
      </c>
      <c r="K1630">
        <v>9</v>
      </c>
      <c r="L1630">
        <v>0</v>
      </c>
      <c r="M1630">
        <v>100</v>
      </c>
      <c r="N1630">
        <v>103</v>
      </c>
      <c r="O1630">
        <v>100</v>
      </c>
      <c r="P1630">
        <v>105</v>
      </c>
      <c r="Q1630">
        <v>100</v>
      </c>
      <c r="R1630">
        <v>108</v>
      </c>
      <c r="S1630">
        <v>100</v>
      </c>
      <c r="T1630">
        <v>54</v>
      </c>
      <c r="U1630">
        <v>54</v>
      </c>
      <c r="V1630">
        <v>0</v>
      </c>
      <c r="W1630">
        <v>4.9930000000000003</v>
      </c>
      <c r="X1630">
        <v>13.6</v>
      </c>
      <c r="Y1630">
        <v>0.92500000000000004</v>
      </c>
      <c r="Z1630">
        <v>4.9930000000000003</v>
      </c>
      <c r="AA1630">
        <v>29</v>
      </c>
      <c r="AB1630">
        <v>0</v>
      </c>
      <c r="AC1630">
        <v>34</v>
      </c>
      <c r="AD1630">
        <v>3</v>
      </c>
      <c r="AE1630">
        <v>3.016</v>
      </c>
      <c r="AF1630">
        <v>13.2</v>
      </c>
      <c r="AG1630">
        <v>50</v>
      </c>
      <c r="AH1630">
        <v>-1.3</v>
      </c>
      <c r="AI1630">
        <v>0</v>
      </c>
      <c r="AJ1630">
        <v>0</v>
      </c>
      <c r="AK1630">
        <v>0</v>
      </c>
      <c r="AL1630">
        <v>1</v>
      </c>
      <c r="AM1630">
        <v>30</v>
      </c>
      <c r="AN1630">
        <v>910</v>
      </c>
      <c r="AO1630">
        <v>-6066</v>
      </c>
      <c r="AP1630">
        <v>99</v>
      </c>
      <c r="AQ1630">
        <v>0</v>
      </c>
      <c r="AR1630">
        <v>0</v>
      </c>
      <c r="AS1630">
        <v>1303</v>
      </c>
      <c r="AT1630">
        <v>11.21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34</v>
      </c>
      <c r="BL1630">
        <v>0</v>
      </c>
      <c r="BM1630">
        <v>25</v>
      </c>
      <c r="BN1630">
        <v>90</v>
      </c>
      <c r="BO1630">
        <v>2</v>
      </c>
      <c r="BP1630" s="1">
        <f t="shared" si="25"/>
        <v>3488</v>
      </c>
    </row>
    <row r="1631" spans="1:68" x14ac:dyDescent="0.25">
      <c r="A1631">
        <v>108.346</v>
      </c>
      <c r="B1631">
        <v>175</v>
      </c>
      <c r="C1631">
        <v>6954</v>
      </c>
      <c r="D1631">
        <v>87</v>
      </c>
      <c r="E1631">
        <v>604998</v>
      </c>
      <c r="F1631">
        <v>25</v>
      </c>
      <c r="G1631">
        <v>12.4</v>
      </c>
      <c r="H1631">
        <v>0.84399999999999997</v>
      </c>
      <c r="I1631">
        <v>64</v>
      </c>
      <c r="J1631">
        <v>135</v>
      </c>
      <c r="K1631">
        <v>9</v>
      </c>
      <c r="L1631">
        <v>0</v>
      </c>
      <c r="M1631">
        <v>100</v>
      </c>
      <c r="N1631">
        <v>103</v>
      </c>
      <c r="O1631">
        <v>100</v>
      </c>
      <c r="P1631">
        <v>105</v>
      </c>
      <c r="Q1631">
        <v>100</v>
      </c>
      <c r="R1631">
        <v>108</v>
      </c>
      <c r="S1631">
        <v>100</v>
      </c>
      <c r="T1631">
        <v>54</v>
      </c>
      <c r="U1631">
        <v>54</v>
      </c>
      <c r="V1631">
        <v>0</v>
      </c>
      <c r="W1631">
        <v>4.8540000000000001</v>
      </c>
      <c r="X1631">
        <v>13.6</v>
      </c>
      <c r="Y1631">
        <v>0.92500000000000004</v>
      </c>
      <c r="Z1631">
        <v>4.8540000000000001</v>
      </c>
      <c r="AA1631">
        <v>28.1</v>
      </c>
      <c r="AB1631">
        <v>0</v>
      </c>
      <c r="AC1631">
        <v>33</v>
      </c>
      <c r="AD1631">
        <v>3</v>
      </c>
      <c r="AE1631">
        <v>3.016</v>
      </c>
      <c r="AF1631">
        <v>13.2</v>
      </c>
      <c r="AG1631">
        <v>-140</v>
      </c>
      <c r="AH1631">
        <v>-1.7</v>
      </c>
      <c r="AI1631">
        <v>0</v>
      </c>
      <c r="AJ1631">
        <v>0</v>
      </c>
      <c r="AK1631">
        <v>0</v>
      </c>
      <c r="AL1631">
        <v>1</v>
      </c>
      <c r="AM1631">
        <v>30</v>
      </c>
      <c r="AN1631">
        <v>910</v>
      </c>
      <c r="AO1631">
        <v>-6044</v>
      </c>
      <c r="AP1631">
        <v>99</v>
      </c>
      <c r="AQ1631">
        <v>0</v>
      </c>
      <c r="AR1631">
        <v>0</v>
      </c>
      <c r="AS1631">
        <v>1303</v>
      </c>
      <c r="AT1631">
        <v>11.24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33</v>
      </c>
      <c r="BL1631">
        <v>0</v>
      </c>
      <c r="BM1631">
        <v>25</v>
      </c>
      <c r="BN1631">
        <v>87</v>
      </c>
      <c r="BO1631">
        <v>2</v>
      </c>
      <c r="BP1631" s="1">
        <f t="shared" si="25"/>
        <v>3477</v>
      </c>
    </row>
    <row r="1632" spans="1:68" x14ac:dyDescent="0.25">
      <c r="A1632">
        <v>108.41</v>
      </c>
      <c r="B1632">
        <v>175</v>
      </c>
      <c r="C1632">
        <v>6946</v>
      </c>
      <c r="D1632">
        <v>87</v>
      </c>
      <c r="E1632">
        <v>604302</v>
      </c>
      <c r="F1632">
        <v>25</v>
      </c>
      <c r="G1632">
        <v>12.4</v>
      </c>
      <c r="H1632">
        <v>0.84399999999999997</v>
      </c>
      <c r="I1632">
        <v>64</v>
      </c>
      <c r="J1632">
        <v>135</v>
      </c>
      <c r="K1632">
        <v>9</v>
      </c>
      <c r="L1632">
        <v>0</v>
      </c>
      <c r="M1632">
        <v>100</v>
      </c>
      <c r="N1632">
        <v>103</v>
      </c>
      <c r="O1632">
        <v>100</v>
      </c>
      <c r="P1632">
        <v>105</v>
      </c>
      <c r="Q1632">
        <v>100</v>
      </c>
      <c r="R1632">
        <v>108</v>
      </c>
      <c r="S1632">
        <v>100</v>
      </c>
      <c r="T1632">
        <v>54</v>
      </c>
      <c r="U1632">
        <v>54</v>
      </c>
      <c r="V1632">
        <v>0</v>
      </c>
      <c r="W1632">
        <v>4.8540000000000001</v>
      </c>
      <c r="X1632">
        <v>13.6</v>
      </c>
      <c r="Y1632">
        <v>0.92500000000000004</v>
      </c>
      <c r="Z1632">
        <v>4.8540000000000001</v>
      </c>
      <c r="AA1632">
        <v>28.1</v>
      </c>
      <c r="AB1632">
        <v>0</v>
      </c>
      <c r="AC1632">
        <v>34</v>
      </c>
      <c r="AD1632">
        <v>3</v>
      </c>
      <c r="AE1632">
        <v>3.016</v>
      </c>
      <c r="AF1632">
        <v>13.2</v>
      </c>
      <c r="AG1632">
        <v>-140</v>
      </c>
      <c r="AH1632">
        <v>-1.7</v>
      </c>
      <c r="AI1632">
        <v>0</v>
      </c>
      <c r="AJ1632">
        <v>0</v>
      </c>
      <c r="AK1632">
        <v>0</v>
      </c>
      <c r="AL1632">
        <v>1</v>
      </c>
      <c r="AM1632">
        <v>30</v>
      </c>
      <c r="AN1632">
        <v>910</v>
      </c>
      <c r="AO1632">
        <v>-6036</v>
      </c>
      <c r="AP1632">
        <v>99</v>
      </c>
      <c r="AQ1632">
        <v>0</v>
      </c>
      <c r="AR1632">
        <v>0</v>
      </c>
      <c r="AS1632">
        <v>1303</v>
      </c>
      <c r="AT1632">
        <v>11.26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34</v>
      </c>
      <c r="BL1632">
        <v>0</v>
      </c>
      <c r="BM1632">
        <v>25</v>
      </c>
      <c r="BN1632">
        <v>87</v>
      </c>
      <c r="BO1632">
        <v>2</v>
      </c>
      <c r="BP1632" s="1">
        <f t="shared" si="25"/>
        <v>3473</v>
      </c>
    </row>
    <row r="1633" spans="1:68" x14ac:dyDescent="0.25">
      <c r="A1633">
        <v>108.477</v>
      </c>
      <c r="B1633">
        <v>175</v>
      </c>
      <c r="C1633">
        <v>6938</v>
      </c>
      <c r="D1633">
        <v>87</v>
      </c>
      <c r="E1633">
        <v>603606</v>
      </c>
      <c r="F1633">
        <v>25</v>
      </c>
      <c r="G1633">
        <v>12.4</v>
      </c>
      <c r="H1633">
        <v>0.84399999999999997</v>
      </c>
      <c r="I1633">
        <v>64</v>
      </c>
      <c r="J1633">
        <v>135</v>
      </c>
      <c r="K1633">
        <v>9</v>
      </c>
      <c r="L1633">
        <v>0</v>
      </c>
      <c r="M1633">
        <v>100</v>
      </c>
      <c r="N1633">
        <v>103</v>
      </c>
      <c r="O1633">
        <v>100</v>
      </c>
      <c r="P1633">
        <v>105</v>
      </c>
      <c r="Q1633">
        <v>100</v>
      </c>
      <c r="R1633">
        <v>108</v>
      </c>
      <c r="S1633">
        <v>100</v>
      </c>
      <c r="T1633">
        <v>54</v>
      </c>
      <c r="U1633">
        <v>54</v>
      </c>
      <c r="V1633">
        <v>0</v>
      </c>
      <c r="W1633">
        <v>4.8540000000000001</v>
      </c>
      <c r="X1633">
        <v>13.6</v>
      </c>
      <c r="Y1633">
        <v>0.92500000000000004</v>
      </c>
      <c r="Z1633">
        <v>4.8540000000000001</v>
      </c>
      <c r="AA1633">
        <v>28.1</v>
      </c>
      <c r="AB1633">
        <v>0</v>
      </c>
      <c r="AC1633">
        <v>33</v>
      </c>
      <c r="AD1633">
        <v>3</v>
      </c>
      <c r="AE1633">
        <v>3.016</v>
      </c>
      <c r="AF1633">
        <v>13.2</v>
      </c>
      <c r="AG1633">
        <v>-690</v>
      </c>
      <c r="AH1633">
        <v>-1.7</v>
      </c>
      <c r="AI1633">
        <v>0</v>
      </c>
      <c r="AJ1633">
        <v>0</v>
      </c>
      <c r="AK1633">
        <v>0</v>
      </c>
      <c r="AL1633">
        <v>1</v>
      </c>
      <c r="AM1633">
        <v>30</v>
      </c>
      <c r="AN1633">
        <v>910</v>
      </c>
      <c r="AO1633">
        <v>-6028</v>
      </c>
      <c r="AP1633">
        <v>99</v>
      </c>
      <c r="AQ1633">
        <v>0</v>
      </c>
      <c r="AR1633">
        <v>0</v>
      </c>
      <c r="AS1633">
        <v>1303</v>
      </c>
      <c r="AT1633">
        <v>11.27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33</v>
      </c>
      <c r="BL1633">
        <v>0</v>
      </c>
      <c r="BM1633">
        <v>25</v>
      </c>
      <c r="BN1633">
        <v>87</v>
      </c>
      <c r="BO1633">
        <v>2</v>
      </c>
      <c r="BP1633" s="1">
        <f t="shared" si="25"/>
        <v>3469</v>
      </c>
    </row>
    <row r="1634" spans="1:68" x14ac:dyDescent="0.25">
      <c r="A1634">
        <v>108.547</v>
      </c>
      <c r="B1634">
        <v>175</v>
      </c>
      <c r="C1634">
        <v>6931</v>
      </c>
      <c r="D1634">
        <v>88</v>
      </c>
      <c r="E1634">
        <v>609928</v>
      </c>
      <c r="F1634">
        <v>25</v>
      </c>
      <c r="G1634">
        <v>12.5</v>
      </c>
      <c r="H1634">
        <v>0.85</v>
      </c>
      <c r="I1634">
        <v>64</v>
      </c>
      <c r="J1634">
        <v>135</v>
      </c>
      <c r="K1634">
        <v>9</v>
      </c>
      <c r="L1634">
        <v>0</v>
      </c>
      <c r="M1634">
        <v>100</v>
      </c>
      <c r="N1634">
        <v>103</v>
      </c>
      <c r="O1634">
        <v>100</v>
      </c>
      <c r="P1634">
        <v>105</v>
      </c>
      <c r="Q1634">
        <v>100</v>
      </c>
      <c r="R1634">
        <v>108</v>
      </c>
      <c r="S1634">
        <v>100</v>
      </c>
      <c r="T1634">
        <v>54</v>
      </c>
      <c r="U1634">
        <v>54</v>
      </c>
      <c r="V1634">
        <v>0</v>
      </c>
      <c r="W1634">
        <v>4.8879999999999999</v>
      </c>
      <c r="X1634">
        <v>13.6</v>
      </c>
      <c r="Y1634">
        <v>0.92500000000000004</v>
      </c>
      <c r="Z1634">
        <v>4.8879999999999999</v>
      </c>
      <c r="AA1634">
        <v>28.2</v>
      </c>
      <c r="AB1634">
        <v>0</v>
      </c>
      <c r="AC1634">
        <v>34</v>
      </c>
      <c r="AD1634">
        <v>3</v>
      </c>
      <c r="AE1634">
        <v>3.016</v>
      </c>
      <c r="AF1634">
        <v>13.2</v>
      </c>
      <c r="AG1634">
        <v>-200</v>
      </c>
      <c r="AH1634">
        <v>-1.6</v>
      </c>
      <c r="AI1634">
        <v>0</v>
      </c>
      <c r="AJ1634">
        <v>0</v>
      </c>
      <c r="AK1634">
        <v>0</v>
      </c>
      <c r="AL1634">
        <v>1</v>
      </c>
      <c r="AM1634">
        <v>30</v>
      </c>
      <c r="AN1634">
        <v>910</v>
      </c>
      <c r="AO1634">
        <v>-6021</v>
      </c>
      <c r="AP1634">
        <v>99</v>
      </c>
      <c r="AQ1634">
        <v>0</v>
      </c>
      <c r="AR1634">
        <v>0</v>
      </c>
      <c r="AS1634">
        <v>1303</v>
      </c>
      <c r="AT1634">
        <v>11.28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34</v>
      </c>
      <c r="BL1634">
        <v>0</v>
      </c>
      <c r="BM1634">
        <v>25</v>
      </c>
      <c r="BN1634">
        <v>88</v>
      </c>
      <c r="BO1634">
        <v>2</v>
      </c>
      <c r="BP1634" s="1">
        <f t="shared" si="25"/>
        <v>3465.5</v>
      </c>
    </row>
    <row r="1635" spans="1:68" x14ac:dyDescent="0.25">
      <c r="A1635">
        <v>108.61199999999999</v>
      </c>
      <c r="B1635">
        <v>175</v>
      </c>
      <c r="C1635">
        <v>6941</v>
      </c>
      <c r="D1635">
        <v>87</v>
      </c>
      <c r="E1635">
        <v>603867</v>
      </c>
      <c r="F1635">
        <v>25.5</v>
      </c>
      <c r="G1635">
        <v>12.6</v>
      </c>
      <c r="H1635">
        <v>0.85699999999999998</v>
      </c>
      <c r="I1635">
        <v>64</v>
      </c>
      <c r="J1635">
        <v>135</v>
      </c>
      <c r="K1635">
        <v>9</v>
      </c>
      <c r="L1635">
        <v>0</v>
      </c>
      <c r="M1635">
        <v>100</v>
      </c>
      <c r="N1635">
        <v>103</v>
      </c>
      <c r="O1635">
        <v>100</v>
      </c>
      <c r="P1635">
        <v>105</v>
      </c>
      <c r="Q1635">
        <v>100</v>
      </c>
      <c r="R1635">
        <v>108</v>
      </c>
      <c r="S1635">
        <v>100</v>
      </c>
      <c r="T1635">
        <v>55</v>
      </c>
      <c r="U1635">
        <v>55</v>
      </c>
      <c r="V1635">
        <v>0</v>
      </c>
      <c r="W1635">
        <v>4.91</v>
      </c>
      <c r="X1635">
        <v>13.6</v>
      </c>
      <c r="Y1635">
        <v>0.92500000000000004</v>
      </c>
      <c r="Z1635">
        <v>4.91</v>
      </c>
      <c r="AA1635">
        <v>28.4</v>
      </c>
      <c r="AB1635">
        <v>0</v>
      </c>
      <c r="AC1635">
        <v>33</v>
      </c>
      <c r="AD1635">
        <v>3</v>
      </c>
      <c r="AE1635">
        <v>3.016</v>
      </c>
      <c r="AF1635">
        <v>13.2</v>
      </c>
      <c r="AG1635">
        <v>-200</v>
      </c>
      <c r="AH1635">
        <v>-1.7</v>
      </c>
      <c r="AI1635">
        <v>0</v>
      </c>
      <c r="AJ1635">
        <v>0</v>
      </c>
      <c r="AK1635">
        <v>0</v>
      </c>
      <c r="AL1635">
        <v>1</v>
      </c>
      <c r="AM1635">
        <v>30</v>
      </c>
      <c r="AN1635">
        <v>910</v>
      </c>
      <c r="AO1635">
        <v>-6031</v>
      </c>
      <c r="AP1635">
        <v>99</v>
      </c>
      <c r="AQ1635">
        <v>0</v>
      </c>
      <c r="AR1635">
        <v>0</v>
      </c>
      <c r="AS1635">
        <v>1303</v>
      </c>
      <c r="AT1635">
        <v>11.26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33</v>
      </c>
      <c r="BL1635">
        <v>0</v>
      </c>
      <c r="BM1635">
        <v>25.5</v>
      </c>
      <c r="BN1635">
        <v>87</v>
      </c>
      <c r="BO1635">
        <v>2</v>
      </c>
      <c r="BP1635" s="1">
        <f t="shared" si="25"/>
        <v>3470.5</v>
      </c>
    </row>
    <row r="1636" spans="1:68" x14ac:dyDescent="0.25">
      <c r="A1636">
        <v>108.678</v>
      </c>
      <c r="B1636">
        <v>175</v>
      </c>
      <c r="C1636">
        <v>6960</v>
      </c>
      <c r="D1636">
        <v>87</v>
      </c>
      <c r="E1636">
        <v>605520</v>
      </c>
      <c r="F1636">
        <v>25.5</v>
      </c>
      <c r="G1636">
        <v>12.6</v>
      </c>
      <c r="H1636">
        <v>0.85699999999999998</v>
      </c>
      <c r="I1636">
        <v>64</v>
      </c>
      <c r="J1636">
        <v>135</v>
      </c>
      <c r="K1636">
        <v>9</v>
      </c>
      <c r="L1636">
        <v>0</v>
      </c>
      <c r="M1636">
        <v>100</v>
      </c>
      <c r="N1636">
        <v>103</v>
      </c>
      <c r="O1636">
        <v>100</v>
      </c>
      <c r="P1636">
        <v>105</v>
      </c>
      <c r="Q1636">
        <v>100</v>
      </c>
      <c r="R1636">
        <v>108</v>
      </c>
      <c r="S1636">
        <v>100</v>
      </c>
      <c r="T1636">
        <v>55</v>
      </c>
      <c r="U1636">
        <v>55</v>
      </c>
      <c r="V1636">
        <v>0</v>
      </c>
      <c r="W1636">
        <v>4.91</v>
      </c>
      <c r="X1636">
        <v>13.6</v>
      </c>
      <c r="Y1636">
        <v>0.92500000000000004</v>
      </c>
      <c r="Z1636">
        <v>4.91</v>
      </c>
      <c r="AA1636">
        <v>28.5</v>
      </c>
      <c r="AB1636">
        <v>0</v>
      </c>
      <c r="AC1636">
        <v>33</v>
      </c>
      <c r="AD1636">
        <v>3</v>
      </c>
      <c r="AE1636">
        <v>3.016</v>
      </c>
      <c r="AF1636">
        <v>13.2</v>
      </c>
      <c r="AG1636">
        <v>150</v>
      </c>
      <c r="AH1636">
        <v>-1.7</v>
      </c>
      <c r="AI1636">
        <v>0</v>
      </c>
      <c r="AJ1636">
        <v>0</v>
      </c>
      <c r="AK1636">
        <v>0</v>
      </c>
      <c r="AL1636">
        <v>1</v>
      </c>
      <c r="AM1636">
        <v>30</v>
      </c>
      <c r="AN1636">
        <v>910</v>
      </c>
      <c r="AO1636">
        <v>-6050</v>
      </c>
      <c r="AP1636">
        <v>99</v>
      </c>
      <c r="AQ1636">
        <v>0</v>
      </c>
      <c r="AR1636">
        <v>0</v>
      </c>
      <c r="AS1636">
        <v>1303</v>
      </c>
      <c r="AT1636">
        <v>11.23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33</v>
      </c>
      <c r="BL1636">
        <v>0</v>
      </c>
      <c r="BM1636">
        <v>25.5</v>
      </c>
      <c r="BN1636">
        <v>87</v>
      </c>
      <c r="BO1636">
        <v>2</v>
      </c>
      <c r="BP1636" s="1">
        <f t="shared" si="25"/>
        <v>3480</v>
      </c>
    </row>
    <row r="1637" spans="1:68" x14ac:dyDescent="0.25">
      <c r="A1637">
        <v>108.748</v>
      </c>
      <c r="B1637">
        <v>175</v>
      </c>
      <c r="C1637">
        <v>7012</v>
      </c>
      <c r="D1637">
        <v>90</v>
      </c>
      <c r="E1637">
        <v>631080</v>
      </c>
      <c r="F1637">
        <v>25.5</v>
      </c>
      <c r="G1637">
        <v>12.6</v>
      </c>
      <c r="H1637">
        <v>0.85699999999999998</v>
      </c>
      <c r="I1637">
        <v>64</v>
      </c>
      <c r="J1637">
        <v>135</v>
      </c>
      <c r="K1637">
        <v>9</v>
      </c>
      <c r="L1637">
        <v>0</v>
      </c>
      <c r="M1637">
        <v>100</v>
      </c>
      <c r="N1637">
        <v>103</v>
      </c>
      <c r="O1637">
        <v>100</v>
      </c>
      <c r="P1637">
        <v>105</v>
      </c>
      <c r="Q1637">
        <v>100</v>
      </c>
      <c r="R1637">
        <v>108</v>
      </c>
      <c r="S1637">
        <v>100</v>
      </c>
      <c r="T1637">
        <v>55</v>
      </c>
      <c r="U1637">
        <v>55</v>
      </c>
      <c r="V1637">
        <v>0</v>
      </c>
      <c r="W1637">
        <v>5.0510000000000002</v>
      </c>
      <c r="X1637">
        <v>13.6</v>
      </c>
      <c r="Y1637">
        <v>0.92500000000000004</v>
      </c>
      <c r="Z1637">
        <v>5.0510000000000002</v>
      </c>
      <c r="AA1637">
        <v>29.5</v>
      </c>
      <c r="AB1637">
        <v>0</v>
      </c>
      <c r="AC1637">
        <v>34</v>
      </c>
      <c r="AD1637">
        <v>3</v>
      </c>
      <c r="AE1637">
        <v>3.016</v>
      </c>
      <c r="AF1637">
        <v>13.2</v>
      </c>
      <c r="AG1637">
        <v>240</v>
      </c>
      <c r="AH1637">
        <v>-1.3</v>
      </c>
      <c r="AI1637">
        <v>0</v>
      </c>
      <c r="AJ1637">
        <v>0</v>
      </c>
      <c r="AK1637">
        <v>0</v>
      </c>
      <c r="AL1637">
        <v>1</v>
      </c>
      <c r="AM1637">
        <v>30</v>
      </c>
      <c r="AN1637">
        <v>910</v>
      </c>
      <c r="AO1637">
        <v>-6102</v>
      </c>
      <c r="AP1637">
        <v>99</v>
      </c>
      <c r="AQ1637">
        <v>0</v>
      </c>
      <c r="AR1637">
        <v>0</v>
      </c>
      <c r="AS1637">
        <v>1303</v>
      </c>
      <c r="AT1637">
        <v>11.15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34</v>
      </c>
      <c r="BL1637">
        <v>0</v>
      </c>
      <c r="BM1637">
        <v>25.5</v>
      </c>
      <c r="BN1637">
        <v>90</v>
      </c>
      <c r="BO1637">
        <v>2</v>
      </c>
      <c r="BP1637" s="1">
        <f t="shared" si="25"/>
        <v>3506</v>
      </c>
    </row>
    <row r="1638" spans="1:68" x14ac:dyDescent="0.25">
      <c r="A1638">
        <v>108.81399999999999</v>
      </c>
      <c r="B1638">
        <v>175</v>
      </c>
      <c r="C1638">
        <v>7032</v>
      </c>
      <c r="D1638">
        <v>87</v>
      </c>
      <c r="E1638">
        <v>611784</v>
      </c>
      <c r="F1638">
        <v>25.5</v>
      </c>
      <c r="G1638">
        <v>12.5</v>
      </c>
      <c r="H1638">
        <v>0.85</v>
      </c>
      <c r="I1638">
        <v>64</v>
      </c>
      <c r="J1638">
        <v>135</v>
      </c>
      <c r="K1638">
        <v>9</v>
      </c>
      <c r="L1638">
        <v>0</v>
      </c>
      <c r="M1638">
        <v>100</v>
      </c>
      <c r="N1638">
        <v>103</v>
      </c>
      <c r="O1638">
        <v>100</v>
      </c>
      <c r="P1638">
        <v>105</v>
      </c>
      <c r="Q1638">
        <v>100</v>
      </c>
      <c r="R1638">
        <v>108</v>
      </c>
      <c r="S1638">
        <v>100</v>
      </c>
      <c r="T1638">
        <v>56</v>
      </c>
      <c r="U1638">
        <v>56</v>
      </c>
      <c r="V1638">
        <v>0</v>
      </c>
      <c r="W1638">
        <v>4.9660000000000002</v>
      </c>
      <c r="X1638">
        <v>13.6</v>
      </c>
      <c r="Y1638">
        <v>0.92500000000000004</v>
      </c>
      <c r="Z1638">
        <v>4.9660000000000002</v>
      </c>
      <c r="AA1638">
        <v>29.1</v>
      </c>
      <c r="AB1638">
        <v>0</v>
      </c>
      <c r="AC1638">
        <v>33</v>
      </c>
      <c r="AD1638">
        <v>3</v>
      </c>
      <c r="AE1638">
        <v>3.016</v>
      </c>
      <c r="AF1638">
        <v>13.2</v>
      </c>
      <c r="AG1638">
        <v>240</v>
      </c>
      <c r="AH1638">
        <v>-1.7</v>
      </c>
      <c r="AI1638">
        <v>0</v>
      </c>
      <c r="AJ1638">
        <v>0</v>
      </c>
      <c r="AK1638">
        <v>0</v>
      </c>
      <c r="AL1638">
        <v>1</v>
      </c>
      <c r="AM1638">
        <v>30</v>
      </c>
      <c r="AN1638">
        <v>910</v>
      </c>
      <c r="AO1638">
        <v>-6122</v>
      </c>
      <c r="AP1638">
        <v>99</v>
      </c>
      <c r="AQ1638">
        <v>0</v>
      </c>
      <c r="AR1638">
        <v>0</v>
      </c>
      <c r="AS1638">
        <v>1303</v>
      </c>
      <c r="AT1638">
        <v>11.12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33</v>
      </c>
      <c r="BL1638">
        <v>0</v>
      </c>
      <c r="BM1638">
        <v>25.5</v>
      </c>
      <c r="BN1638">
        <v>87</v>
      </c>
      <c r="BO1638">
        <v>2</v>
      </c>
      <c r="BP1638" s="1">
        <f t="shared" si="25"/>
        <v>3516</v>
      </c>
    </row>
    <row r="1639" spans="1:68" x14ac:dyDescent="0.25">
      <c r="A1639">
        <v>108.878</v>
      </c>
      <c r="B1639">
        <v>175</v>
      </c>
      <c r="C1639">
        <v>7035</v>
      </c>
      <c r="D1639">
        <v>88</v>
      </c>
      <c r="E1639">
        <v>619080</v>
      </c>
      <c r="F1639">
        <v>25.5</v>
      </c>
      <c r="G1639">
        <v>12.4</v>
      </c>
      <c r="H1639">
        <v>0.84399999999999997</v>
      </c>
      <c r="I1639">
        <v>64</v>
      </c>
      <c r="J1639">
        <v>135</v>
      </c>
      <c r="K1639">
        <v>9</v>
      </c>
      <c r="L1639">
        <v>0</v>
      </c>
      <c r="M1639">
        <v>100</v>
      </c>
      <c r="N1639">
        <v>103</v>
      </c>
      <c r="O1639">
        <v>100</v>
      </c>
      <c r="P1639">
        <v>105</v>
      </c>
      <c r="Q1639">
        <v>100</v>
      </c>
      <c r="R1639">
        <v>108</v>
      </c>
      <c r="S1639">
        <v>100</v>
      </c>
      <c r="T1639">
        <v>56</v>
      </c>
      <c r="U1639">
        <v>56</v>
      </c>
      <c r="V1639">
        <v>0</v>
      </c>
      <c r="W1639">
        <v>5.0019999999999998</v>
      </c>
      <c r="X1639">
        <v>13.6</v>
      </c>
      <c r="Y1639">
        <v>0.92500000000000004</v>
      </c>
      <c r="Z1639">
        <v>5.0019999999999998</v>
      </c>
      <c r="AA1639">
        <v>29.3</v>
      </c>
      <c r="AB1639">
        <v>0</v>
      </c>
      <c r="AC1639">
        <v>34</v>
      </c>
      <c r="AD1639">
        <v>3</v>
      </c>
      <c r="AE1639">
        <v>3.016</v>
      </c>
      <c r="AF1639">
        <v>13.2</v>
      </c>
      <c r="AG1639">
        <v>160</v>
      </c>
      <c r="AH1639">
        <v>-1.6</v>
      </c>
      <c r="AI1639">
        <v>0</v>
      </c>
      <c r="AJ1639">
        <v>0</v>
      </c>
      <c r="AK1639">
        <v>0</v>
      </c>
      <c r="AL1639">
        <v>1</v>
      </c>
      <c r="AM1639">
        <v>30</v>
      </c>
      <c r="AN1639">
        <v>910</v>
      </c>
      <c r="AO1639">
        <v>-6125</v>
      </c>
      <c r="AP1639">
        <v>99</v>
      </c>
      <c r="AQ1639">
        <v>0</v>
      </c>
      <c r="AR1639">
        <v>0</v>
      </c>
      <c r="AS1639">
        <v>1303</v>
      </c>
      <c r="AT1639">
        <v>11.11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34</v>
      </c>
      <c r="BL1639">
        <v>0</v>
      </c>
      <c r="BM1639">
        <v>25.5</v>
      </c>
      <c r="BN1639">
        <v>88</v>
      </c>
      <c r="BO1639">
        <v>2</v>
      </c>
      <c r="BP1639" s="1">
        <f t="shared" si="25"/>
        <v>3517.5</v>
      </c>
    </row>
    <row r="1640" spans="1:68" x14ac:dyDescent="0.25">
      <c r="A1640">
        <v>108.94499999999999</v>
      </c>
      <c r="B1640">
        <v>175</v>
      </c>
      <c r="C1640">
        <v>7037</v>
      </c>
      <c r="D1640">
        <v>87</v>
      </c>
      <c r="E1640">
        <v>612219</v>
      </c>
      <c r="F1640">
        <v>25.5</v>
      </c>
      <c r="G1640">
        <v>12.4</v>
      </c>
      <c r="H1640">
        <v>0.84399999999999997</v>
      </c>
      <c r="I1640">
        <v>64</v>
      </c>
      <c r="J1640">
        <v>135</v>
      </c>
      <c r="K1640">
        <v>9</v>
      </c>
      <c r="L1640">
        <v>0</v>
      </c>
      <c r="M1640">
        <v>100</v>
      </c>
      <c r="N1640">
        <v>103</v>
      </c>
      <c r="O1640">
        <v>100</v>
      </c>
      <c r="P1640">
        <v>105</v>
      </c>
      <c r="Q1640">
        <v>100</v>
      </c>
      <c r="R1640">
        <v>108</v>
      </c>
      <c r="S1640">
        <v>100</v>
      </c>
      <c r="T1640">
        <v>56</v>
      </c>
      <c r="U1640">
        <v>56</v>
      </c>
      <c r="V1640">
        <v>0</v>
      </c>
      <c r="W1640">
        <v>4.9660000000000002</v>
      </c>
      <c r="X1640">
        <v>13.6</v>
      </c>
      <c r="Y1640">
        <v>0.92500000000000004</v>
      </c>
      <c r="Z1640">
        <v>4.9660000000000002</v>
      </c>
      <c r="AA1640">
        <v>29.1</v>
      </c>
      <c r="AB1640">
        <v>0</v>
      </c>
      <c r="AC1640">
        <v>33</v>
      </c>
      <c r="AD1640">
        <v>3</v>
      </c>
      <c r="AE1640">
        <v>3.016</v>
      </c>
      <c r="AF1640">
        <v>13.2</v>
      </c>
      <c r="AG1640">
        <v>120</v>
      </c>
      <c r="AH1640">
        <v>-1.7</v>
      </c>
      <c r="AI1640">
        <v>0</v>
      </c>
      <c r="AJ1640">
        <v>0</v>
      </c>
      <c r="AK1640">
        <v>0</v>
      </c>
      <c r="AL1640">
        <v>1</v>
      </c>
      <c r="AM1640">
        <v>30</v>
      </c>
      <c r="AN1640">
        <v>910</v>
      </c>
      <c r="AO1640">
        <v>-6127</v>
      </c>
      <c r="AP1640">
        <v>99</v>
      </c>
      <c r="AQ1640">
        <v>0</v>
      </c>
      <c r="AR1640">
        <v>0</v>
      </c>
      <c r="AS1640">
        <v>1303</v>
      </c>
      <c r="AT1640">
        <v>11.11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33</v>
      </c>
      <c r="BL1640">
        <v>0</v>
      </c>
      <c r="BM1640">
        <v>25.5</v>
      </c>
      <c r="BN1640">
        <v>87</v>
      </c>
      <c r="BO1640">
        <v>2</v>
      </c>
      <c r="BP1640" s="1">
        <f t="shared" si="25"/>
        <v>3518.5</v>
      </c>
    </row>
    <row r="1641" spans="1:68" x14ac:dyDescent="0.25">
      <c r="A1641">
        <v>109.012</v>
      </c>
      <c r="B1641">
        <v>175</v>
      </c>
      <c r="C1641">
        <v>7043</v>
      </c>
      <c r="D1641">
        <v>88</v>
      </c>
      <c r="E1641">
        <v>619784</v>
      </c>
      <c r="F1641">
        <v>25.5</v>
      </c>
      <c r="G1641">
        <v>12.4</v>
      </c>
      <c r="H1641">
        <v>0.84399999999999997</v>
      </c>
      <c r="I1641">
        <v>64</v>
      </c>
      <c r="J1641">
        <v>135</v>
      </c>
      <c r="K1641">
        <v>9</v>
      </c>
      <c r="L1641">
        <v>0</v>
      </c>
      <c r="M1641">
        <v>100</v>
      </c>
      <c r="N1641">
        <v>103</v>
      </c>
      <c r="O1641">
        <v>100</v>
      </c>
      <c r="P1641">
        <v>105</v>
      </c>
      <c r="Q1641">
        <v>100</v>
      </c>
      <c r="R1641">
        <v>108</v>
      </c>
      <c r="S1641">
        <v>100</v>
      </c>
      <c r="T1641">
        <v>56</v>
      </c>
      <c r="U1641">
        <v>56</v>
      </c>
      <c r="V1641">
        <v>0</v>
      </c>
      <c r="W1641">
        <v>5.0019999999999998</v>
      </c>
      <c r="X1641">
        <v>13.6</v>
      </c>
      <c r="Y1641">
        <v>0.92500000000000004</v>
      </c>
      <c r="Z1641">
        <v>5.0019999999999998</v>
      </c>
      <c r="AA1641">
        <v>29.4</v>
      </c>
      <c r="AB1641">
        <v>0</v>
      </c>
      <c r="AC1641">
        <v>34</v>
      </c>
      <c r="AD1641">
        <v>3</v>
      </c>
      <c r="AE1641">
        <v>3.016</v>
      </c>
      <c r="AF1641">
        <v>13.2</v>
      </c>
      <c r="AG1641">
        <v>120</v>
      </c>
      <c r="AH1641">
        <v>-1.6</v>
      </c>
      <c r="AI1641">
        <v>0</v>
      </c>
      <c r="AJ1641">
        <v>0</v>
      </c>
      <c r="AK1641">
        <v>0</v>
      </c>
      <c r="AL1641">
        <v>1</v>
      </c>
      <c r="AM1641">
        <v>30</v>
      </c>
      <c r="AN1641">
        <v>910</v>
      </c>
      <c r="AO1641">
        <v>-6133</v>
      </c>
      <c r="AP1641">
        <v>99</v>
      </c>
      <c r="AQ1641">
        <v>0</v>
      </c>
      <c r="AR1641">
        <v>0</v>
      </c>
      <c r="AS1641">
        <v>1303</v>
      </c>
      <c r="AT1641">
        <v>11.1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34</v>
      </c>
      <c r="BL1641">
        <v>0</v>
      </c>
      <c r="BM1641">
        <v>25.5</v>
      </c>
      <c r="BN1641">
        <v>88</v>
      </c>
      <c r="BO1641">
        <v>2</v>
      </c>
      <c r="BP1641" s="1">
        <f t="shared" si="25"/>
        <v>3521.5</v>
      </c>
    </row>
    <row r="1642" spans="1:68" x14ac:dyDescent="0.25">
      <c r="A1642">
        <v>109.08</v>
      </c>
      <c r="B1642">
        <v>176</v>
      </c>
      <c r="C1642">
        <v>7040</v>
      </c>
      <c r="D1642">
        <v>87</v>
      </c>
      <c r="E1642">
        <v>612480</v>
      </c>
      <c r="F1642">
        <v>25</v>
      </c>
      <c r="G1642">
        <v>12.3</v>
      </c>
      <c r="H1642">
        <v>0.83699999999999997</v>
      </c>
      <c r="I1642">
        <v>64</v>
      </c>
      <c r="J1642">
        <v>135</v>
      </c>
      <c r="K1642">
        <v>9</v>
      </c>
      <c r="L1642">
        <v>0</v>
      </c>
      <c r="M1642">
        <v>100</v>
      </c>
      <c r="N1642">
        <v>103</v>
      </c>
      <c r="O1642">
        <v>100</v>
      </c>
      <c r="P1642">
        <v>105</v>
      </c>
      <c r="Q1642">
        <v>100</v>
      </c>
      <c r="R1642">
        <v>108</v>
      </c>
      <c r="S1642">
        <v>100</v>
      </c>
      <c r="T1642">
        <v>54</v>
      </c>
      <c r="U1642">
        <v>54</v>
      </c>
      <c r="V1642">
        <v>0</v>
      </c>
      <c r="W1642">
        <v>4.8540000000000001</v>
      </c>
      <c r="X1642">
        <v>13.6</v>
      </c>
      <c r="Y1642">
        <v>0.92500000000000004</v>
      </c>
      <c r="Z1642">
        <v>4.8540000000000001</v>
      </c>
      <c r="AA1642">
        <v>28.5</v>
      </c>
      <c r="AB1642">
        <v>0</v>
      </c>
      <c r="AC1642">
        <v>33</v>
      </c>
      <c r="AD1642">
        <v>3</v>
      </c>
      <c r="AE1642">
        <v>3.016</v>
      </c>
      <c r="AF1642">
        <v>13.2</v>
      </c>
      <c r="AG1642">
        <v>-40</v>
      </c>
      <c r="AH1642">
        <v>-1.7</v>
      </c>
      <c r="AI1642">
        <v>0</v>
      </c>
      <c r="AJ1642">
        <v>0</v>
      </c>
      <c r="AK1642">
        <v>0</v>
      </c>
      <c r="AL1642">
        <v>1</v>
      </c>
      <c r="AM1642">
        <v>30</v>
      </c>
      <c r="AN1642">
        <v>910</v>
      </c>
      <c r="AO1642">
        <v>-6130</v>
      </c>
      <c r="AP1642">
        <v>99</v>
      </c>
      <c r="AQ1642">
        <v>0</v>
      </c>
      <c r="AR1642">
        <v>0</v>
      </c>
      <c r="AS1642">
        <v>1297</v>
      </c>
      <c r="AT1642">
        <v>11.05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33</v>
      </c>
      <c r="BL1642">
        <v>0</v>
      </c>
      <c r="BM1642">
        <v>25</v>
      </c>
      <c r="BN1642">
        <v>87</v>
      </c>
      <c r="BO1642">
        <v>2</v>
      </c>
      <c r="BP1642" s="1">
        <f t="shared" si="25"/>
        <v>3520</v>
      </c>
    </row>
    <row r="1643" spans="1:68" x14ac:dyDescent="0.25">
      <c r="A1643">
        <v>109.145</v>
      </c>
      <c r="B1643">
        <v>176</v>
      </c>
      <c r="C1643">
        <v>7033</v>
      </c>
      <c r="D1643">
        <v>88</v>
      </c>
      <c r="E1643">
        <v>618904</v>
      </c>
      <c r="F1643">
        <v>25</v>
      </c>
      <c r="G1643">
        <v>12.3</v>
      </c>
      <c r="H1643">
        <v>0.83699999999999997</v>
      </c>
      <c r="I1643">
        <v>64</v>
      </c>
      <c r="J1643">
        <v>135</v>
      </c>
      <c r="K1643">
        <v>9</v>
      </c>
      <c r="L1643">
        <v>0</v>
      </c>
      <c r="M1643">
        <v>100</v>
      </c>
      <c r="N1643">
        <v>103</v>
      </c>
      <c r="O1643">
        <v>100</v>
      </c>
      <c r="P1643">
        <v>105</v>
      </c>
      <c r="Q1643">
        <v>100</v>
      </c>
      <c r="R1643">
        <v>108</v>
      </c>
      <c r="S1643">
        <v>100</v>
      </c>
      <c r="T1643">
        <v>54</v>
      </c>
      <c r="U1643">
        <v>54</v>
      </c>
      <c r="V1643">
        <v>0</v>
      </c>
      <c r="W1643">
        <v>4.8879999999999999</v>
      </c>
      <c r="X1643">
        <v>13.6</v>
      </c>
      <c r="Y1643">
        <v>0.92500000000000004</v>
      </c>
      <c r="Z1643">
        <v>4.8879999999999999</v>
      </c>
      <c r="AA1643">
        <v>28.6</v>
      </c>
      <c r="AB1643">
        <v>0</v>
      </c>
      <c r="AC1643">
        <v>34</v>
      </c>
      <c r="AD1643">
        <v>3</v>
      </c>
      <c r="AE1643">
        <v>3.016</v>
      </c>
      <c r="AF1643">
        <v>13.2</v>
      </c>
      <c r="AG1643">
        <v>-50</v>
      </c>
      <c r="AH1643">
        <v>-1.6</v>
      </c>
      <c r="AI1643">
        <v>0</v>
      </c>
      <c r="AJ1643">
        <v>0</v>
      </c>
      <c r="AK1643">
        <v>0</v>
      </c>
      <c r="AL1643">
        <v>1</v>
      </c>
      <c r="AM1643">
        <v>30</v>
      </c>
      <c r="AN1643">
        <v>910</v>
      </c>
      <c r="AO1643">
        <v>-6123</v>
      </c>
      <c r="AP1643">
        <v>99</v>
      </c>
      <c r="AQ1643">
        <v>0</v>
      </c>
      <c r="AR1643">
        <v>0</v>
      </c>
      <c r="AS1643">
        <v>1297</v>
      </c>
      <c r="AT1643">
        <v>11.06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34</v>
      </c>
      <c r="BL1643">
        <v>0</v>
      </c>
      <c r="BM1643">
        <v>25</v>
      </c>
      <c r="BN1643">
        <v>88</v>
      </c>
      <c r="BO1643">
        <v>2</v>
      </c>
      <c r="BP1643" s="1">
        <f t="shared" si="25"/>
        <v>3516.5</v>
      </c>
    </row>
    <row r="1644" spans="1:68" x14ac:dyDescent="0.25">
      <c r="A1644">
        <v>109.21299999999999</v>
      </c>
      <c r="B1644">
        <v>176</v>
      </c>
      <c r="C1644">
        <v>7060</v>
      </c>
      <c r="D1644">
        <v>87</v>
      </c>
      <c r="E1644">
        <v>614220</v>
      </c>
      <c r="F1644">
        <v>25</v>
      </c>
      <c r="G1644">
        <v>12.4</v>
      </c>
      <c r="H1644">
        <v>0.84399999999999997</v>
      </c>
      <c r="I1644">
        <v>64</v>
      </c>
      <c r="J1644">
        <v>135</v>
      </c>
      <c r="K1644">
        <v>9</v>
      </c>
      <c r="L1644">
        <v>0</v>
      </c>
      <c r="M1644">
        <v>100</v>
      </c>
      <c r="N1644">
        <v>103</v>
      </c>
      <c r="O1644">
        <v>100</v>
      </c>
      <c r="P1644">
        <v>105</v>
      </c>
      <c r="Q1644">
        <v>100</v>
      </c>
      <c r="R1644">
        <v>108</v>
      </c>
      <c r="S1644">
        <v>100</v>
      </c>
      <c r="T1644">
        <v>54</v>
      </c>
      <c r="U1644">
        <v>54</v>
      </c>
      <c r="V1644">
        <v>0</v>
      </c>
      <c r="W1644">
        <v>4.8540000000000001</v>
      </c>
      <c r="X1644">
        <v>13.6</v>
      </c>
      <c r="Y1644">
        <v>0.92500000000000004</v>
      </c>
      <c r="Z1644">
        <v>4.8540000000000001</v>
      </c>
      <c r="AA1644">
        <v>28.6</v>
      </c>
      <c r="AB1644">
        <v>0</v>
      </c>
      <c r="AC1644">
        <v>33</v>
      </c>
      <c r="AD1644">
        <v>3</v>
      </c>
      <c r="AE1644">
        <v>3.0150000000000001</v>
      </c>
      <c r="AF1644">
        <v>13.2</v>
      </c>
      <c r="AG1644">
        <v>-50</v>
      </c>
      <c r="AH1644">
        <v>-1.7</v>
      </c>
      <c r="AI1644">
        <v>0</v>
      </c>
      <c r="AJ1644">
        <v>0</v>
      </c>
      <c r="AK1644">
        <v>0</v>
      </c>
      <c r="AL1644">
        <v>1</v>
      </c>
      <c r="AM1644">
        <v>30</v>
      </c>
      <c r="AN1644">
        <v>910</v>
      </c>
      <c r="AO1644">
        <v>-6150</v>
      </c>
      <c r="AP1644">
        <v>99</v>
      </c>
      <c r="AQ1644">
        <v>0</v>
      </c>
      <c r="AR1644">
        <v>0</v>
      </c>
      <c r="AS1644">
        <v>1297</v>
      </c>
      <c r="AT1644">
        <v>11.02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33</v>
      </c>
      <c r="BL1644">
        <v>0</v>
      </c>
      <c r="BM1644">
        <v>25</v>
      </c>
      <c r="BN1644">
        <v>87</v>
      </c>
      <c r="BO1644">
        <v>2</v>
      </c>
      <c r="BP1644" s="1">
        <f t="shared" si="25"/>
        <v>3530</v>
      </c>
    </row>
    <row r="1645" spans="1:68" x14ac:dyDescent="0.25">
      <c r="A1645">
        <v>109.28</v>
      </c>
      <c r="B1645">
        <v>176</v>
      </c>
      <c r="C1645">
        <v>7082</v>
      </c>
      <c r="D1645">
        <v>88</v>
      </c>
      <c r="E1645">
        <v>623216</v>
      </c>
      <c r="F1645">
        <v>25</v>
      </c>
      <c r="G1645">
        <v>12.4</v>
      </c>
      <c r="H1645">
        <v>0.84399999999999997</v>
      </c>
      <c r="I1645">
        <v>64</v>
      </c>
      <c r="J1645">
        <v>135</v>
      </c>
      <c r="K1645">
        <v>9</v>
      </c>
      <c r="L1645">
        <v>0</v>
      </c>
      <c r="M1645">
        <v>100</v>
      </c>
      <c r="N1645">
        <v>103</v>
      </c>
      <c r="O1645">
        <v>100</v>
      </c>
      <c r="P1645">
        <v>105</v>
      </c>
      <c r="Q1645">
        <v>100</v>
      </c>
      <c r="R1645">
        <v>108</v>
      </c>
      <c r="S1645">
        <v>100</v>
      </c>
      <c r="T1645">
        <v>54</v>
      </c>
      <c r="U1645">
        <v>54</v>
      </c>
      <c r="V1645">
        <v>0</v>
      </c>
      <c r="W1645">
        <v>4.8879999999999999</v>
      </c>
      <c r="X1645">
        <v>13.6</v>
      </c>
      <c r="Y1645">
        <v>0.92500000000000004</v>
      </c>
      <c r="Z1645">
        <v>4.8879999999999999</v>
      </c>
      <c r="AA1645">
        <v>28.8</v>
      </c>
      <c r="AB1645">
        <v>0</v>
      </c>
      <c r="AC1645">
        <v>34</v>
      </c>
      <c r="AD1645">
        <v>3</v>
      </c>
      <c r="AE1645">
        <v>3.0150000000000001</v>
      </c>
      <c r="AF1645">
        <v>13.2</v>
      </c>
      <c r="AG1645">
        <v>250</v>
      </c>
      <c r="AH1645">
        <v>-1.6</v>
      </c>
      <c r="AI1645">
        <v>0</v>
      </c>
      <c r="AJ1645">
        <v>0</v>
      </c>
      <c r="AK1645">
        <v>0</v>
      </c>
      <c r="AL1645">
        <v>1</v>
      </c>
      <c r="AM1645">
        <v>30</v>
      </c>
      <c r="AN1645">
        <v>910</v>
      </c>
      <c r="AO1645">
        <v>-6172</v>
      </c>
      <c r="AP1645">
        <v>99</v>
      </c>
      <c r="AQ1645">
        <v>0</v>
      </c>
      <c r="AR1645">
        <v>0</v>
      </c>
      <c r="AS1645">
        <v>1297</v>
      </c>
      <c r="AT1645">
        <v>10.99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34</v>
      </c>
      <c r="BL1645">
        <v>0</v>
      </c>
      <c r="BM1645">
        <v>25</v>
      </c>
      <c r="BN1645">
        <v>88</v>
      </c>
      <c r="BO1645">
        <v>2</v>
      </c>
      <c r="BP1645" s="1">
        <f t="shared" si="25"/>
        <v>3541</v>
      </c>
    </row>
    <row r="1646" spans="1:68" x14ac:dyDescent="0.25">
      <c r="A1646">
        <v>109.363</v>
      </c>
      <c r="B1646">
        <v>176</v>
      </c>
      <c r="C1646">
        <v>7073</v>
      </c>
      <c r="D1646">
        <v>86</v>
      </c>
      <c r="E1646">
        <v>608278</v>
      </c>
      <c r="F1646">
        <v>25</v>
      </c>
      <c r="G1646">
        <v>12.4</v>
      </c>
      <c r="H1646">
        <v>0.84399999999999997</v>
      </c>
      <c r="I1646">
        <v>64</v>
      </c>
      <c r="J1646">
        <v>135</v>
      </c>
      <c r="K1646">
        <v>9</v>
      </c>
      <c r="L1646">
        <v>0</v>
      </c>
      <c r="M1646">
        <v>100</v>
      </c>
      <c r="N1646">
        <v>103</v>
      </c>
      <c r="O1646">
        <v>100</v>
      </c>
      <c r="P1646">
        <v>105</v>
      </c>
      <c r="Q1646">
        <v>100</v>
      </c>
      <c r="R1646">
        <v>108</v>
      </c>
      <c r="S1646">
        <v>100</v>
      </c>
      <c r="T1646">
        <v>54</v>
      </c>
      <c r="U1646">
        <v>54</v>
      </c>
      <c r="V1646">
        <v>0</v>
      </c>
      <c r="W1646">
        <v>4.819</v>
      </c>
      <c r="X1646">
        <v>13.6</v>
      </c>
      <c r="Y1646">
        <v>0.92500000000000004</v>
      </c>
      <c r="Z1646">
        <v>4.819</v>
      </c>
      <c r="AA1646">
        <v>28.4</v>
      </c>
      <c r="AB1646">
        <v>0</v>
      </c>
      <c r="AC1646">
        <v>34</v>
      </c>
      <c r="AD1646">
        <v>3</v>
      </c>
      <c r="AE1646">
        <v>3.0150000000000001</v>
      </c>
      <c r="AF1646">
        <v>13.2</v>
      </c>
      <c r="AG1646">
        <v>110</v>
      </c>
      <c r="AH1646">
        <v>-1.9</v>
      </c>
      <c r="AI1646">
        <v>0</v>
      </c>
      <c r="AJ1646">
        <v>0</v>
      </c>
      <c r="AK1646">
        <v>0</v>
      </c>
      <c r="AL1646">
        <v>1</v>
      </c>
      <c r="AM1646">
        <v>30</v>
      </c>
      <c r="AN1646">
        <v>910</v>
      </c>
      <c r="AO1646">
        <v>-6163</v>
      </c>
      <c r="AP1646">
        <v>99</v>
      </c>
      <c r="AQ1646">
        <v>0</v>
      </c>
      <c r="AR1646">
        <v>0</v>
      </c>
      <c r="AS1646">
        <v>1297</v>
      </c>
      <c r="AT1646">
        <v>11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34</v>
      </c>
      <c r="BL1646">
        <v>0</v>
      </c>
      <c r="BM1646">
        <v>25</v>
      </c>
      <c r="BN1646">
        <v>86</v>
      </c>
      <c r="BO1646">
        <v>2</v>
      </c>
      <c r="BP1646" s="1">
        <f t="shared" si="25"/>
        <v>3536.5</v>
      </c>
    </row>
    <row r="1647" spans="1:68" x14ac:dyDescent="0.25">
      <c r="A1647">
        <v>109.42</v>
      </c>
      <c r="B1647">
        <v>176</v>
      </c>
      <c r="C1647">
        <v>7072</v>
      </c>
      <c r="D1647">
        <v>86</v>
      </c>
      <c r="E1647">
        <v>608192</v>
      </c>
      <c r="F1647">
        <v>25</v>
      </c>
      <c r="G1647">
        <v>12.3</v>
      </c>
      <c r="H1647">
        <v>0.83699999999999997</v>
      </c>
      <c r="I1647">
        <v>64</v>
      </c>
      <c r="J1647">
        <v>135</v>
      </c>
      <c r="K1647">
        <v>9</v>
      </c>
      <c r="L1647">
        <v>0</v>
      </c>
      <c r="M1647">
        <v>100</v>
      </c>
      <c r="N1647">
        <v>103</v>
      </c>
      <c r="O1647">
        <v>100</v>
      </c>
      <c r="P1647">
        <v>105</v>
      </c>
      <c r="Q1647">
        <v>100</v>
      </c>
      <c r="R1647">
        <v>108</v>
      </c>
      <c r="S1647">
        <v>100</v>
      </c>
      <c r="T1647">
        <v>54</v>
      </c>
      <c r="U1647">
        <v>54</v>
      </c>
      <c r="V1647">
        <v>0</v>
      </c>
      <c r="W1647">
        <v>4.819</v>
      </c>
      <c r="X1647">
        <v>13.6</v>
      </c>
      <c r="Y1647">
        <v>0.92500000000000004</v>
      </c>
      <c r="Z1647">
        <v>4.819</v>
      </c>
      <c r="AA1647">
        <v>28.4</v>
      </c>
      <c r="AB1647">
        <v>0</v>
      </c>
      <c r="AC1647">
        <v>34</v>
      </c>
      <c r="AD1647">
        <v>3</v>
      </c>
      <c r="AE1647">
        <v>3.0150000000000001</v>
      </c>
      <c r="AF1647">
        <v>13.2</v>
      </c>
      <c r="AG1647">
        <v>110</v>
      </c>
      <c r="AH1647">
        <v>-1.9</v>
      </c>
      <c r="AI1647">
        <v>0</v>
      </c>
      <c r="AJ1647">
        <v>0</v>
      </c>
      <c r="AK1647">
        <v>0</v>
      </c>
      <c r="AL1647">
        <v>1</v>
      </c>
      <c r="AM1647">
        <v>30</v>
      </c>
      <c r="AN1647">
        <v>910</v>
      </c>
      <c r="AO1647">
        <v>-6162</v>
      </c>
      <c r="AP1647">
        <v>99</v>
      </c>
      <c r="AQ1647">
        <v>0</v>
      </c>
      <c r="AR1647">
        <v>0</v>
      </c>
      <c r="AS1647">
        <v>1297</v>
      </c>
      <c r="AT1647">
        <v>11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34</v>
      </c>
      <c r="BL1647">
        <v>0</v>
      </c>
      <c r="BM1647">
        <v>25</v>
      </c>
      <c r="BN1647">
        <v>86</v>
      </c>
      <c r="BO1647">
        <v>2</v>
      </c>
      <c r="BP1647" s="1">
        <f t="shared" si="25"/>
        <v>3536</v>
      </c>
    </row>
    <row r="1648" spans="1:68" x14ac:dyDescent="0.25">
      <c r="A1648">
        <v>109.48</v>
      </c>
      <c r="B1648">
        <v>176</v>
      </c>
      <c r="C1648">
        <v>7012</v>
      </c>
      <c r="D1648">
        <v>87</v>
      </c>
      <c r="E1648">
        <v>610044</v>
      </c>
      <c r="F1648">
        <v>25</v>
      </c>
      <c r="G1648">
        <v>12.2</v>
      </c>
      <c r="H1648">
        <v>0.83</v>
      </c>
      <c r="I1648">
        <v>64</v>
      </c>
      <c r="J1648">
        <v>135</v>
      </c>
      <c r="K1648">
        <v>9</v>
      </c>
      <c r="L1648">
        <v>0</v>
      </c>
      <c r="M1648">
        <v>100</v>
      </c>
      <c r="N1648">
        <v>103</v>
      </c>
      <c r="O1648">
        <v>100</v>
      </c>
      <c r="P1648">
        <v>105</v>
      </c>
      <c r="Q1648">
        <v>100</v>
      </c>
      <c r="R1648">
        <v>108</v>
      </c>
      <c r="S1648">
        <v>100</v>
      </c>
      <c r="T1648">
        <v>54</v>
      </c>
      <c r="U1648">
        <v>54</v>
      </c>
      <c r="V1648">
        <v>0</v>
      </c>
      <c r="W1648">
        <v>4.8540000000000001</v>
      </c>
      <c r="X1648">
        <v>13.6</v>
      </c>
      <c r="Y1648">
        <v>0.92500000000000004</v>
      </c>
      <c r="Z1648">
        <v>4.8540000000000001</v>
      </c>
      <c r="AA1648">
        <v>28.4</v>
      </c>
      <c r="AB1648">
        <v>0</v>
      </c>
      <c r="AC1648">
        <v>33</v>
      </c>
      <c r="AD1648">
        <v>3</v>
      </c>
      <c r="AE1648">
        <v>3.0150000000000001</v>
      </c>
      <c r="AF1648">
        <v>13.2</v>
      </c>
      <c r="AG1648">
        <v>-30</v>
      </c>
      <c r="AH1648">
        <v>-1.7</v>
      </c>
      <c r="AI1648">
        <v>0</v>
      </c>
      <c r="AJ1648">
        <v>0</v>
      </c>
      <c r="AK1648">
        <v>0</v>
      </c>
      <c r="AL1648">
        <v>1</v>
      </c>
      <c r="AM1648">
        <v>30</v>
      </c>
      <c r="AN1648">
        <v>910</v>
      </c>
      <c r="AO1648">
        <v>-6102</v>
      </c>
      <c r="AP1648">
        <v>99</v>
      </c>
      <c r="AQ1648">
        <v>0</v>
      </c>
      <c r="AR1648">
        <v>0</v>
      </c>
      <c r="AS1648">
        <v>1297</v>
      </c>
      <c r="AT1648">
        <v>11.1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33</v>
      </c>
      <c r="BL1648">
        <v>0</v>
      </c>
      <c r="BM1648">
        <v>25</v>
      </c>
      <c r="BN1648">
        <v>87</v>
      </c>
      <c r="BO1648">
        <v>2</v>
      </c>
      <c r="BP1648" s="1">
        <f t="shared" si="25"/>
        <v>3506</v>
      </c>
    </row>
    <row r="1649" spans="1:68" x14ac:dyDescent="0.25">
      <c r="A1649">
        <v>109.547</v>
      </c>
      <c r="B1649">
        <v>176</v>
      </c>
      <c r="C1649">
        <v>6993</v>
      </c>
      <c r="D1649">
        <v>87</v>
      </c>
      <c r="E1649">
        <v>608391</v>
      </c>
      <c r="F1649">
        <v>24.5</v>
      </c>
      <c r="G1649">
        <v>12.3</v>
      </c>
      <c r="H1649">
        <v>0.83699999999999997</v>
      </c>
      <c r="I1649">
        <v>64</v>
      </c>
      <c r="J1649">
        <v>135</v>
      </c>
      <c r="K1649">
        <v>9</v>
      </c>
      <c r="L1649">
        <v>0</v>
      </c>
      <c r="M1649">
        <v>100</v>
      </c>
      <c r="N1649">
        <v>103</v>
      </c>
      <c r="O1649">
        <v>100</v>
      </c>
      <c r="P1649">
        <v>105</v>
      </c>
      <c r="Q1649">
        <v>100</v>
      </c>
      <c r="R1649">
        <v>108</v>
      </c>
      <c r="S1649">
        <v>100</v>
      </c>
      <c r="T1649">
        <v>51</v>
      </c>
      <c r="U1649">
        <v>51</v>
      </c>
      <c r="V1649">
        <v>0</v>
      </c>
      <c r="W1649">
        <v>4.6310000000000002</v>
      </c>
      <c r="X1649">
        <v>13.6</v>
      </c>
      <c r="Y1649">
        <v>0.92500000000000004</v>
      </c>
      <c r="Z1649">
        <v>4.6310000000000002</v>
      </c>
      <c r="AA1649">
        <v>27</v>
      </c>
      <c r="AB1649">
        <v>0</v>
      </c>
      <c r="AC1649">
        <v>34</v>
      </c>
      <c r="AD1649">
        <v>3</v>
      </c>
      <c r="AE1649">
        <v>3.0150000000000001</v>
      </c>
      <c r="AF1649">
        <v>13.2</v>
      </c>
      <c r="AG1649">
        <v>-240</v>
      </c>
      <c r="AH1649">
        <v>-1.7</v>
      </c>
      <c r="AI1649">
        <v>0</v>
      </c>
      <c r="AJ1649">
        <v>0</v>
      </c>
      <c r="AK1649">
        <v>0</v>
      </c>
      <c r="AL1649">
        <v>1</v>
      </c>
      <c r="AM1649">
        <v>30</v>
      </c>
      <c r="AN1649">
        <v>910</v>
      </c>
      <c r="AO1649">
        <v>-6083</v>
      </c>
      <c r="AP1649">
        <v>99</v>
      </c>
      <c r="AQ1649">
        <v>0</v>
      </c>
      <c r="AR1649">
        <v>0</v>
      </c>
      <c r="AS1649">
        <v>1297</v>
      </c>
      <c r="AT1649">
        <v>11.13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34</v>
      </c>
      <c r="BL1649">
        <v>0</v>
      </c>
      <c r="BM1649">
        <v>24.5</v>
      </c>
      <c r="BN1649">
        <v>87</v>
      </c>
      <c r="BO1649">
        <v>2</v>
      </c>
      <c r="BP1649" s="1">
        <f t="shared" si="25"/>
        <v>3496.5</v>
      </c>
    </row>
    <row r="1650" spans="1:68" x14ac:dyDescent="0.25">
      <c r="A1650">
        <v>109.61199999999999</v>
      </c>
      <c r="B1650">
        <v>176</v>
      </c>
      <c r="C1650">
        <v>6970</v>
      </c>
      <c r="D1650">
        <v>87</v>
      </c>
      <c r="E1650">
        <v>606390</v>
      </c>
      <c r="F1650">
        <v>24.5</v>
      </c>
      <c r="G1650">
        <v>12.3</v>
      </c>
      <c r="H1650">
        <v>0.83699999999999997</v>
      </c>
      <c r="I1650">
        <v>64</v>
      </c>
      <c r="J1650">
        <v>135</v>
      </c>
      <c r="K1650">
        <v>9</v>
      </c>
      <c r="L1650">
        <v>0</v>
      </c>
      <c r="M1650">
        <v>100</v>
      </c>
      <c r="N1650">
        <v>103</v>
      </c>
      <c r="O1650">
        <v>100</v>
      </c>
      <c r="P1650">
        <v>105</v>
      </c>
      <c r="Q1650">
        <v>100</v>
      </c>
      <c r="R1650">
        <v>108</v>
      </c>
      <c r="S1650">
        <v>100</v>
      </c>
      <c r="T1650">
        <v>51</v>
      </c>
      <c r="U1650">
        <v>51</v>
      </c>
      <c r="V1650">
        <v>0</v>
      </c>
      <c r="W1650">
        <v>4.6310000000000002</v>
      </c>
      <c r="X1650">
        <v>13.6</v>
      </c>
      <c r="Y1650">
        <v>0.92500000000000004</v>
      </c>
      <c r="Z1650">
        <v>4.6310000000000002</v>
      </c>
      <c r="AA1650">
        <v>26.9</v>
      </c>
      <c r="AB1650">
        <v>0</v>
      </c>
      <c r="AC1650">
        <v>33</v>
      </c>
      <c r="AD1650">
        <v>3</v>
      </c>
      <c r="AE1650">
        <v>3.0150000000000001</v>
      </c>
      <c r="AF1650">
        <v>13.2</v>
      </c>
      <c r="AG1650">
        <v>-240</v>
      </c>
      <c r="AH1650">
        <v>-1.7</v>
      </c>
      <c r="AI1650">
        <v>0</v>
      </c>
      <c r="AJ1650">
        <v>0</v>
      </c>
      <c r="AK1650">
        <v>0</v>
      </c>
      <c r="AL1650">
        <v>1</v>
      </c>
      <c r="AM1650">
        <v>30</v>
      </c>
      <c r="AN1650">
        <v>910</v>
      </c>
      <c r="AO1650">
        <v>-6060</v>
      </c>
      <c r="AP1650">
        <v>99</v>
      </c>
      <c r="AQ1650">
        <v>0</v>
      </c>
      <c r="AR1650">
        <v>0</v>
      </c>
      <c r="AS1650">
        <v>1297</v>
      </c>
      <c r="AT1650">
        <v>11.16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33</v>
      </c>
      <c r="BL1650">
        <v>0</v>
      </c>
      <c r="BM1650">
        <v>24.5</v>
      </c>
      <c r="BN1650">
        <v>87</v>
      </c>
      <c r="BO1650">
        <v>2</v>
      </c>
      <c r="BP1650" s="1">
        <f t="shared" si="25"/>
        <v>3485</v>
      </c>
    </row>
    <row r="1651" spans="1:68" x14ac:dyDescent="0.25">
      <c r="A1651">
        <v>109.67700000000001</v>
      </c>
      <c r="B1651">
        <v>176</v>
      </c>
      <c r="C1651">
        <v>6968</v>
      </c>
      <c r="D1651">
        <v>88</v>
      </c>
      <c r="E1651">
        <v>613184</v>
      </c>
      <c r="F1651">
        <v>24.5</v>
      </c>
      <c r="G1651">
        <v>12.4</v>
      </c>
      <c r="H1651">
        <v>0.84399999999999997</v>
      </c>
      <c r="I1651">
        <v>64</v>
      </c>
      <c r="J1651">
        <v>135</v>
      </c>
      <c r="K1651">
        <v>9</v>
      </c>
      <c r="L1651">
        <v>0</v>
      </c>
      <c r="M1651">
        <v>100</v>
      </c>
      <c r="N1651">
        <v>103</v>
      </c>
      <c r="O1651">
        <v>100</v>
      </c>
      <c r="P1651">
        <v>105</v>
      </c>
      <c r="Q1651">
        <v>100</v>
      </c>
      <c r="R1651">
        <v>108</v>
      </c>
      <c r="S1651">
        <v>100</v>
      </c>
      <c r="T1651">
        <v>51</v>
      </c>
      <c r="U1651">
        <v>51</v>
      </c>
      <c r="V1651">
        <v>0</v>
      </c>
      <c r="W1651">
        <v>4.6630000000000003</v>
      </c>
      <c r="X1651">
        <v>13.6</v>
      </c>
      <c r="Y1651">
        <v>0.92500000000000004</v>
      </c>
      <c r="Z1651">
        <v>4.6630000000000003</v>
      </c>
      <c r="AA1651">
        <v>27.1</v>
      </c>
      <c r="AB1651">
        <v>0</v>
      </c>
      <c r="AC1651">
        <v>34</v>
      </c>
      <c r="AD1651">
        <v>3</v>
      </c>
      <c r="AE1651">
        <v>3.0150000000000001</v>
      </c>
      <c r="AF1651">
        <v>13.2</v>
      </c>
      <c r="AG1651">
        <v>270</v>
      </c>
      <c r="AH1651">
        <v>-1.6</v>
      </c>
      <c r="AI1651">
        <v>0</v>
      </c>
      <c r="AJ1651">
        <v>0</v>
      </c>
      <c r="AK1651">
        <v>0</v>
      </c>
      <c r="AL1651">
        <v>1</v>
      </c>
      <c r="AM1651">
        <v>30</v>
      </c>
      <c r="AN1651">
        <v>910</v>
      </c>
      <c r="AO1651">
        <v>-6058</v>
      </c>
      <c r="AP1651">
        <v>99</v>
      </c>
      <c r="AQ1651">
        <v>0</v>
      </c>
      <c r="AR1651">
        <v>0</v>
      </c>
      <c r="AS1651">
        <v>1297</v>
      </c>
      <c r="AT1651">
        <v>11.17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34</v>
      </c>
      <c r="BL1651">
        <v>0</v>
      </c>
      <c r="BM1651">
        <v>24.5</v>
      </c>
      <c r="BN1651">
        <v>88</v>
      </c>
      <c r="BO1651">
        <v>2</v>
      </c>
      <c r="BP1651" s="1">
        <f t="shared" si="25"/>
        <v>3484</v>
      </c>
    </row>
    <row r="1652" spans="1:68" x14ac:dyDescent="0.25">
      <c r="A1652">
        <v>109.74299999999999</v>
      </c>
      <c r="B1652">
        <v>176</v>
      </c>
      <c r="C1652">
        <v>6967</v>
      </c>
      <c r="D1652">
        <v>87</v>
      </c>
      <c r="E1652">
        <v>606129</v>
      </c>
      <c r="F1652">
        <v>24.5</v>
      </c>
      <c r="G1652">
        <v>12.7</v>
      </c>
      <c r="H1652">
        <v>0.86399999999999999</v>
      </c>
      <c r="I1652">
        <v>64</v>
      </c>
      <c r="J1652">
        <v>135</v>
      </c>
      <c r="K1652">
        <v>9</v>
      </c>
      <c r="L1652">
        <v>0</v>
      </c>
      <c r="M1652">
        <v>100</v>
      </c>
      <c r="N1652">
        <v>103</v>
      </c>
      <c r="O1652">
        <v>100</v>
      </c>
      <c r="P1652">
        <v>105</v>
      </c>
      <c r="Q1652">
        <v>100</v>
      </c>
      <c r="R1652">
        <v>108</v>
      </c>
      <c r="S1652">
        <v>100</v>
      </c>
      <c r="T1652">
        <v>51</v>
      </c>
      <c r="U1652">
        <v>51</v>
      </c>
      <c r="V1652">
        <v>0</v>
      </c>
      <c r="W1652">
        <v>4.6310000000000002</v>
      </c>
      <c r="X1652">
        <v>13.6</v>
      </c>
      <c r="Y1652">
        <v>0.92500000000000004</v>
      </c>
      <c r="Z1652">
        <v>4.6310000000000002</v>
      </c>
      <c r="AA1652">
        <v>26.9</v>
      </c>
      <c r="AB1652">
        <v>0</v>
      </c>
      <c r="AC1652">
        <v>33</v>
      </c>
      <c r="AD1652">
        <v>3</v>
      </c>
      <c r="AE1652">
        <v>3.0150000000000001</v>
      </c>
      <c r="AF1652">
        <v>13.2</v>
      </c>
      <c r="AG1652">
        <v>-50</v>
      </c>
      <c r="AH1652">
        <v>-1.7</v>
      </c>
      <c r="AI1652">
        <v>0</v>
      </c>
      <c r="AJ1652">
        <v>0</v>
      </c>
      <c r="AK1652">
        <v>0</v>
      </c>
      <c r="AL1652">
        <v>1</v>
      </c>
      <c r="AM1652">
        <v>30</v>
      </c>
      <c r="AN1652">
        <v>910</v>
      </c>
      <c r="AO1652">
        <v>-6057</v>
      </c>
      <c r="AP1652">
        <v>99</v>
      </c>
      <c r="AQ1652">
        <v>0</v>
      </c>
      <c r="AR1652">
        <v>0</v>
      </c>
      <c r="AS1652">
        <v>1297</v>
      </c>
      <c r="AT1652">
        <v>11.17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33</v>
      </c>
      <c r="BL1652">
        <v>0</v>
      </c>
      <c r="BM1652">
        <v>24.5</v>
      </c>
      <c r="BN1652">
        <v>87</v>
      </c>
      <c r="BO1652">
        <v>2</v>
      </c>
      <c r="BP1652" s="1">
        <f t="shared" si="25"/>
        <v>3483.5</v>
      </c>
    </row>
    <row r="1653" spans="1:68" x14ac:dyDescent="0.25">
      <c r="A1653">
        <v>109.80800000000001</v>
      </c>
      <c r="B1653">
        <v>176</v>
      </c>
      <c r="C1653">
        <v>6957</v>
      </c>
      <c r="D1653">
        <v>88</v>
      </c>
      <c r="E1653">
        <v>612216</v>
      </c>
      <c r="F1653">
        <v>25</v>
      </c>
      <c r="G1653">
        <v>12.9</v>
      </c>
      <c r="H1653">
        <v>0.878</v>
      </c>
      <c r="I1653">
        <v>64</v>
      </c>
      <c r="J1653">
        <v>135</v>
      </c>
      <c r="K1653">
        <v>9</v>
      </c>
      <c r="L1653">
        <v>0</v>
      </c>
      <c r="M1653">
        <v>100</v>
      </c>
      <c r="N1653">
        <v>103</v>
      </c>
      <c r="O1653">
        <v>100</v>
      </c>
      <c r="P1653">
        <v>105</v>
      </c>
      <c r="Q1653">
        <v>100</v>
      </c>
      <c r="R1653">
        <v>108</v>
      </c>
      <c r="S1653">
        <v>100</v>
      </c>
      <c r="T1653">
        <v>54</v>
      </c>
      <c r="U1653">
        <v>54</v>
      </c>
      <c r="V1653">
        <v>0</v>
      </c>
      <c r="W1653">
        <v>4.8879999999999999</v>
      </c>
      <c r="X1653">
        <v>13.6</v>
      </c>
      <c r="Y1653">
        <v>0.92500000000000004</v>
      </c>
      <c r="Z1653">
        <v>4.8879999999999999</v>
      </c>
      <c r="AA1653">
        <v>28.3</v>
      </c>
      <c r="AB1653">
        <v>0</v>
      </c>
      <c r="AC1653">
        <v>34</v>
      </c>
      <c r="AD1653">
        <v>3</v>
      </c>
      <c r="AE1653">
        <v>3.012</v>
      </c>
      <c r="AF1653">
        <v>13.2</v>
      </c>
      <c r="AG1653">
        <v>-50</v>
      </c>
      <c r="AH1653">
        <v>-1.6</v>
      </c>
      <c r="AI1653">
        <v>0</v>
      </c>
      <c r="AJ1653">
        <v>0</v>
      </c>
      <c r="AK1653">
        <v>0</v>
      </c>
      <c r="AL1653">
        <v>1</v>
      </c>
      <c r="AM1653">
        <v>30</v>
      </c>
      <c r="AN1653">
        <v>910</v>
      </c>
      <c r="AO1653">
        <v>-6047</v>
      </c>
      <c r="AP1653">
        <v>99</v>
      </c>
      <c r="AQ1653">
        <v>0</v>
      </c>
      <c r="AR1653">
        <v>0</v>
      </c>
      <c r="AS1653">
        <v>1297</v>
      </c>
      <c r="AT1653">
        <v>11.19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34</v>
      </c>
      <c r="BL1653">
        <v>0</v>
      </c>
      <c r="BM1653">
        <v>25</v>
      </c>
      <c r="BN1653">
        <v>88</v>
      </c>
      <c r="BO1653">
        <v>2</v>
      </c>
      <c r="BP1653" s="1">
        <f t="shared" si="25"/>
        <v>3478.5</v>
      </c>
    </row>
    <row r="1654" spans="1:68" x14ac:dyDescent="0.25">
      <c r="A1654">
        <v>109.877</v>
      </c>
      <c r="B1654">
        <v>176</v>
      </c>
      <c r="C1654">
        <v>6967</v>
      </c>
      <c r="D1654">
        <v>88</v>
      </c>
      <c r="E1654">
        <v>613096</v>
      </c>
      <c r="F1654">
        <v>25</v>
      </c>
      <c r="G1654">
        <v>13</v>
      </c>
      <c r="H1654">
        <v>0.88400000000000001</v>
      </c>
      <c r="I1654">
        <v>64</v>
      </c>
      <c r="J1654">
        <v>135</v>
      </c>
      <c r="K1654">
        <v>9</v>
      </c>
      <c r="L1654">
        <v>0</v>
      </c>
      <c r="M1654">
        <v>100</v>
      </c>
      <c r="N1654">
        <v>103</v>
      </c>
      <c r="O1654">
        <v>100</v>
      </c>
      <c r="P1654">
        <v>105</v>
      </c>
      <c r="Q1654">
        <v>100</v>
      </c>
      <c r="R1654">
        <v>108</v>
      </c>
      <c r="S1654">
        <v>100</v>
      </c>
      <c r="T1654">
        <v>54</v>
      </c>
      <c r="U1654">
        <v>54</v>
      </c>
      <c r="V1654">
        <v>0</v>
      </c>
      <c r="W1654">
        <v>4.8879999999999999</v>
      </c>
      <c r="X1654">
        <v>13.6</v>
      </c>
      <c r="Y1654">
        <v>0.92500000000000004</v>
      </c>
      <c r="Z1654">
        <v>4.8879999999999999</v>
      </c>
      <c r="AA1654">
        <v>28.4</v>
      </c>
      <c r="AB1654">
        <v>0</v>
      </c>
      <c r="AC1654">
        <v>34</v>
      </c>
      <c r="AD1654">
        <v>3</v>
      </c>
      <c r="AE1654">
        <v>3.0150000000000001</v>
      </c>
      <c r="AF1654">
        <v>13.2</v>
      </c>
      <c r="AG1654">
        <v>-10</v>
      </c>
      <c r="AH1654">
        <v>-1.6</v>
      </c>
      <c r="AI1654">
        <v>0</v>
      </c>
      <c r="AJ1654">
        <v>0</v>
      </c>
      <c r="AK1654">
        <v>0</v>
      </c>
      <c r="AL1654">
        <v>1</v>
      </c>
      <c r="AM1654">
        <v>30</v>
      </c>
      <c r="AN1654">
        <v>910</v>
      </c>
      <c r="AO1654">
        <v>-6057</v>
      </c>
      <c r="AP1654">
        <v>99</v>
      </c>
      <c r="AQ1654">
        <v>0</v>
      </c>
      <c r="AR1654">
        <v>0</v>
      </c>
      <c r="AS1654">
        <v>1297</v>
      </c>
      <c r="AT1654">
        <v>11.17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34</v>
      </c>
      <c r="BL1654">
        <v>0</v>
      </c>
      <c r="BM1654">
        <v>25</v>
      </c>
      <c r="BN1654">
        <v>88</v>
      </c>
      <c r="BO1654">
        <v>2</v>
      </c>
      <c r="BP1654" s="1">
        <f t="shared" si="25"/>
        <v>3483.5</v>
      </c>
    </row>
    <row r="1655" spans="1:68" x14ac:dyDescent="0.25">
      <c r="A1655">
        <v>109.95699999999999</v>
      </c>
      <c r="B1655">
        <v>176</v>
      </c>
      <c r="C1655">
        <v>6975</v>
      </c>
      <c r="D1655">
        <v>88</v>
      </c>
      <c r="E1655">
        <v>613800</v>
      </c>
      <c r="F1655">
        <v>25</v>
      </c>
      <c r="G1655">
        <v>12.9</v>
      </c>
      <c r="H1655">
        <v>0.878</v>
      </c>
      <c r="I1655">
        <v>64</v>
      </c>
      <c r="J1655">
        <v>135</v>
      </c>
      <c r="K1655">
        <v>9</v>
      </c>
      <c r="L1655">
        <v>0</v>
      </c>
      <c r="M1655">
        <v>100</v>
      </c>
      <c r="N1655">
        <v>103</v>
      </c>
      <c r="O1655">
        <v>100</v>
      </c>
      <c r="P1655">
        <v>105</v>
      </c>
      <c r="Q1655">
        <v>100</v>
      </c>
      <c r="R1655">
        <v>108</v>
      </c>
      <c r="S1655">
        <v>100</v>
      </c>
      <c r="T1655">
        <v>54</v>
      </c>
      <c r="U1655">
        <v>54</v>
      </c>
      <c r="V1655">
        <v>0</v>
      </c>
      <c r="W1655">
        <v>4.8879999999999999</v>
      </c>
      <c r="X1655">
        <v>13.6</v>
      </c>
      <c r="Y1655">
        <v>0.92500000000000004</v>
      </c>
      <c r="Z1655">
        <v>4.8879999999999999</v>
      </c>
      <c r="AA1655">
        <v>28.4</v>
      </c>
      <c r="AB1655">
        <v>0</v>
      </c>
      <c r="AC1655">
        <v>34</v>
      </c>
      <c r="AD1655">
        <v>3</v>
      </c>
      <c r="AE1655">
        <v>3.0150000000000001</v>
      </c>
      <c r="AF1655">
        <v>13.2</v>
      </c>
      <c r="AG1655">
        <v>130</v>
      </c>
      <c r="AH1655">
        <v>-1.6</v>
      </c>
      <c r="AI1655">
        <v>0</v>
      </c>
      <c r="AJ1655">
        <v>0</v>
      </c>
      <c r="AK1655">
        <v>0</v>
      </c>
      <c r="AL1655">
        <v>1</v>
      </c>
      <c r="AM1655">
        <v>30</v>
      </c>
      <c r="AN1655">
        <v>910</v>
      </c>
      <c r="AO1655">
        <v>-6065</v>
      </c>
      <c r="AP1655">
        <v>99</v>
      </c>
      <c r="AQ1655">
        <v>0</v>
      </c>
      <c r="AR1655">
        <v>0</v>
      </c>
      <c r="AS1655">
        <v>1297</v>
      </c>
      <c r="AT1655">
        <v>11.16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34</v>
      </c>
      <c r="BL1655">
        <v>0</v>
      </c>
      <c r="BM1655">
        <v>25</v>
      </c>
      <c r="BN1655">
        <v>88</v>
      </c>
      <c r="BO1655">
        <v>2</v>
      </c>
      <c r="BP1655" s="1">
        <f t="shared" si="25"/>
        <v>3487.5</v>
      </c>
    </row>
    <row r="1656" spans="1:68" x14ac:dyDescent="0.25">
      <c r="A1656">
        <v>110.021</v>
      </c>
      <c r="B1656">
        <v>176</v>
      </c>
      <c r="C1656">
        <v>6968</v>
      </c>
      <c r="D1656">
        <v>87</v>
      </c>
      <c r="E1656">
        <v>606216</v>
      </c>
      <c r="F1656">
        <v>25</v>
      </c>
      <c r="G1656">
        <v>12.7</v>
      </c>
      <c r="H1656">
        <v>0.86399999999999999</v>
      </c>
      <c r="I1656">
        <v>64</v>
      </c>
      <c r="J1656">
        <v>135</v>
      </c>
      <c r="K1656">
        <v>9</v>
      </c>
      <c r="L1656">
        <v>0</v>
      </c>
      <c r="M1656">
        <v>100</v>
      </c>
      <c r="N1656">
        <v>103</v>
      </c>
      <c r="O1656">
        <v>100</v>
      </c>
      <c r="P1656">
        <v>105</v>
      </c>
      <c r="Q1656">
        <v>100</v>
      </c>
      <c r="R1656">
        <v>108</v>
      </c>
      <c r="S1656">
        <v>100</v>
      </c>
      <c r="T1656">
        <v>54</v>
      </c>
      <c r="U1656">
        <v>54</v>
      </c>
      <c r="V1656">
        <v>0</v>
      </c>
      <c r="W1656">
        <v>4.8540000000000001</v>
      </c>
      <c r="X1656">
        <v>13.6</v>
      </c>
      <c r="Y1656">
        <v>0.92500000000000004</v>
      </c>
      <c r="Z1656">
        <v>4.8540000000000001</v>
      </c>
      <c r="AA1656">
        <v>28.2</v>
      </c>
      <c r="AB1656">
        <v>0</v>
      </c>
      <c r="AC1656">
        <v>33</v>
      </c>
      <c r="AD1656">
        <v>3</v>
      </c>
      <c r="AE1656">
        <v>3.0150000000000001</v>
      </c>
      <c r="AF1656">
        <v>13.2</v>
      </c>
      <c r="AG1656">
        <v>130</v>
      </c>
      <c r="AH1656">
        <v>-1.7</v>
      </c>
      <c r="AI1656">
        <v>0</v>
      </c>
      <c r="AJ1656">
        <v>0</v>
      </c>
      <c r="AK1656">
        <v>0</v>
      </c>
      <c r="AL1656">
        <v>1</v>
      </c>
      <c r="AM1656">
        <v>30</v>
      </c>
      <c r="AN1656">
        <v>910</v>
      </c>
      <c r="AO1656">
        <v>-6058</v>
      </c>
      <c r="AP1656">
        <v>99</v>
      </c>
      <c r="AQ1656">
        <v>0</v>
      </c>
      <c r="AR1656">
        <v>0</v>
      </c>
      <c r="AS1656">
        <v>1297</v>
      </c>
      <c r="AT1656">
        <v>11.17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33</v>
      </c>
      <c r="BL1656">
        <v>0</v>
      </c>
      <c r="BM1656">
        <v>25</v>
      </c>
      <c r="BN1656">
        <v>87</v>
      </c>
      <c r="BO1656">
        <v>2</v>
      </c>
      <c r="BP1656" s="1">
        <f t="shared" si="25"/>
        <v>3484</v>
      </c>
    </row>
    <row r="1657" spans="1:68" x14ac:dyDescent="0.25">
      <c r="A1657">
        <v>110.09099999999999</v>
      </c>
      <c r="B1657">
        <v>177</v>
      </c>
      <c r="C1657">
        <v>6963</v>
      </c>
      <c r="D1657">
        <v>86</v>
      </c>
      <c r="E1657">
        <v>598818</v>
      </c>
      <c r="F1657">
        <v>25</v>
      </c>
      <c r="G1657">
        <v>12.6</v>
      </c>
      <c r="H1657">
        <v>0.85699999999999998</v>
      </c>
      <c r="I1657">
        <v>64</v>
      </c>
      <c r="J1657">
        <v>135</v>
      </c>
      <c r="K1657">
        <v>9</v>
      </c>
      <c r="L1657">
        <v>0</v>
      </c>
      <c r="M1657">
        <v>100</v>
      </c>
      <c r="N1657">
        <v>103</v>
      </c>
      <c r="O1657">
        <v>100</v>
      </c>
      <c r="P1657">
        <v>105</v>
      </c>
      <c r="Q1657">
        <v>100</v>
      </c>
      <c r="R1657">
        <v>108</v>
      </c>
      <c r="S1657">
        <v>100</v>
      </c>
      <c r="T1657">
        <v>54</v>
      </c>
      <c r="U1657">
        <v>54</v>
      </c>
      <c r="V1657">
        <v>0</v>
      </c>
      <c r="W1657">
        <v>4.819</v>
      </c>
      <c r="X1657">
        <v>13.6</v>
      </c>
      <c r="Y1657">
        <v>0.92500000000000004</v>
      </c>
      <c r="Z1657">
        <v>4.819</v>
      </c>
      <c r="AA1657">
        <v>28</v>
      </c>
      <c r="AB1657">
        <v>0</v>
      </c>
      <c r="AC1657">
        <v>33</v>
      </c>
      <c r="AD1657">
        <v>3</v>
      </c>
      <c r="AE1657">
        <v>3.0150000000000001</v>
      </c>
      <c r="AF1657">
        <v>13.2</v>
      </c>
      <c r="AG1657">
        <v>-80</v>
      </c>
      <c r="AH1657">
        <v>-1.9</v>
      </c>
      <c r="AI1657">
        <v>0</v>
      </c>
      <c r="AJ1657">
        <v>0</v>
      </c>
      <c r="AK1657">
        <v>0</v>
      </c>
      <c r="AL1657">
        <v>1</v>
      </c>
      <c r="AM1657">
        <v>30</v>
      </c>
      <c r="AN1657">
        <v>910</v>
      </c>
      <c r="AO1657">
        <v>-6053</v>
      </c>
      <c r="AP1657">
        <v>99</v>
      </c>
      <c r="AQ1657">
        <v>0</v>
      </c>
      <c r="AR1657">
        <v>0</v>
      </c>
      <c r="AS1657">
        <v>1301</v>
      </c>
      <c r="AT1657">
        <v>11.21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33</v>
      </c>
      <c r="BL1657">
        <v>0</v>
      </c>
      <c r="BM1657">
        <v>25</v>
      </c>
      <c r="BN1657">
        <v>86</v>
      </c>
      <c r="BO1657">
        <v>2</v>
      </c>
      <c r="BP1657" s="1">
        <f t="shared" si="25"/>
        <v>3481.5</v>
      </c>
    </row>
    <row r="1658" spans="1:68" x14ac:dyDescent="0.25">
      <c r="A1658">
        <v>110.15300000000001</v>
      </c>
      <c r="B1658">
        <v>177</v>
      </c>
      <c r="C1658">
        <v>7025</v>
      </c>
      <c r="D1658">
        <v>87</v>
      </c>
      <c r="E1658">
        <v>611175</v>
      </c>
      <c r="F1658">
        <v>25</v>
      </c>
      <c r="G1658">
        <v>12.5</v>
      </c>
      <c r="H1658">
        <v>0.85</v>
      </c>
      <c r="I1658">
        <v>64</v>
      </c>
      <c r="J1658">
        <v>135</v>
      </c>
      <c r="K1658">
        <v>9</v>
      </c>
      <c r="L1658">
        <v>0</v>
      </c>
      <c r="M1658">
        <v>100</v>
      </c>
      <c r="N1658">
        <v>103</v>
      </c>
      <c r="O1658">
        <v>100</v>
      </c>
      <c r="P1658">
        <v>105</v>
      </c>
      <c r="Q1658">
        <v>100</v>
      </c>
      <c r="R1658">
        <v>108</v>
      </c>
      <c r="S1658">
        <v>100</v>
      </c>
      <c r="T1658">
        <v>54</v>
      </c>
      <c r="U1658">
        <v>54</v>
      </c>
      <c r="V1658">
        <v>0</v>
      </c>
      <c r="W1658">
        <v>4.8540000000000001</v>
      </c>
      <c r="X1658">
        <v>13.6</v>
      </c>
      <c r="Y1658">
        <v>0.92500000000000004</v>
      </c>
      <c r="Z1658">
        <v>4.8540000000000001</v>
      </c>
      <c r="AA1658">
        <v>28.4</v>
      </c>
      <c r="AB1658">
        <v>0</v>
      </c>
      <c r="AC1658">
        <v>33</v>
      </c>
      <c r="AD1658">
        <v>3</v>
      </c>
      <c r="AE1658">
        <v>3.0150000000000001</v>
      </c>
      <c r="AF1658">
        <v>13.2</v>
      </c>
      <c r="AG1658">
        <v>60</v>
      </c>
      <c r="AH1658">
        <v>-1.7</v>
      </c>
      <c r="AI1658">
        <v>0</v>
      </c>
      <c r="AJ1658">
        <v>0</v>
      </c>
      <c r="AK1658">
        <v>0</v>
      </c>
      <c r="AL1658">
        <v>1</v>
      </c>
      <c r="AM1658">
        <v>30</v>
      </c>
      <c r="AN1658">
        <v>910</v>
      </c>
      <c r="AO1658">
        <v>-6115</v>
      </c>
      <c r="AP1658">
        <v>99</v>
      </c>
      <c r="AQ1658">
        <v>0</v>
      </c>
      <c r="AR1658">
        <v>0</v>
      </c>
      <c r="AS1658">
        <v>1301</v>
      </c>
      <c r="AT1658">
        <v>11.11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33</v>
      </c>
      <c r="BL1658">
        <v>0</v>
      </c>
      <c r="BM1658">
        <v>25</v>
      </c>
      <c r="BN1658">
        <v>87</v>
      </c>
      <c r="BO1658">
        <v>2</v>
      </c>
      <c r="BP1658" s="1">
        <f t="shared" si="25"/>
        <v>3512.5</v>
      </c>
    </row>
    <row r="1659" spans="1:68" x14ac:dyDescent="0.25">
      <c r="A1659">
        <v>110.22799999999999</v>
      </c>
      <c r="B1659">
        <v>177</v>
      </c>
      <c r="C1659">
        <v>6981</v>
      </c>
      <c r="D1659">
        <v>87</v>
      </c>
      <c r="E1659">
        <v>607347</v>
      </c>
      <c r="F1659">
        <v>25</v>
      </c>
      <c r="G1659">
        <v>12.6</v>
      </c>
      <c r="H1659">
        <v>0.85699999999999998</v>
      </c>
      <c r="I1659">
        <v>64</v>
      </c>
      <c r="J1659">
        <v>135</v>
      </c>
      <c r="K1659">
        <v>9</v>
      </c>
      <c r="L1659">
        <v>0</v>
      </c>
      <c r="M1659">
        <v>100</v>
      </c>
      <c r="N1659">
        <v>103</v>
      </c>
      <c r="O1659">
        <v>100</v>
      </c>
      <c r="P1659">
        <v>105</v>
      </c>
      <c r="Q1659">
        <v>100</v>
      </c>
      <c r="R1659">
        <v>108</v>
      </c>
      <c r="S1659">
        <v>100</v>
      </c>
      <c r="T1659">
        <v>54</v>
      </c>
      <c r="U1659">
        <v>54</v>
      </c>
      <c r="V1659">
        <v>0</v>
      </c>
      <c r="W1659">
        <v>4.8540000000000001</v>
      </c>
      <c r="X1659">
        <v>13.6</v>
      </c>
      <c r="Y1659">
        <v>0.92500000000000004</v>
      </c>
      <c r="Z1659">
        <v>4.8540000000000001</v>
      </c>
      <c r="AA1659">
        <v>28.2</v>
      </c>
      <c r="AB1659">
        <v>0</v>
      </c>
      <c r="AC1659">
        <v>33</v>
      </c>
      <c r="AD1659">
        <v>3</v>
      </c>
      <c r="AE1659">
        <v>3.0150000000000001</v>
      </c>
      <c r="AF1659">
        <v>13.2</v>
      </c>
      <c r="AG1659">
        <v>60</v>
      </c>
      <c r="AH1659">
        <v>-1.7</v>
      </c>
      <c r="AI1659">
        <v>0</v>
      </c>
      <c r="AJ1659">
        <v>0</v>
      </c>
      <c r="AK1659">
        <v>0</v>
      </c>
      <c r="AL1659">
        <v>1</v>
      </c>
      <c r="AM1659">
        <v>30</v>
      </c>
      <c r="AN1659">
        <v>910</v>
      </c>
      <c r="AO1659">
        <v>-6071</v>
      </c>
      <c r="AP1659">
        <v>99</v>
      </c>
      <c r="AQ1659">
        <v>0</v>
      </c>
      <c r="AR1659">
        <v>0</v>
      </c>
      <c r="AS1659">
        <v>1301</v>
      </c>
      <c r="AT1659">
        <v>11.18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33</v>
      </c>
      <c r="BL1659">
        <v>0</v>
      </c>
      <c r="BM1659">
        <v>25</v>
      </c>
      <c r="BN1659">
        <v>87</v>
      </c>
      <c r="BO1659">
        <v>2</v>
      </c>
      <c r="BP1659" s="1">
        <f t="shared" si="25"/>
        <v>3490.5</v>
      </c>
    </row>
    <row r="1660" spans="1:68" x14ac:dyDescent="0.25">
      <c r="A1660">
        <v>110.286</v>
      </c>
      <c r="B1660">
        <v>177</v>
      </c>
      <c r="C1660">
        <v>6984</v>
      </c>
      <c r="D1660">
        <v>88</v>
      </c>
      <c r="E1660">
        <v>614592</v>
      </c>
      <c r="F1660">
        <v>25</v>
      </c>
      <c r="G1660">
        <v>12.5</v>
      </c>
      <c r="H1660">
        <v>0.85</v>
      </c>
      <c r="I1660">
        <v>64</v>
      </c>
      <c r="J1660">
        <v>135</v>
      </c>
      <c r="K1660">
        <v>9</v>
      </c>
      <c r="L1660">
        <v>0</v>
      </c>
      <c r="M1660">
        <v>100</v>
      </c>
      <c r="N1660">
        <v>103</v>
      </c>
      <c r="O1660">
        <v>100</v>
      </c>
      <c r="P1660">
        <v>105</v>
      </c>
      <c r="Q1660">
        <v>100</v>
      </c>
      <c r="R1660">
        <v>108</v>
      </c>
      <c r="S1660">
        <v>100</v>
      </c>
      <c r="T1660">
        <v>54</v>
      </c>
      <c r="U1660">
        <v>54</v>
      </c>
      <c r="V1660">
        <v>0</v>
      </c>
      <c r="W1660">
        <v>4.8879999999999999</v>
      </c>
      <c r="X1660">
        <v>13.6</v>
      </c>
      <c r="Y1660">
        <v>0.92500000000000004</v>
      </c>
      <c r="Z1660">
        <v>4.8879999999999999</v>
      </c>
      <c r="AA1660">
        <v>28.4</v>
      </c>
      <c r="AB1660">
        <v>0</v>
      </c>
      <c r="AC1660">
        <v>34</v>
      </c>
      <c r="AD1660">
        <v>3</v>
      </c>
      <c r="AE1660">
        <v>3.0150000000000001</v>
      </c>
      <c r="AF1660">
        <v>13.2</v>
      </c>
      <c r="AG1660">
        <v>130</v>
      </c>
      <c r="AH1660">
        <v>-1.6</v>
      </c>
      <c r="AI1660">
        <v>0</v>
      </c>
      <c r="AJ1660">
        <v>0</v>
      </c>
      <c r="AK1660">
        <v>0</v>
      </c>
      <c r="AL1660">
        <v>1</v>
      </c>
      <c r="AM1660">
        <v>30</v>
      </c>
      <c r="AN1660">
        <v>910</v>
      </c>
      <c r="AO1660">
        <v>-6074</v>
      </c>
      <c r="AP1660">
        <v>99</v>
      </c>
      <c r="AQ1660">
        <v>0</v>
      </c>
      <c r="AR1660">
        <v>0</v>
      </c>
      <c r="AS1660">
        <v>1301</v>
      </c>
      <c r="AT1660">
        <v>11.18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34</v>
      </c>
      <c r="BL1660">
        <v>0</v>
      </c>
      <c r="BM1660">
        <v>25</v>
      </c>
      <c r="BN1660">
        <v>88</v>
      </c>
      <c r="BO1660">
        <v>2</v>
      </c>
      <c r="BP1660" s="1">
        <f t="shared" si="25"/>
        <v>3492</v>
      </c>
    </row>
    <row r="1661" spans="1:68" x14ac:dyDescent="0.25">
      <c r="A1661">
        <v>110.366</v>
      </c>
      <c r="B1661">
        <v>177</v>
      </c>
      <c r="C1661">
        <v>6983</v>
      </c>
      <c r="D1661">
        <v>85</v>
      </c>
      <c r="E1661">
        <v>593555</v>
      </c>
      <c r="F1661">
        <v>25</v>
      </c>
      <c r="G1661">
        <v>12.5</v>
      </c>
      <c r="H1661">
        <v>0.85</v>
      </c>
      <c r="I1661">
        <v>64</v>
      </c>
      <c r="J1661">
        <v>135</v>
      </c>
      <c r="K1661">
        <v>9</v>
      </c>
      <c r="L1661">
        <v>0</v>
      </c>
      <c r="M1661">
        <v>100</v>
      </c>
      <c r="N1661">
        <v>103</v>
      </c>
      <c r="O1661">
        <v>100</v>
      </c>
      <c r="P1661">
        <v>105</v>
      </c>
      <c r="Q1661">
        <v>100</v>
      </c>
      <c r="R1661">
        <v>108</v>
      </c>
      <c r="S1661">
        <v>100</v>
      </c>
      <c r="T1661">
        <v>54</v>
      </c>
      <c r="U1661">
        <v>54</v>
      </c>
      <c r="V1661">
        <v>0</v>
      </c>
      <c r="W1661">
        <v>4.7489999999999997</v>
      </c>
      <c r="X1661">
        <v>13.6</v>
      </c>
      <c r="Y1661">
        <v>0.92500000000000004</v>
      </c>
      <c r="Z1661">
        <v>4.7489999999999997</v>
      </c>
      <c r="AA1661">
        <v>27.6</v>
      </c>
      <c r="AB1661">
        <v>0</v>
      </c>
      <c r="AC1661">
        <v>33</v>
      </c>
      <c r="AD1661">
        <v>3</v>
      </c>
      <c r="AE1661">
        <v>3.0150000000000001</v>
      </c>
      <c r="AF1661">
        <v>13.2</v>
      </c>
      <c r="AG1661">
        <v>-50</v>
      </c>
      <c r="AH1661">
        <v>-2</v>
      </c>
      <c r="AI1661">
        <v>0</v>
      </c>
      <c r="AJ1661">
        <v>0</v>
      </c>
      <c r="AK1661">
        <v>0</v>
      </c>
      <c r="AL1661">
        <v>1</v>
      </c>
      <c r="AM1661">
        <v>30</v>
      </c>
      <c r="AN1661">
        <v>910</v>
      </c>
      <c r="AO1661">
        <v>-6073</v>
      </c>
      <c r="AP1661">
        <v>99</v>
      </c>
      <c r="AQ1661">
        <v>0</v>
      </c>
      <c r="AR1661">
        <v>0</v>
      </c>
      <c r="AS1661">
        <v>1301</v>
      </c>
      <c r="AT1661">
        <v>11.18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33</v>
      </c>
      <c r="BL1661">
        <v>0</v>
      </c>
      <c r="BM1661">
        <v>25</v>
      </c>
      <c r="BN1661">
        <v>85</v>
      </c>
      <c r="BO1661">
        <v>2</v>
      </c>
      <c r="BP1661" s="1">
        <f t="shared" si="25"/>
        <v>3491.5</v>
      </c>
    </row>
    <row r="1662" spans="1:68" x14ac:dyDescent="0.25">
      <c r="A1662">
        <v>110.426</v>
      </c>
      <c r="B1662">
        <v>177</v>
      </c>
      <c r="C1662">
        <v>7024</v>
      </c>
      <c r="D1662">
        <v>87</v>
      </c>
      <c r="E1662">
        <v>611088</v>
      </c>
      <c r="F1662">
        <v>25</v>
      </c>
      <c r="G1662">
        <v>12.5</v>
      </c>
      <c r="H1662">
        <v>0.85</v>
      </c>
      <c r="I1662">
        <v>64</v>
      </c>
      <c r="J1662">
        <v>135</v>
      </c>
      <c r="K1662">
        <v>9</v>
      </c>
      <c r="L1662">
        <v>0</v>
      </c>
      <c r="M1662">
        <v>100</v>
      </c>
      <c r="N1662">
        <v>103</v>
      </c>
      <c r="O1662">
        <v>100</v>
      </c>
      <c r="P1662">
        <v>105</v>
      </c>
      <c r="Q1662">
        <v>100</v>
      </c>
      <c r="R1662">
        <v>108</v>
      </c>
      <c r="S1662">
        <v>100</v>
      </c>
      <c r="T1662">
        <v>54</v>
      </c>
      <c r="U1662">
        <v>54</v>
      </c>
      <c r="V1662">
        <v>0</v>
      </c>
      <c r="W1662">
        <v>4.8540000000000001</v>
      </c>
      <c r="X1662">
        <v>13.6</v>
      </c>
      <c r="Y1662">
        <v>0.92500000000000004</v>
      </c>
      <c r="Z1662">
        <v>4.8540000000000001</v>
      </c>
      <c r="AA1662">
        <v>28.4</v>
      </c>
      <c r="AB1662">
        <v>0</v>
      </c>
      <c r="AC1662">
        <v>33</v>
      </c>
      <c r="AD1662">
        <v>3</v>
      </c>
      <c r="AE1662">
        <v>3.0150000000000001</v>
      </c>
      <c r="AF1662">
        <v>13.2</v>
      </c>
      <c r="AG1662">
        <v>-50</v>
      </c>
      <c r="AH1662">
        <v>-1.7</v>
      </c>
      <c r="AI1662">
        <v>0</v>
      </c>
      <c r="AJ1662">
        <v>0</v>
      </c>
      <c r="AK1662">
        <v>0</v>
      </c>
      <c r="AL1662">
        <v>1</v>
      </c>
      <c r="AM1662">
        <v>30</v>
      </c>
      <c r="AN1662">
        <v>910</v>
      </c>
      <c r="AO1662">
        <v>-6114</v>
      </c>
      <c r="AP1662">
        <v>99</v>
      </c>
      <c r="AQ1662">
        <v>0</v>
      </c>
      <c r="AR1662">
        <v>0</v>
      </c>
      <c r="AS1662">
        <v>1301</v>
      </c>
      <c r="AT1662">
        <v>11.11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33</v>
      </c>
      <c r="BL1662">
        <v>0</v>
      </c>
      <c r="BM1662">
        <v>25</v>
      </c>
      <c r="BN1662">
        <v>87</v>
      </c>
      <c r="BO1662">
        <v>2</v>
      </c>
      <c r="BP1662" s="1">
        <f t="shared" si="25"/>
        <v>3512</v>
      </c>
    </row>
    <row r="1663" spans="1:68" x14ac:dyDescent="0.25">
      <c r="A1663">
        <v>110.485</v>
      </c>
      <c r="B1663">
        <v>177</v>
      </c>
      <c r="C1663">
        <v>7035</v>
      </c>
      <c r="D1663">
        <v>87</v>
      </c>
      <c r="E1663">
        <v>612045</v>
      </c>
      <c r="F1663">
        <v>25</v>
      </c>
      <c r="G1663">
        <v>12.5</v>
      </c>
      <c r="H1663">
        <v>0.85</v>
      </c>
      <c r="I1663">
        <v>64</v>
      </c>
      <c r="J1663">
        <v>135</v>
      </c>
      <c r="K1663">
        <v>9</v>
      </c>
      <c r="L1663">
        <v>0</v>
      </c>
      <c r="M1663">
        <v>100</v>
      </c>
      <c r="N1663">
        <v>103</v>
      </c>
      <c r="O1663">
        <v>100</v>
      </c>
      <c r="P1663">
        <v>105</v>
      </c>
      <c r="Q1663">
        <v>100</v>
      </c>
      <c r="R1663">
        <v>108</v>
      </c>
      <c r="S1663">
        <v>100</v>
      </c>
      <c r="T1663">
        <v>54</v>
      </c>
      <c r="U1663">
        <v>54</v>
      </c>
      <c r="V1663">
        <v>0</v>
      </c>
      <c r="W1663">
        <v>4.8540000000000001</v>
      </c>
      <c r="X1663">
        <v>13.6</v>
      </c>
      <c r="Y1663">
        <v>0.92500000000000004</v>
      </c>
      <c r="Z1663">
        <v>4.8540000000000001</v>
      </c>
      <c r="AA1663">
        <v>28.5</v>
      </c>
      <c r="AB1663">
        <v>0</v>
      </c>
      <c r="AC1663">
        <v>33</v>
      </c>
      <c r="AD1663">
        <v>3</v>
      </c>
      <c r="AE1663">
        <v>3.0150000000000001</v>
      </c>
      <c r="AF1663">
        <v>13.2</v>
      </c>
      <c r="AG1663">
        <v>0</v>
      </c>
      <c r="AH1663">
        <v>-1.7</v>
      </c>
      <c r="AI1663">
        <v>0</v>
      </c>
      <c r="AJ1663">
        <v>0</v>
      </c>
      <c r="AK1663">
        <v>0</v>
      </c>
      <c r="AL1663">
        <v>1</v>
      </c>
      <c r="AM1663">
        <v>30</v>
      </c>
      <c r="AN1663">
        <v>910</v>
      </c>
      <c r="AO1663">
        <v>-6125</v>
      </c>
      <c r="AP1663">
        <v>99</v>
      </c>
      <c r="AQ1663">
        <v>0</v>
      </c>
      <c r="AR1663">
        <v>0</v>
      </c>
      <c r="AS1663">
        <v>1301</v>
      </c>
      <c r="AT1663">
        <v>11.1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33</v>
      </c>
      <c r="BL1663">
        <v>0</v>
      </c>
      <c r="BM1663">
        <v>25</v>
      </c>
      <c r="BN1663">
        <v>87</v>
      </c>
      <c r="BO1663">
        <v>2</v>
      </c>
      <c r="BP1663" s="1">
        <f t="shared" si="25"/>
        <v>3517.5</v>
      </c>
    </row>
    <row r="1664" spans="1:68" x14ac:dyDescent="0.25">
      <c r="A1664">
        <v>110.557</v>
      </c>
      <c r="B1664">
        <v>177</v>
      </c>
      <c r="C1664">
        <v>7033</v>
      </c>
      <c r="D1664">
        <v>87</v>
      </c>
      <c r="E1664">
        <v>611871</v>
      </c>
      <c r="F1664">
        <v>25</v>
      </c>
      <c r="G1664">
        <v>12.5</v>
      </c>
      <c r="H1664">
        <v>0.85</v>
      </c>
      <c r="I1664">
        <v>64</v>
      </c>
      <c r="J1664">
        <v>135</v>
      </c>
      <c r="K1664">
        <v>9</v>
      </c>
      <c r="L1664">
        <v>0</v>
      </c>
      <c r="M1664">
        <v>100</v>
      </c>
      <c r="N1664">
        <v>103</v>
      </c>
      <c r="O1664">
        <v>100</v>
      </c>
      <c r="P1664">
        <v>105</v>
      </c>
      <c r="Q1664">
        <v>100</v>
      </c>
      <c r="R1664">
        <v>108</v>
      </c>
      <c r="S1664">
        <v>100</v>
      </c>
      <c r="T1664">
        <v>54</v>
      </c>
      <c r="U1664">
        <v>54</v>
      </c>
      <c r="V1664">
        <v>0</v>
      </c>
      <c r="W1664">
        <v>4.8540000000000001</v>
      </c>
      <c r="X1664">
        <v>13.6</v>
      </c>
      <c r="Y1664">
        <v>0.92500000000000004</v>
      </c>
      <c r="Z1664">
        <v>4.8540000000000001</v>
      </c>
      <c r="AA1664">
        <v>28.4</v>
      </c>
      <c r="AB1664">
        <v>0</v>
      </c>
      <c r="AC1664">
        <v>33</v>
      </c>
      <c r="AD1664">
        <v>3</v>
      </c>
      <c r="AE1664">
        <v>3.0150000000000001</v>
      </c>
      <c r="AF1664">
        <v>13.2</v>
      </c>
      <c r="AG1664">
        <v>0</v>
      </c>
      <c r="AH1664">
        <v>-1.7</v>
      </c>
      <c r="AI1664">
        <v>0</v>
      </c>
      <c r="AJ1664">
        <v>0</v>
      </c>
      <c r="AK1664">
        <v>0</v>
      </c>
      <c r="AL1664">
        <v>1</v>
      </c>
      <c r="AM1664">
        <v>30</v>
      </c>
      <c r="AN1664">
        <v>910</v>
      </c>
      <c r="AO1664">
        <v>-6123</v>
      </c>
      <c r="AP1664">
        <v>99</v>
      </c>
      <c r="AQ1664">
        <v>0</v>
      </c>
      <c r="AR1664">
        <v>0</v>
      </c>
      <c r="AS1664">
        <v>1301</v>
      </c>
      <c r="AT1664">
        <v>11.1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33</v>
      </c>
      <c r="BL1664">
        <v>0</v>
      </c>
      <c r="BM1664">
        <v>25</v>
      </c>
      <c r="BN1664">
        <v>87</v>
      </c>
      <c r="BO1664">
        <v>2</v>
      </c>
      <c r="BP1664" s="1">
        <f t="shared" si="25"/>
        <v>3516.5</v>
      </c>
    </row>
    <row r="1665" spans="1:68" x14ac:dyDescent="0.25">
      <c r="A1665">
        <v>110.619</v>
      </c>
      <c r="B1665">
        <v>177</v>
      </c>
      <c r="C1665">
        <v>7032</v>
      </c>
      <c r="D1665">
        <v>88</v>
      </c>
      <c r="E1665">
        <v>618816</v>
      </c>
      <c r="F1665">
        <v>25</v>
      </c>
      <c r="G1665">
        <v>12.5</v>
      </c>
      <c r="H1665">
        <v>0.85</v>
      </c>
      <c r="I1665">
        <v>64</v>
      </c>
      <c r="J1665">
        <v>135</v>
      </c>
      <c r="K1665">
        <v>9</v>
      </c>
      <c r="L1665">
        <v>0</v>
      </c>
      <c r="M1665">
        <v>100</v>
      </c>
      <c r="N1665">
        <v>103</v>
      </c>
      <c r="O1665">
        <v>100</v>
      </c>
      <c r="P1665">
        <v>105</v>
      </c>
      <c r="Q1665">
        <v>100</v>
      </c>
      <c r="R1665">
        <v>108</v>
      </c>
      <c r="S1665">
        <v>100</v>
      </c>
      <c r="T1665">
        <v>54</v>
      </c>
      <c r="U1665">
        <v>54</v>
      </c>
      <c r="V1665">
        <v>0</v>
      </c>
      <c r="W1665">
        <v>4.8879999999999999</v>
      </c>
      <c r="X1665">
        <v>13.6</v>
      </c>
      <c r="Y1665">
        <v>0.92500000000000004</v>
      </c>
      <c r="Z1665">
        <v>4.8879999999999999</v>
      </c>
      <c r="AA1665">
        <v>28.6</v>
      </c>
      <c r="AB1665">
        <v>0</v>
      </c>
      <c r="AC1665">
        <v>34</v>
      </c>
      <c r="AD1665">
        <v>3</v>
      </c>
      <c r="AE1665">
        <v>3.016</v>
      </c>
      <c r="AF1665">
        <v>13.2</v>
      </c>
      <c r="AG1665">
        <v>0</v>
      </c>
      <c r="AH1665">
        <v>-1.6</v>
      </c>
      <c r="AI1665">
        <v>0</v>
      </c>
      <c r="AJ1665">
        <v>0</v>
      </c>
      <c r="AK1665">
        <v>0</v>
      </c>
      <c r="AL1665">
        <v>1</v>
      </c>
      <c r="AM1665">
        <v>30</v>
      </c>
      <c r="AN1665">
        <v>910</v>
      </c>
      <c r="AO1665">
        <v>-6122</v>
      </c>
      <c r="AP1665">
        <v>99</v>
      </c>
      <c r="AQ1665">
        <v>0</v>
      </c>
      <c r="AR1665">
        <v>0</v>
      </c>
      <c r="AS1665">
        <v>1301</v>
      </c>
      <c r="AT1665">
        <v>11.1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34</v>
      </c>
      <c r="BL1665">
        <v>0</v>
      </c>
      <c r="BM1665">
        <v>25</v>
      </c>
      <c r="BN1665">
        <v>88</v>
      </c>
      <c r="BO1665">
        <v>2</v>
      </c>
      <c r="BP1665" s="1">
        <f t="shared" si="25"/>
        <v>3516</v>
      </c>
    </row>
    <row r="1666" spans="1:68" x14ac:dyDescent="0.25">
      <c r="A1666">
        <v>110.693</v>
      </c>
      <c r="B1666">
        <v>177</v>
      </c>
      <c r="C1666">
        <v>7030</v>
      </c>
      <c r="D1666">
        <v>87</v>
      </c>
      <c r="E1666">
        <v>611610</v>
      </c>
      <c r="F1666">
        <v>25</v>
      </c>
      <c r="G1666">
        <v>12.5</v>
      </c>
      <c r="H1666">
        <v>0.85</v>
      </c>
      <c r="I1666">
        <v>64</v>
      </c>
      <c r="J1666">
        <v>135</v>
      </c>
      <c r="K1666">
        <v>9</v>
      </c>
      <c r="L1666">
        <v>0</v>
      </c>
      <c r="M1666">
        <v>100</v>
      </c>
      <c r="N1666">
        <v>103</v>
      </c>
      <c r="O1666">
        <v>100</v>
      </c>
      <c r="P1666">
        <v>105</v>
      </c>
      <c r="Q1666">
        <v>100</v>
      </c>
      <c r="R1666">
        <v>108</v>
      </c>
      <c r="S1666">
        <v>100</v>
      </c>
      <c r="T1666">
        <v>54</v>
      </c>
      <c r="U1666">
        <v>54</v>
      </c>
      <c r="V1666">
        <v>0</v>
      </c>
      <c r="W1666">
        <v>4.8540000000000001</v>
      </c>
      <c r="X1666">
        <v>13.6</v>
      </c>
      <c r="Y1666">
        <v>0.92500000000000004</v>
      </c>
      <c r="Z1666">
        <v>4.8540000000000001</v>
      </c>
      <c r="AA1666">
        <v>28.4</v>
      </c>
      <c r="AB1666">
        <v>0</v>
      </c>
      <c r="AC1666">
        <v>33</v>
      </c>
      <c r="AD1666">
        <v>3</v>
      </c>
      <c r="AE1666">
        <v>3.016</v>
      </c>
      <c r="AF1666">
        <v>13.2</v>
      </c>
      <c r="AG1666">
        <v>-110</v>
      </c>
      <c r="AH1666">
        <v>-1.7</v>
      </c>
      <c r="AI1666">
        <v>0</v>
      </c>
      <c r="AJ1666">
        <v>0</v>
      </c>
      <c r="AK1666">
        <v>0</v>
      </c>
      <c r="AL1666">
        <v>1</v>
      </c>
      <c r="AM1666">
        <v>30</v>
      </c>
      <c r="AN1666">
        <v>910</v>
      </c>
      <c r="AO1666">
        <v>-6120</v>
      </c>
      <c r="AP1666">
        <v>99</v>
      </c>
      <c r="AQ1666">
        <v>0</v>
      </c>
      <c r="AR1666">
        <v>0</v>
      </c>
      <c r="AS1666">
        <v>1301</v>
      </c>
      <c r="AT1666">
        <v>11.1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33</v>
      </c>
      <c r="BL1666">
        <v>0</v>
      </c>
      <c r="BM1666">
        <v>25</v>
      </c>
      <c r="BN1666">
        <v>87</v>
      </c>
      <c r="BO1666">
        <v>2</v>
      </c>
      <c r="BP1666" s="1">
        <f t="shared" si="25"/>
        <v>3515</v>
      </c>
    </row>
    <row r="1667" spans="1:68" x14ac:dyDescent="0.25">
      <c r="A1667">
        <v>110.76</v>
      </c>
      <c r="B1667">
        <v>177</v>
      </c>
      <c r="C1667">
        <v>7045</v>
      </c>
      <c r="D1667">
        <v>87</v>
      </c>
      <c r="E1667">
        <v>612915</v>
      </c>
      <c r="F1667">
        <v>25</v>
      </c>
      <c r="G1667">
        <v>12.5</v>
      </c>
      <c r="H1667">
        <v>0.85</v>
      </c>
      <c r="I1667">
        <v>64</v>
      </c>
      <c r="J1667">
        <v>135</v>
      </c>
      <c r="K1667">
        <v>9</v>
      </c>
      <c r="L1667">
        <v>0</v>
      </c>
      <c r="M1667">
        <v>100</v>
      </c>
      <c r="N1667">
        <v>103</v>
      </c>
      <c r="O1667">
        <v>100</v>
      </c>
      <c r="P1667">
        <v>105</v>
      </c>
      <c r="Q1667">
        <v>100</v>
      </c>
      <c r="R1667">
        <v>108</v>
      </c>
      <c r="S1667">
        <v>100</v>
      </c>
      <c r="T1667">
        <v>54</v>
      </c>
      <c r="U1667">
        <v>54</v>
      </c>
      <c r="V1667">
        <v>0</v>
      </c>
      <c r="W1667">
        <v>4.8540000000000001</v>
      </c>
      <c r="X1667">
        <v>13.6</v>
      </c>
      <c r="Y1667">
        <v>0.92500000000000004</v>
      </c>
      <c r="Z1667">
        <v>4.8540000000000001</v>
      </c>
      <c r="AA1667">
        <v>28.5</v>
      </c>
      <c r="AB1667">
        <v>0</v>
      </c>
      <c r="AC1667">
        <v>33</v>
      </c>
      <c r="AD1667">
        <v>3</v>
      </c>
      <c r="AE1667">
        <v>3.016</v>
      </c>
      <c r="AF1667">
        <v>13.2</v>
      </c>
      <c r="AG1667">
        <v>-340</v>
      </c>
      <c r="AH1667">
        <v>-1.7</v>
      </c>
      <c r="AI1667">
        <v>0</v>
      </c>
      <c r="AJ1667">
        <v>0</v>
      </c>
      <c r="AK1667">
        <v>0</v>
      </c>
      <c r="AL1667">
        <v>1</v>
      </c>
      <c r="AM1667">
        <v>30</v>
      </c>
      <c r="AN1667">
        <v>910</v>
      </c>
      <c r="AO1667">
        <v>-6135</v>
      </c>
      <c r="AP1667">
        <v>99</v>
      </c>
      <c r="AQ1667">
        <v>0</v>
      </c>
      <c r="AR1667">
        <v>0</v>
      </c>
      <c r="AS1667">
        <v>1301</v>
      </c>
      <c r="AT1667">
        <v>11.08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33</v>
      </c>
      <c r="BL1667">
        <v>0</v>
      </c>
      <c r="BM1667">
        <v>25</v>
      </c>
      <c r="BN1667">
        <v>87</v>
      </c>
      <c r="BO1667">
        <v>2</v>
      </c>
      <c r="BP1667" s="1">
        <f t="shared" si="25"/>
        <v>3522.5</v>
      </c>
    </row>
    <row r="1668" spans="1:68" x14ac:dyDescent="0.25">
      <c r="A1668">
        <v>110.821</v>
      </c>
      <c r="B1668">
        <v>177</v>
      </c>
      <c r="C1668">
        <v>7045</v>
      </c>
      <c r="D1668">
        <v>87</v>
      </c>
      <c r="E1668">
        <v>612915</v>
      </c>
      <c r="F1668">
        <v>25</v>
      </c>
      <c r="G1668">
        <v>12.5</v>
      </c>
      <c r="H1668">
        <v>0.85</v>
      </c>
      <c r="I1668">
        <v>64</v>
      </c>
      <c r="J1668">
        <v>135</v>
      </c>
      <c r="K1668">
        <v>9</v>
      </c>
      <c r="L1668">
        <v>0</v>
      </c>
      <c r="M1668">
        <v>100</v>
      </c>
      <c r="N1668">
        <v>103</v>
      </c>
      <c r="O1668">
        <v>100</v>
      </c>
      <c r="P1668">
        <v>105</v>
      </c>
      <c r="Q1668">
        <v>100</v>
      </c>
      <c r="R1668">
        <v>108</v>
      </c>
      <c r="S1668">
        <v>100</v>
      </c>
      <c r="T1668">
        <v>54</v>
      </c>
      <c r="U1668">
        <v>54</v>
      </c>
      <c r="V1668">
        <v>0</v>
      </c>
      <c r="W1668">
        <v>4.8540000000000001</v>
      </c>
      <c r="X1668">
        <v>13.6</v>
      </c>
      <c r="Y1668">
        <v>0.92500000000000004</v>
      </c>
      <c r="Z1668">
        <v>4.8540000000000001</v>
      </c>
      <c r="AA1668">
        <v>28.5</v>
      </c>
      <c r="AB1668">
        <v>0</v>
      </c>
      <c r="AC1668">
        <v>33</v>
      </c>
      <c r="AD1668">
        <v>3</v>
      </c>
      <c r="AE1668">
        <v>3.016</v>
      </c>
      <c r="AF1668">
        <v>13.2</v>
      </c>
      <c r="AG1668">
        <v>-340</v>
      </c>
      <c r="AH1668">
        <v>-1.7</v>
      </c>
      <c r="AI1668">
        <v>0</v>
      </c>
      <c r="AJ1668">
        <v>0</v>
      </c>
      <c r="AK1668">
        <v>0</v>
      </c>
      <c r="AL1668">
        <v>1</v>
      </c>
      <c r="AM1668">
        <v>30</v>
      </c>
      <c r="AN1668">
        <v>910</v>
      </c>
      <c r="AO1668">
        <v>-6135</v>
      </c>
      <c r="AP1668">
        <v>99</v>
      </c>
      <c r="AQ1668">
        <v>0</v>
      </c>
      <c r="AR1668">
        <v>0</v>
      </c>
      <c r="AS1668">
        <v>1301</v>
      </c>
      <c r="AT1668">
        <v>11.08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33</v>
      </c>
      <c r="BL1668">
        <v>0</v>
      </c>
      <c r="BM1668">
        <v>25</v>
      </c>
      <c r="BN1668">
        <v>87</v>
      </c>
      <c r="BO1668">
        <v>2</v>
      </c>
      <c r="BP1668" s="1">
        <f t="shared" si="25"/>
        <v>3522.5</v>
      </c>
    </row>
    <row r="1669" spans="1:68" x14ac:dyDescent="0.25">
      <c r="A1669">
        <v>110.89400000000001</v>
      </c>
      <c r="B1669">
        <v>177</v>
      </c>
      <c r="C1669">
        <v>6997</v>
      </c>
      <c r="D1669">
        <v>88</v>
      </c>
      <c r="E1669">
        <v>615736</v>
      </c>
      <c r="F1669">
        <v>25</v>
      </c>
      <c r="G1669">
        <v>12.4</v>
      </c>
      <c r="H1669">
        <v>0.84399999999999997</v>
      </c>
      <c r="I1669">
        <v>64</v>
      </c>
      <c r="J1669">
        <v>135</v>
      </c>
      <c r="K1669">
        <v>9</v>
      </c>
      <c r="L1669">
        <v>0</v>
      </c>
      <c r="M1669">
        <v>100</v>
      </c>
      <c r="N1669">
        <v>103</v>
      </c>
      <c r="O1669">
        <v>100</v>
      </c>
      <c r="P1669">
        <v>105</v>
      </c>
      <c r="Q1669">
        <v>100</v>
      </c>
      <c r="R1669">
        <v>108</v>
      </c>
      <c r="S1669">
        <v>100</v>
      </c>
      <c r="T1669">
        <v>54</v>
      </c>
      <c r="U1669">
        <v>54</v>
      </c>
      <c r="V1669">
        <v>0</v>
      </c>
      <c r="W1669">
        <v>4.8879999999999999</v>
      </c>
      <c r="X1669">
        <v>13.6</v>
      </c>
      <c r="Y1669">
        <v>0.92500000000000004</v>
      </c>
      <c r="Z1669">
        <v>4.8879999999999999</v>
      </c>
      <c r="AA1669">
        <v>28.5</v>
      </c>
      <c r="AB1669">
        <v>0</v>
      </c>
      <c r="AC1669">
        <v>34</v>
      </c>
      <c r="AD1669">
        <v>3</v>
      </c>
      <c r="AE1669">
        <v>3.016</v>
      </c>
      <c r="AF1669">
        <v>13.2</v>
      </c>
      <c r="AG1669">
        <v>80</v>
      </c>
      <c r="AH1669">
        <v>-1.6</v>
      </c>
      <c r="AI1669">
        <v>0</v>
      </c>
      <c r="AJ1669">
        <v>0</v>
      </c>
      <c r="AK1669">
        <v>0</v>
      </c>
      <c r="AL1669">
        <v>1</v>
      </c>
      <c r="AM1669">
        <v>30</v>
      </c>
      <c r="AN1669">
        <v>910</v>
      </c>
      <c r="AO1669">
        <v>-6087</v>
      </c>
      <c r="AP1669">
        <v>99</v>
      </c>
      <c r="AQ1669">
        <v>0</v>
      </c>
      <c r="AR1669">
        <v>0</v>
      </c>
      <c r="AS1669">
        <v>1301</v>
      </c>
      <c r="AT1669">
        <v>11.16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34</v>
      </c>
      <c r="BL1669">
        <v>0</v>
      </c>
      <c r="BM1669">
        <v>25</v>
      </c>
      <c r="BN1669">
        <v>88</v>
      </c>
      <c r="BO1669">
        <v>2</v>
      </c>
      <c r="BP1669" s="1">
        <f t="shared" si="25"/>
        <v>3498.5</v>
      </c>
    </row>
    <row r="1670" spans="1:68" x14ac:dyDescent="0.25">
      <c r="A1670">
        <v>110.956</v>
      </c>
      <c r="B1670">
        <v>177</v>
      </c>
      <c r="C1670">
        <v>6991</v>
      </c>
      <c r="D1670">
        <v>87</v>
      </c>
      <c r="E1670">
        <v>608217</v>
      </c>
      <c r="F1670">
        <v>25</v>
      </c>
      <c r="G1670">
        <v>12.4</v>
      </c>
      <c r="H1670">
        <v>0.84399999999999997</v>
      </c>
      <c r="I1670">
        <v>64</v>
      </c>
      <c r="J1670">
        <v>135</v>
      </c>
      <c r="K1670">
        <v>9</v>
      </c>
      <c r="L1670">
        <v>0</v>
      </c>
      <c r="M1670">
        <v>100</v>
      </c>
      <c r="N1670">
        <v>103</v>
      </c>
      <c r="O1670">
        <v>100</v>
      </c>
      <c r="P1670">
        <v>105</v>
      </c>
      <c r="Q1670">
        <v>100</v>
      </c>
      <c r="R1670">
        <v>108</v>
      </c>
      <c r="S1670">
        <v>100</v>
      </c>
      <c r="T1670">
        <v>54</v>
      </c>
      <c r="U1670">
        <v>54</v>
      </c>
      <c r="V1670">
        <v>0</v>
      </c>
      <c r="W1670">
        <v>4.8540000000000001</v>
      </c>
      <c r="X1670">
        <v>13.6</v>
      </c>
      <c r="Y1670">
        <v>0.92500000000000004</v>
      </c>
      <c r="Z1670">
        <v>4.8540000000000001</v>
      </c>
      <c r="AA1670">
        <v>28.3</v>
      </c>
      <c r="AB1670">
        <v>0</v>
      </c>
      <c r="AC1670">
        <v>33</v>
      </c>
      <c r="AD1670">
        <v>3</v>
      </c>
      <c r="AE1670">
        <v>3.016</v>
      </c>
      <c r="AF1670">
        <v>13.2</v>
      </c>
      <c r="AG1670">
        <v>80</v>
      </c>
      <c r="AH1670">
        <v>-1.7</v>
      </c>
      <c r="AI1670">
        <v>0</v>
      </c>
      <c r="AJ1670">
        <v>0</v>
      </c>
      <c r="AK1670">
        <v>0</v>
      </c>
      <c r="AL1670">
        <v>1</v>
      </c>
      <c r="AM1670">
        <v>30</v>
      </c>
      <c r="AN1670">
        <v>910</v>
      </c>
      <c r="AO1670">
        <v>-6081</v>
      </c>
      <c r="AP1670">
        <v>99</v>
      </c>
      <c r="AQ1670">
        <v>0</v>
      </c>
      <c r="AR1670">
        <v>0</v>
      </c>
      <c r="AS1670">
        <v>1301</v>
      </c>
      <c r="AT1670">
        <v>11.17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33</v>
      </c>
      <c r="BL1670">
        <v>0</v>
      </c>
      <c r="BM1670">
        <v>25</v>
      </c>
      <c r="BN1670">
        <v>87</v>
      </c>
      <c r="BO1670">
        <v>2</v>
      </c>
      <c r="BP1670" s="1">
        <f t="shared" si="25"/>
        <v>3495.5</v>
      </c>
    </row>
    <row r="1671" spans="1:68" x14ac:dyDescent="0.25">
      <c r="A1671">
        <v>111.023</v>
      </c>
      <c r="B1671">
        <v>177</v>
      </c>
      <c r="C1671">
        <v>6988</v>
      </c>
      <c r="D1671">
        <v>87</v>
      </c>
      <c r="E1671">
        <v>607956</v>
      </c>
      <c r="F1671">
        <v>24.5</v>
      </c>
      <c r="G1671">
        <v>12.4</v>
      </c>
      <c r="H1671">
        <v>0.84399999999999997</v>
      </c>
      <c r="I1671">
        <v>64</v>
      </c>
      <c r="J1671">
        <v>135</v>
      </c>
      <c r="K1671">
        <v>9</v>
      </c>
      <c r="L1671">
        <v>0</v>
      </c>
      <c r="M1671">
        <v>100</v>
      </c>
      <c r="N1671">
        <v>103</v>
      </c>
      <c r="O1671">
        <v>100</v>
      </c>
      <c r="P1671">
        <v>105</v>
      </c>
      <c r="Q1671">
        <v>100</v>
      </c>
      <c r="R1671">
        <v>108</v>
      </c>
      <c r="S1671">
        <v>100</v>
      </c>
      <c r="T1671">
        <v>51</v>
      </c>
      <c r="U1671">
        <v>51</v>
      </c>
      <c r="V1671">
        <v>0</v>
      </c>
      <c r="W1671">
        <v>4.6310000000000002</v>
      </c>
      <c r="X1671">
        <v>13.6</v>
      </c>
      <c r="Y1671">
        <v>0.92500000000000004</v>
      </c>
      <c r="Z1671">
        <v>4.6310000000000002</v>
      </c>
      <c r="AA1671">
        <v>27</v>
      </c>
      <c r="AB1671">
        <v>0</v>
      </c>
      <c r="AC1671">
        <v>33</v>
      </c>
      <c r="AD1671">
        <v>3</v>
      </c>
      <c r="AE1671">
        <v>3.016</v>
      </c>
      <c r="AF1671">
        <v>13.2</v>
      </c>
      <c r="AG1671">
        <v>-50</v>
      </c>
      <c r="AH1671">
        <v>-1.7</v>
      </c>
      <c r="AI1671">
        <v>0</v>
      </c>
      <c r="AJ1671">
        <v>0</v>
      </c>
      <c r="AK1671">
        <v>0</v>
      </c>
      <c r="AL1671">
        <v>1</v>
      </c>
      <c r="AM1671">
        <v>30</v>
      </c>
      <c r="AN1671">
        <v>910</v>
      </c>
      <c r="AO1671">
        <v>-6078</v>
      </c>
      <c r="AP1671">
        <v>99</v>
      </c>
      <c r="AQ1671">
        <v>0</v>
      </c>
      <c r="AR1671">
        <v>0</v>
      </c>
      <c r="AS1671">
        <v>1301</v>
      </c>
      <c r="AT1671">
        <v>11.17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33</v>
      </c>
      <c r="BL1671">
        <v>0</v>
      </c>
      <c r="BM1671">
        <v>24.5</v>
      </c>
      <c r="BN1671">
        <v>87</v>
      </c>
      <c r="BO1671">
        <v>2</v>
      </c>
      <c r="BP1671" s="1">
        <f t="shared" ref="BP1671:BP1734" si="26">C1671/2</f>
        <v>3494</v>
      </c>
    </row>
    <row r="1672" spans="1:68" x14ac:dyDescent="0.25">
      <c r="A1672">
        <v>111.08499999999999</v>
      </c>
      <c r="B1672">
        <v>178</v>
      </c>
      <c r="C1672">
        <v>6986</v>
      </c>
      <c r="D1672">
        <v>89</v>
      </c>
      <c r="E1672">
        <v>621754</v>
      </c>
      <c r="F1672">
        <v>24.5</v>
      </c>
      <c r="G1672">
        <v>12.4</v>
      </c>
      <c r="H1672">
        <v>0.84399999999999997</v>
      </c>
      <c r="I1672">
        <v>64</v>
      </c>
      <c r="J1672">
        <v>135</v>
      </c>
      <c r="K1672">
        <v>9</v>
      </c>
      <c r="L1672">
        <v>0</v>
      </c>
      <c r="M1672">
        <v>100</v>
      </c>
      <c r="N1672">
        <v>103</v>
      </c>
      <c r="O1672">
        <v>100</v>
      </c>
      <c r="P1672">
        <v>105</v>
      </c>
      <c r="Q1672">
        <v>100</v>
      </c>
      <c r="R1672">
        <v>108</v>
      </c>
      <c r="S1672">
        <v>100</v>
      </c>
      <c r="T1672">
        <v>51</v>
      </c>
      <c r="U1672">
        <v>51</v>
      </c>
      <c r="V1672">
        <v>0</v>
      </c>
      <c r="W1672">
        <v>4.6950000000000003</v>
      </c>
      <c r="X1672">
        <v>13.6</v>
      </c>
      <c r="Y1672">
        <v>0.92500000000000004</v>
      </c>
      <c r="Z1672">
        <v>4.6950000000000003</v>
      </c>
      <c r="AA1672">
        <v>27.3</v>
      </c>
      <c r="AB1672">
        <v>0</v>
      </c>
      <c r="AC1672">
        <v>34</v>
      </c>
      <c r="AD1672">
        <v>3</v>
      </c>
      <c r="AE1672">
        <v>3.016</v>
      </c>
      <c r="AF1672">
        <v>13.2</v>
      </c>
      <c r="AG1672">
        <v>0</v>
      </c>
      <c r="AH1672">
        <v>-1.5</v>
      </c>
      <c r="AI1672">
        <v>0</v>
      </c>
      <c r="AJ1672">
        <v>0</v>
      </c>
      <c r="AK1672">
        <v>0</v>
      </c>
      <c r="AL1672">
        <v>1</v>
      </c>
      <c r="AM1672">
        <v>30</v>
      </c>
      <c r="AN1672">
        <v>910</v>
      </c>
      <c r="AO1672">
        <v>-6076</v>
      </c>
      <c r="AP1672">
        <v>99</v>
      </c>
      <c r="AQ1672">
        <v>0</v>
      </c>
      <c r="AR1672">
        <v>0</v>
      </c>
      <c r="AS1672">
        <v>1301</v>
      </c>
      <c r="AT1672">
        <v>11.17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34</v>
      </c>
      <c r="BL1672">
        <v>0</v>
      </c>
      <c r="BM1672">
        <v>24.5</v>
      </c>
      <c r="BN1672">
        <v>89</v>
      </c>
      <c r="BO1672">
        <v>2</v>
      </c>
      <c r="BP1672" s="1">
        <f t="shared" si="26"/>
        <v>3493</v>
      </c>
    </row>
    <row r="1673" spans="1:68" x14ac:dyDescent="0.25">
      <c r="A1673">
        <v>111.16</v>
      </c>
      <c r="B1673">
        <v>178</v>
      </c>
      <c r="C1673">
        <v>6967</v>
      </c>
      <c r="D1673">
        <v>91</v>
      </c>
      <c r="E1673">
        <v>633997</v>
      </c>
      <c r="F1673">
        <v>24.5</v>
      </c>
      <c r="G1673">
        <v>12.6</v>
      </c>
      <c r="H1673">
        <v>0.85699999999999998</v>
      </c>
      <c r="I1673">
        <v>64</v>
      </c>
      <c r="J1673">
        <v>135</v>
      </c>
      <c r="K1673">
        <v>9</v>
      </c>
      <c r="L1673">
        <v>0</v>
      </c>
      <c r="M1673">
        <v>100</v>
      </c>
      <c r="N1673">
        <v>103</v>
      </c>
      <c r="O1673">
        <v>100</v>
      </c>
      <c r="P1673">
        <v>105</v>
      </c>
      <c r="Q1673">
        <v>100</v>
      </c>
      <c r="R1673">
        <v>108</v>
      </c>
      <c r="S1673">
        <v>100</v>
      </c>
      <c r="T1673">
        <v>51</v>
      </c>
      <c r="U1673">
        <v>51</v>
      </c>
      <c r="V1673">
        <v>0</v>
      </c>
      <c r="W1673">
        <v>4.7930000000000001</v>
      </c>
      <c r="X1673">
        <v>13.6</v>
      </c>
      <c r="Y1673">
        <v>0.92500000000000004</v>
      </c>
      <c r="Z1673">
        <v>4.7930000000000001</v>
      </c>
      <c r="AA1673">
        <v>27.8</v>
      </c>
      <c r="AB1673">
        <v>0</v>
      </c>
      <c r="AC1673">
        <v>34</v>
      </c>
      <c r="AD1673">
        <v>3</v>
      </c>
      <c r="AE1673">
        <v>3.016</v>
      </c>
      <c r="AF1673">
        <v>13.2</v>
      </c>
      <c r="AG1673">
        <v>0</v>
      </c>
      <c r="AH1673">
        <v>-1.2</v>
      </c>
      <c r="AI1673">
        <v>0</v>
      </c>
      <c r="AJ1673">
        <v>0</v>
      </c>
      <c r="AK1673">
        <v>0</v>
      </c>
      <c r="AL1673">
        <v>1</v>
      </c>
      <c r="AM1673">
        <v>30</v>
      </c>
      <c r="AN1673">
        <v>910</v>
      </c>
      <c r="AO1673">
        <v>-6057</v>
      </c>
      <c r="AP1673">
        <v>99</v>
      </c>
      <c r="AQ1673">
        <v>0</v>
      </c>
      <c r="AR1673">
        <v>0</v>
      </c>
      <c r="AS1673">
        <v>1301</v>
      </c>
      <c r="AT1673">
        <v>11.2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34</v>
      </c>
      <c r="BL1673">
        <v>0</v>
      </c>
      <c r="BM1673">
        <v>24.5</v>
      </c>
      <c r="BN1673">
        <v>91</v>
      </c>
      <c r="BO1673">
        <v>2</v>
      </c>
      <c r="BP1673" s="1">
        <f t="shared" si="26"/>
        <v>3483.5</v>
      </c>
    </row>
    <row r="1674" spans="1:68" x14ac:dyDescent="0.25">
      <c r="A1674">
        <v>111.22199999999999</v>
      </c>
      <c r="B1674">
        <v>178</v>
      </c>
      <c r="C1674">
        <v>6958</v>
      </c>
      <c r="D1674">
        <v>88</v>
      </c>
      <c r="E1674">
        <v>612304</v>
      </c>
      <c r="F1674">
        <v>25</v>
      </c>
      <c r="G1674">
        <v>12.7</v>
      </c>
      <c r="H1674">
        <v>0.86399999999999999</v>
      </c>
      <c r="I1674">
        <v>64</v>
      </c>
      <c r="J1674">
        <v>135</v>
      </c>
      <c r="K1674">
        <v>9</v>
      </c>
      <c r="L1674">
        <v>0</v>
      </c>
      <c r="M1674">
        <v>100</v>
      </c>
      <c r="N1674">
        <v>103</v>
      </c>
      <c r="O1674">
        <v>100</v>
      </c>
      <c r="P1674">
        <v>105</v>
      </c>
      <c r="Q1674">
        <v>100</v>
      </c>
      <c r="R1674">
        <v>108</v>
      </c>
      <c r="S1674">
        <v>100</v>
      </c>
      <c r="T1674">
        <v>54</v>
      </c>
      <c r="U1674">
        <v>54</v>
      </c>
      <c r="V1674">
        <v>0</v>
      </c>
      <c r="W1674">
        <v>4.8879999999999999</v>
      </c>
      <c r="X1674">
        <v>13.6</v>
      </c>
      <c r="Y1674">
        <v>0.92500000000000004</v>
      </c>
      <c r="Z1674">
        <v>4.8879999999999999</v>
      </c>
      <c r="AA1674">
        <v>28.3</v>
      </c>
      <c r="AB1674">
        <v>0</v>
      </c>
      <c r="AC1674">
        <v>34</v>
      </c>
      <c r="AD1674">
        <v>3</v>
      </c>
      <c r="AE1674">
        <v>3.016</v>
      </c>
      <c r="AF1674">
        <v>13.2</v>
      </c>
      <c r="AG1674">
        <v>-240</v>
      </c>
      <c r="AH1674">
        <v>-1.6</v>
      </c>
      <c r="AI1674">
        <v>0</v>
      </c>
      <c r="AJ1674">
        <v>0</v>
      </c>
      <c r="AK1674">
        <v>0</v>
      </c>
      <c r="AL1674">
        <v>1</v>
      </c>
      <c r="AM1674">
        <v>30</v>
      </c>
      <c r="AN1674">
        <v>910</v>
      </c>
      <c r="AO1674">
        <v>-6048</v>
      </c>
      <c r="AP1674">
        <v>99</v>
      </c>
      <c r="AQ1674">
        <v>0</v>
      </c>
      <c r="AR1674">
        <v>0</v>
      </c>
      <c r="AS1674">
        <v>1301</v>
      </c>
      <c r="AT1674">
        <v>11.22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34</v>
      </c>
      <c r="BL1674">
        <v>0</v>
      </c>
      <c r="BM1674">
        <v>25</v>
      </c>
      <c r="BN1674">
        <v>88</v>
      </c>
      <c r="BO1674">
        <v>2</v>
      </c>
      <c r="BP1674" s="1">
        <f t="shared" si="26"/>
        <v>3479</v>
      </c>
    </row>
    <row r="1675" spans="1:68" x14ac:dyDescent="0.25">
      <c r="A1675">
        <v>111.285</v>
      </c>
      <c r="B1675">
        <v>178</v>
      </c>
      <c r="C1675">
        <v>7022</v>
      </c>
      <c r="D1675">
        <v>87</v>
      </c>
      <c r="E1675">
        <v>610914</v>
      </c>
      <c r="F1675">
        <v>25</v>
      </c>
      <c r="G1675">
        <v>12.7</v>
      </c>
      <c r="H1675">
        <v>0.86399999999999999</v>
      </c>
      <c r="I1675">
        <v>64</v>
      </c>
      <c r="J1675">
        <v>135</v>
      </c>
      <c r="K1675">
        <v>9</v>
      </c>
      <c r="L1675">
        <v>0</v>
      </c>
      <c r="M1675">
        <v>100</v>
      </c>
      <c r="N1675">
        <v>103</v>
      </c>
      <c r="O1675">
        <v>100</v>
      </c>
      <c r="P1675">
        <v>105</v>
      </c>
      <c r="Q1675">
        <v>100</v>
      </c>
      <c r="R1675">
        <v>108</v>
      </c>
      <c r="S1675">
        <v>100</v>
      </c>
      <c r="T1675">
        <v>54</v>
      </c>
      <c r="U1675">
        <v>54</v>
      </c>
      <c r="V1675">
        <v>0</v>
      </c>
      <c r="W1675">
        <v>4.8540000000000001</v>
      </c>
      <c r="X1675">
        <v>13.6</v>
      </c>
      <c r="Y1675">
        <v>0.92500000000000004</v>
      </c>
      <c r="Z1675">
        <v>4.8540000000000001</v>
      </c>
      <c r="AA1675">
        <v>28.4</v>
      </c>
      <c r="AB1675">
        <v>0</v>
      </c>
      <c r="AC1675">
        <v>33</v>
      </c>
      <c r="AD1675">
        <v>3</v>
      </c>
      <c r="AE1675">
        <v>3.012</v>
      </c>
      <c r="AF1675">
        <v>13.2</v>
      </c>
      <c r="AG1675">
        <v>-50</v>
      </c>
      <c r="AH1675">
        <v>-1.7</v>
      </c>
      <c r="AI1675">
        <v>0</v>
      </c>
      <c r="AJ1675">
        <v>0</v>
      </c>
      <c r="AK1675">
        <v>0</v>
      </c>
      <c r="AL1675">
        <v>1</v>
      </c>
      <c r="AM1675">
        <v>30</v>
      </c>
      <c r="AN1675">
        <v>910</v>
      </c>
      <c r="AO1675">
        <v>-6112</v>
      </c>
      <c r="AP1675">
        <v>99</v>
      </c>
      <c r="AQ1675">
        <v>0</v>
      </c>
      <c r="AR1675">
        <v>0</v>
      </c>
      <c r="AS1675">
        <v>1301</v>
      </c>
      <c r="AT1675">
        <v>11.12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33</v>
      </c>
      <c r="BL1675">
        <v>0</v>
      </c>
      <c r="BM1675">
        <v>25</v>
      </c>
      <c r="BN1675">
        <v>87</v>
      </c>
      <c r="BO1675">
        <v>2</v>
      </c>
      <c r="BP1675" s="1">
        <f t="shared" si="26"/>
        <v>3511</v>
      </c>
    </row>
    <row r="1676" spans="1:68" x14ac:dyDescent="0.25">
      <c r="A1676">
        <v>111.35</v>
      </c>
      <c r="B1676">
        <v>178</v>
      </c>
      <c r="C1676">
        <v>7020</v>
      </c>
      <c r="D1676">
        <v>87</v>
      </c>
      <c r="E1676">
        <v>610740</v>
      </c>
      <c r="F1676">
        <v>25</v>
      </c>
      <c r="G1676">
        <v>12.6</v>
      </c>
      <c r="H1676">
        <v>0.85699999999999998</v>
      </c>
      <c r="I1676">
        <v>64</v>
      </c>
      <c r="J1676">
        <v>135</v>
      </c>
      <c r="K1676">
        <v>9</v>
      </c>
      <c r="L1676">
        <v>0</v>
      </c>
      <c r="M1676">
        <v>100</v>
      </c>
      <c r="N1676">
        <v>103</v>
      </c>
      <c r="O1676">
        <v>100</v>
      </c>
      <c r="P1676">
        <v>105</v>
      </c>
      <c r="Q1676">
        <v>100</v>
      </c>
      <c r="R1676">
        <v>108</v>
      </c>
      <c r="S1676">
        <v>100</v>
      </c>
      <c r="T1676">
        <v>54</v>
      </c>
      <c r="U1676">
        <v>54</v>
      </c>
      <c r="V1676">
        <v>0</v>
      </c>
      <c r="W1676">
        <v>4.8540000000000001</v>
      </c>
      <c r="X1676">
        <v>13.6</v>
      </c>
      <c r="Y1676">
        <v>0.92500000000000004</v>
      </c>
      <c r="Z1676">
        <v>4.8540000000000001</v>
      </c>
      <c r="AA1676">
        <v>28.4</v>
      </c>
      <c r="AB1676">
        <v>0</v>
      </c>
      <c r="AC1676">
        <v>33</v>
      </c>
      <c r="AD1676">
        <v>3</v>
      </c>
      <c r="AE1676">
        <v>3.0150000000000001</v>
      </c>
      <c r="AF1676">
        <v>13.2</v>
      </c>
      <c r="AG1676">
        <v>-50</v>
      </c>
      <c r="AH1676">
        <v>-1.7</v>
      </c>
      <c r="AI1676">
        <v>0</v>
      </c>
      <c r="AJ1676">
        <v>0</v>
      </c>
      <c r="AK1676">
        <v>0</v>
      </c>
      <c r="AL1676">
        <v>1</v>
      </c>
      <c r="AM1676">
        <v>30</v>
      </c>
      <c r="AN1676">
        <v>910</v>
      </c>
      <c r="AO1676">
        <v>-6110</v>
      </c>
      <c r="AP1676">
        <v>99</v>
      </c>
      <c r="AQ1676">
        <v>0</v>
      </c>
      <c r="AR1676">
        <v>0</v>
      </c>
      <c r="AS1676">
        <v>1301</v>
      </c>
      <c r="AT1676">
        <v>11.12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33</v>
      </c>
      <c r="BL1676">
        <v>0</v>
      </c>
      <c r="BM1676">
        <v>25</v>
      </c>
      <c r="BN1676">
        <v>87</v>
      </c>
      <c r="BO1676">
        <v>2</v>
      </c>
      <c r="BP1676" s="1">
        <f t="shared" si="26"/>
        <v>3510</v>
      </c>
    </row>
    <row r="1677" spans="1:68" x14ac:dyDescent="0.25">
      <c r="A1677">
        <v>111.41500000000001</v>
      </c>
      <c r="B1677">
        <v>178</v>
      </c>
      <c r="C1677">
        <v>7020</v>
      </c>
      <c r="D1677">
        <v>87</v>
      </c>
      <c r="E1677">
        <v>610740</v>
      </c>
      <c r="F1677">
        <v>25</v>
      </c>
      <c r="G1677">
        <v>12.5</v>
      </c>
      <c r="H1677">
        <v>0.85</v>
      </c>
      <c r="I1677">
        <v>64</v>
      </c>
      <c r="J1677">
        <v>135</v>
      </c>
      <c r="K1677">
        <v>9</v>
      </c>
      <c r="L1677">
        <v>0</v>
      </c>
      <c r="M1677">
        <v>100</v>
      </c>
      <c r="N1677">
        <v>103</v>
      </c>
      <c r="O1677">
        <v>100</v>
      </c>
      <c r="P1677">
        <v>105</v>
      </c>
      <c r="Q1677">
        <v>100</v>
      </c>
      <c r="R1677">
        <v>108</v>
      </c>
      <c r="S1677">
        <v>100</v>
      </c>
      <c r="T1677">
        <v>54</v>
      </c>
      <c r="U1677">
        <v>54</v>
      </c>
      <c r="V1677">
        <v>0</v>
      </c>
      <c r="W1677">
        <v>4.8540000000000001</v>
      </c>
      <c r="X1677">
        <v>13.6</v>
      </c>
      <c r="Y1677">
        <v>0.92500000000000004</v>
      </c>
      <c r="Z1677">
        <v>4.8540000000000001</v>
      </c>
      <c r="AA1677">
        <v>28.4</v>
      </c>
      <c r="AB1677">
        <v>0</v>
      </c>
      <c r="AC1677">
        <v>33</v>
      </c>
      <c r="AD1677">
        <v>3</v>
      </c>
      <c r="AE1677">
        <v>3.0150000000000001</v>
      </c>
      <c r="AF1677">
        <v>13.2</v>
      </c>
      <c r="AG1677">
        <v>60</v>
      </c>
      <c r="AH1677">
        <v>-1.7</v>
      </c>
      <c r="AI1677">
        <v>0</v>
      </c>
      <c r="AJ1677">
        <v>0</v>
      </c>
      <c r="AK1677">
        <v>0</v>
      </c>
      <c r="AL1677">
        <v>1</v>
      </c>
      <c r="AM1677">
        <v>30</v>
      </c>
      <c r="AN1677">
        <v>910</v>
      </c>
      <c r="AO1677">
        <v>-6110</v>
      </c>
      <c r="AP1677">
        <v>99</v>
      </c>
      <c r="AQ1677">
        <v>0</v>
      </c>
      <c r="AR1677">
        <v>0</v>
      </c>
      <c r="AS1677">
        <v>1301</v>
      </c>
      <c r="AT1677">
        <v>11.12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33</v>
      </c>
      <c r="BL1677">
        <v>0</v>
      </c>
      <c r="BM1677">
        <v>25</v>
      </c>
      <c r="BN1677">
        <v>87</v>
      </c>
      <c r="BO1677">
        <v>2</v>
      </c>
      <c r="BP1677" s="1">
        <f t="shared" si="26"/>
        <v>3510</v>
      </c>
    </row>
    <row r="1678" spans="1:68" x14ac:dyDescent="0.25">
      <c r="A1678">
        <v>111.47799999999999</v>
      </c>
      <c r="B1678">
        <v>178</v>
      </c>
      <c r="C1678">
        <v>7019</v>
      </c>
      <c r="D1678">
        <v>87</v>
      </c>
      <c r="E1678">
        <v>610653</v>
      </c>
      <c r="F1678">
        <v>25</v>
      </c>
      <c r="G1678">
        <v>12.5</v>
      </c>
      <c r="H1678">
        <v>0.85</v>
      </c>
      <c r="I1678">
        <v>64</v>
      </c>
      <c r="J1678">
        <v>135</v>
      </c>
      <c r="K1678">
        <v>9</v>
      </c>
      <c r="L1678">
        <v>0</v>
      </c>
      <c r="M1678">
        <v>100</v>
      </c>
      <c r="N1678">
        <v>103</v>
      </c>
      <c r="O1678">
        <v>100</v>
      </c>
      <c r="P1678">
        <v>105</v>
      </c>
      <c r="Q1678">
        <v>100</v>
      </c>
      <c r="R1678">
        <v>108</v>
      </c>
      <c r="S1678">
        <v>100</v>
      </c>
      <c r="T1678">
        <v>54</v>
      </c>
      <c r="U1678">
        <v>54</v>
      </c>
      <c r="V1678">
        <v>0</v>
      </c>
      <c r="W1678">
        <v>4.8540000000000001</v>
      </c>
      <c r="X1678">
        <v>13.6</v>
      </c>
      <c r="Y1678">
        <v>0.92500000000000004</v>
      </c>
      <c r="Z1678">
        <v>4.8540000000000001</v>
      </c>
      <c r="AA1678">
        <v>28.4</v>
      </c>
      <c r="AB1678">
        <v>0</v>
      </c>
      <c r="AC1678">
        <v>34</v>
      </c>
      <c r="AD1678">
        <v>3</v>
      </c>
      <c r="AE1678">
        <v>3.0190000000000001</v>
      </c>
      <c r="AF1678">
        <v>13.2</v>
      </c>
      <c r="AG1678">
        <v>-10</v>
      </c>
      <c r="AH1678">
        <v>-1.7</v>
      </c>
      <c r="AI1678">
        <v>0</v>
      </c>
      <c r="AJ1678">
        <v>0</v>
      </c>
      <c r="AK1678">
        <v>0</v>
      </c>
      <c r="AL1678">
        <v>1</v>
      </c>
      <c r="AM1678">
        <v>30</v>
      </c>
      <c r="AN1678">
        <v>910</v>
      </c>
      <c r="AO1678">
        <v>-6109</v>
      </c>
      <c r="AP1678">
        <v>99</v>
      </c>
      <c r="AQ1678">
        <v>0</v>
      </c>
      <c r="AR1678">
        <v>0</v>
      </c>
      <c r="AS1678">
        <v>1301</v>
      </c>
      <c r="AT1678">
        <v>11.12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34</v>
      </c>
      <c r="BL1678">
        <v>0</v>
      </c>
      <c r="BM1678">
        <v>25</v>
      </c>
      <c r="BN1678">
        <v>87</v>
      </c>
      <c r="BO1678">
        <v>2</v>
      </c>
      <c r="BP1678" s="1">
        <f t="shared" si="26"/>
        <v>3509.5</v>
      </c>
    </row>
    <row r="1679" spans="1:68" x14ac:dyDescent="0.25">
      <c r="A1679">
        <v>111.547</v>
      </c>
      <c r="B1679">
        <v>178</v>
      </c>
      <c r="C1679">
        <v>7009</v>
      </c>
      <c r="D1679">
        <v>87</v>
      </c>
      <c r="E1679">
        <v>609783</v>
      </c>
      <c r="F1679">
        <v>25</v>
      </c>
      <c r="G1679">
        <v>12.5</v>
      </c>
      <c r="H1679">
        <v>0.85</v>
      </c>
      <c r="I1679">
        <v>64</v>
      </c>
      <c r="J1679">
        <v>135</v>
      </c>
      <c r="K1679">
        <v>9</v>
      </c>
      <c r="L1679">
        <v>0</v>
      </c>
      <c r="M1679">
        <v>100</v>
      </c>
      <c r="N1679">
        <v>103</v>
      </c>
      <c r="O1679">
        <v>100</v>
      </c>
      <c r="P1679">
        <v>105</v>
      </c>
      <c r="Q1679">
        <v>100</v>
      </c>
      <c r="R1679">
        <v>108</v>
      </c>
      <c r="S1679">
        <v>100</v>
      </c>
      <c r="T1679">
        <v>54</v>
      </c>
      <c r="U1679">
        <v>54</v>
      </c>
      <c r="V1679">
        <v>0</v>
      </c>
      <c r="W1679">
        <v>4.8540000000000001</v>
      </c>
      <c r="X1679">
        <v>13.6</v>
      </c>
      <c r="Y1679">
        <v>0.92500000000000004</v>
      </c>
      <c r="Z1679">
        <v>4.8540000000000001</v>
      </c>
      <c r="AA1679">
        <v>28.4</v>
      </c>
      <c r="AB1679">
        <v>0</v>
      </c>
      <c r="AC1679">
        <v>33</v>
      </c>
      <c r="AD1679">
        <v>3</v>
      </c>
      <c r="AE1679">
        <v>3.016</v>
      </c>
      <c r="AF1679">
        <v>13.2</v>
      </c>
      <c r="AG1679">
        <v>-10</v>
      </c>
      <c r="AH1679">
        <v>-1.7</v>
      </c>
      <c r="AI1679">
        <v>0</v>
      </c>
      <c r="AJ1679">
        <v>0</v>
      </c>
      <c r="AK1679">
        <v>0</v>
      </c>
      <c r="AL1679">
        <v>1</v>
      </c>
      <c r="AM1679">
        <v>30</v>
      </c>
      <c r="AN1679">
        <v>910</v>
      </c>
      <c r="AO1679">
        <v>-6099</v>
      </c>
      <c r="AP1679">
        <v>99</v>
      </c>
      <c r="AQ1679">
        <v>0</v>
      </c>
      <c r="AR1679">
        <v>0</v>
      </c>
      <c r="AS1679">
        <v>1301</v>
      </c>
      <c r="AT1679">
        <v>11.14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33</v>
      </c>
      <c r="BL1679">
        <v>0</v>
      </c>
      <c r="BM1679">
        <v>25</v>
      </c>
      <c r="BN1679">
        <v>87</v>
      </c>
      <c r="BO1679">
        <v>2</v>
      </c>
      <c r="BP1679" s="1">
        <f t="shared" si="26"/>
        <v>3504.5</v>
      </c>
    </row>
    <row r="1680" spans="1:68" x14ac:dyDescent="0.25">
      <c r="A1680">
        <v>111.61499999999999</v>
      </c>
      <c r="B1680">
        <v>178</v>
      </c>
      <c r="C1680">
        <v>7010</v>
      </c>
      <c r="D1680">
        <v>86</v>
      </c>
      <c r="E1680">
        <v>602860</v>
      </c>
      <c r="F1680">
        <v>25</v>
      </c>
      <c r="G1680">
        <v>12.6</v>
      </c>
      <c r="H1680">
        <v>0.85699999999999998</v>
      </c>
      <c r="I1680">
        <v>64</v>
      </c>
      <c r="J1680">
        <v>135</v>
      </c>
      <c r="K1680">
        <v>9</v>
      </c>
      <c r="L1680">
        <v>0</v>
      </c>
      <c r="M1680">
        <v>100</v>
      </c>
      <c r="N1680">
        <v>103</v>
      </c>
      <c r="O1680">
        <v>100</v>
      </c>
      <c r="P1680">
        <v>105</v>
      </c>
      <c r="Q1680">
        <v>100</v>
      </c>
      <c r="R1680">
        <v>108</v>
      </c>
      <c r="S1680">
        <v>100</v>
      </c>
      <c r="T1680">
        <v>54</v>
      </c>
      <c r="U1680">
        <v>54</v>
      </c>
      <c r="V1680">
        <v>0</v>
      </c>
      <c r="W1680">
        <v>4.819</v>
      </c>
      <c r="X1680">
        <v>13.6</v>
      </c>
      <c r="Y1680">
        <v>0.92500000000000004</v>
      </c>
      <c r="Z1680">
        <v>4.819</v>
      </c>
      <c r="AA1680">
        <v>28.2</v>
      </c>
      <c r="AB1680">
        <v>0</v>
      </c>
      <c r="AC1680">
        <v>34</v>
      </c>
      <c r="AD1680">
        <v>3</v>
      </c>
      <c r="AE1680">
        <v>3.016</v>
      </c>
      <c r="AF1680">
        <v>13.2</v>
      </c>
      <c r="AG1680">
        <v>-130</v>
      </c>
      <c r="AH1680">
        <v>-1.9</v>
      </c>
      <c r="AI1680">
        <v>0</v>
      </c>
      <c r="AJ1680">
        <v>0</v>
      </c>
      <c r="AK1680">
        <v>0</v>
      </c>
      <c r="AL1680">
        <v>1</v>
      </c>
      <c r="AM1680">
        <v>30</v>
      </c>
      <c r="AN1680">
        <v>910</v>
      </c>
      <c r="AO1680">
        <v>-6100</v>
      </c>
      <c r="AP1680">
        <v>99</v>
      </c>
      <c r="AQ1680">
        <v>0</v>
      </c>
      <c r="AR1680">
        <v>0</v>
      </c>
      <c r="AS1680">
        <v>1301</v>
      </c>
      <c r="AT1680">
        <v>11.14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34</v>
      </c>
      <c r="BL1680">
        <v>0</v>
      </c>
      <c r="BM1680">
        <v>25</v>
      </c>
      <c r="BN1680">
        <v>86</v>
      </c>
      <c r="BO1680">
        <v>2</v>
      </c>
      <c r="BP1680" s="1">
        <f t="shared" si="26"/>
        <v>3505</v>
      </c>
    </row>
    <row r="1681" spans="1:68" x14ac:dyDescent="0.25">
      <c r="A1681">
        <v>111.684</v>
      </c>
      <c r="B1681">
        <v>178</v>
      </c>
      <c r="C1681">
        <v>7022</v>
      </c>
      <c r="D1681">
        <v>88</v>
      </c>
      <c r="E1681">
        <v>617936</v>
      </c>
      <c r="F1681">
        <v>25</v>
      </c>
      <c r="G1681">
        <v>12.5</v>
      </c>
      <c r="H1681">
        <v>0.85</v>
      </c>
      <c r="I1681">
        <v>64</v>
      </c>
      <c r="J1681">
        <v>135</v>
      </c>
      <c r="K1681">
        <v>9</v>
      </c>
      <c r="L1681">
        <v>0</v>
      </c>
      <c r="M1681">
        <v>100</v>
      </c>
      <c r="N1681">
        <v>103</v>
      </c>
      <c r="O1681">
        <v>100</v>
      </c>
      <c r="P1681">
        <v>105</v>
      </c>
      <c r="Q1681">
        <v>100</v>
      </c>
      <c r="R1681">
        <v>108</v>
      </c>
      <c r="S1681">
        <v>100</v>
      </c>
      <c r="T1681">
        <v>54</v>
      </c>
      <c r="U1681">
        <v>54</v>
      </c>
      <c r="V1681">
        <v>0</v>
      </c>
      <c r="W1681">
        <v>4.8879999999999999</v>
      </c>
      <c r="X1681">
        <v>13.6</v>
      </c>
      <c r="Y1681">
        <v>0.92500000000000004</v>
      </c>
      <c r="Z1681">
        <v>4.8879999999999999</v>
      </c>
      <c r="AA1681">
        <v>28.6</v>
      </c>
      <c r="AB1681">
        <v>0</v>
      </c>
      <c r="AC1681">
        <v>34</v>
      </c>
      <c r="AD1681">
        <v>3</v>
      </c>
      <c r="AE1681">
        <v>3.016</v>
      </c>
      <c r="AF1681">
        <v>13.2</v>
      </c>
      <c r="AG1681">
        <v>140</v>
      </c>
      <c r="AH1681">
        <v>-1.6</v>
      </c>
      <c r="AI1681">
        <v>0</v>
      </c>
      <c r="AJ1681">
        <v>0</v>
      </c>
      <c r="AK1681">
        <v>0</v>
      </c>
      <c r="AL1681">
        <v>1</v>
      </c>
      <c r="AM1681">
        <v>30</v>
      </c>
      <c r="AN1681">
        <v>910</v>
      </c>
      <c r="AO1681">
        <v>-6112</v>
      </c>
      <c r="AP1681">
        <v>99</v>
      </c>
      <c r="AQ1681">
        <v>0</v>
      </c>
      <c r="AR1681">
        <v>0</v>
      </c>
      <c r="AS1681">
        <v>1301</v>
      </c>
      <c r="AT1681">
        <v>11.12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34</v>
      </c>
      <c r="BL1681">
        <v>0</v>
      </c>
      <c r="BM1681">
        <v>25</v>
      </c>
      <c r="BN1681">
        <v>88</v>
      </c>
      <c r="BO1681">
        <v>2</v>
      </c>
      <c r="BP1681" s="1">
        <f t="shared" si="26"/>
        <v>3511</v>
      </c>
    </row>
    <row r="1682" spans="1:68" x14ac:dyDescent="0.25">
      <c r="A1682">
        <v>111.745</v>
      </c>
      <c r="B1682">
        <v>178</v>
      </c>
      <c r="C1682">
        <v>7032</v>
      </c>
      <c r="D1682">
        <v>87</v>
      </c>
      <c r="E1682">
        <v>611784</v>
      </c>
      <c r="F1682">
        <v>25</v>
      </c>
      <c r="G1682">
        <v>12.6</v>
      </c>
      <c r="H1682">
        <v>0.85699999999999998</v>
      </c>
      <c r="I1682">
        <v>64</v>
      </c>
      <c r="J1682">
        <v>135</v>
      </c>
      <c r="K1682">
        <v>9</v>
      </c>
      <c r="L1682">
        <v>0</v>
      </c>
      <c r="M1682">
        <v>100</v>
      </c>
      <c r="N1682">
        <v>103</v>
      </c>
      <c r="O1682">
        <v>100</v>
      </c>
      <c r="P1682">
        <v>105</v>
      </c>
      <c r="Q1682">
        <v>100</v>
      </c>
      <c r="R1682">
        <v>108</v>
      </c>
      <c r="S1682">
        <v>100</v>
      </c>
      <c r="T1682">
        <v>54</v>
      </c>
      <c r="U1682">
        <v>54</v>
      </c>
      <c r="V1682">
        <v>0</v>
      </c>
      <c r="W1682">
        <v>4.8540000000000001</v>
      </c>
      <c r="X1682">
        <v>13.6</v>
      </c>
      <c r="Y1682">
        <v>0.92500000000000004</v>
      </c>
      <c r="Z1682">
        <v>4.8540000000000001</v>
      </c>
      <c r="AA1682">
        <v>28.4</v>
      </c>
      <c r="AB1682">
        <v>0</v>
      </c>
      <c r="AC1682">
        <v>33</v>
      </c>
      <c r="AD1682">
        <v>3</v>
      </c>
      <c r="AE1682">
        <v>3.016</v>
      </c>
      <c r="AF1682">
        <v>13.2</v>
      </c>
      <c r="AG1682">
        <v>140</v>
      </c>
      <c r="AH1682">
        <v>-1.7</v>
      </c>
      <c r="AI1682">
        <v>0</v>
      </c>
      <c r="AJ1682">
        <v>0</v>
      </c>
      <c r="AK1682">
        <v>0</v>
      </c>
      <c r="AL1682">
        <v>1</v>
      </c>
      <c r="AM1682">
        <v>30</v>
      </c>
      <c r="AN1682">
        <v>910</v>
      </c>
      <c r="AO1682">
        <v>-6122</v>
      </c>
      <c r="AP1682">
        <v>99</v>
      </c>
      <c r="AQ1682">
        <v>0</v>
      </c>
      <c r="AR1682">
        <v>0</v>
      </c>
      <c r="AS1682">
        <v>1301</v>
      </c>
      <c r="AT1682">
        <v>11.1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33</v>
      </c>
      <c r="BL1682">
        <v>0</v>
      </c>
      <c r="BM1682">
        <v>25</v>
      </c>
      <c r="BN1682">
        <v>87</v>
      </c>
      <c r="BO1682">
        <v>2</v>
      </c>
      <c r="BP1682" s="1">
        <f t="shared" si="26"/>
        <v>3516</v>
      </c>
    </row>
    <row r="1683" spans="1:68" x14ac:dyDescent="0.25">
      <c r="A1683">
        <v>111.815</v>
      </c>
      <c r="B1683">
        <v>178</v>
      </c>
      <c r="C1683">
        <v>6984</v>
      </c>
      <c r="D1683">
        <v>90</v>
      </c>
      <c r="E1683">
        <v>628560</v>
      </c>
      <c r="F1683">
        <v>25</v>
      </c>
      <c r="G1683">
        <v>12.5</v>
      </c>
      <c r="H1683">
        <v>0.85</v>
      </c>
      <c r="I1683">
        <v>64</v>
      </c>
      <c r="J1683">
        <v>135</v>
      </c>
      <c r="K1683">
        <v>9</v>
      </c>
      <c r="L1683">
        <v>0</v>
      </c>
      <c r="M1683">
        <v>100</v>
      </c>
      <c r="N1683">
        <v>103</v>
      </c>
      <c r="O1683">
        <v>100</v>
      </c>
      <c r="P1683">
        <v>105</v>
      </c>
      <c r="Q1683">
        <v>100</v>
      </c>
      <c r="R1683">
        <v>108</v>
      </c>
      <c r="S1683">
        <v>100</v>
      </c>
      <c r="T1683">
        <v>54</v>
      </c>
      <c r="U1683">
        <v>54</v>
      </c>
      <c r="V1683">
        <v>0</v>
      </c>
      <c r="W1683">
        <v>4.9930000000000003</v>
      </c>
      <c r="X1683">
        <v>13.6</v>
      </c>
      <c r="Y1683">
        <v>0.92500000000000004</v>
      </c>
      <c r="Z1683">
        <v>4.9930000000000003</v>
      </c>
      <c r="AA1683">
        <v>29.1</v>
      </c>
      <c r="AB1683">
        <v>0</v>
      </c>
      <c r="AC1683">
        <v>34</v>
      </c>
      <c r="AD1683">
        <v>3</v>
      </c>
      <c r="AE1683">
        <v>3.016</v>
      </c>
      <c r="AF1683">
        <v>13.2</v>
      </c>
      <c r="AG1683">
        <v>110</v>
      </c>
      <c r="AH1683">
        <v>-1.3</v>
      </c>
      <c r="AI1683">
        <v>0</v>
      </c>
      <c r="AJ1683">
        <v>0</v>
      </c>
      <c r="AK1683">
        <v>0</v>
      </c>
      <c r="AL1683">
        <v>1</v>
      </c>
      <c r="AM1683">
        <v>30</v>
      </c>
      <c r="AN1683">
        <v>910</v>
      </c>
      <c r="AO1683">
        <v>-6074</v>
      </c>
      <c r="AP1683">
        <v>99</v>
      </c>
      <c r="AQ1683">
        <v>0</v>
      </c>
      <c r="AR1683">
        <v>0</v>
      </c>
      <c r="AS1683">
        <v>1301</v>
      </c>
      <c r="AT1683">
        <v>11.18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34</v>
      </c>
      <c r="BL1683">
        <v>0</v>
      </c>
      <c r="BM1683">
        <v>25</v>
      </c>
      <c r="BN1683">
        <v>90</v>
      </c>
      <c r="BO1683">
        <v>2</v>
      </c>
      <c r="BP1683" s="1">
        <f t="shared" si="26"/>
        <v>3492</v>
      </c>
    </row>
    <row r="1684" spans="1:68" x14ac:dyDescent="0.25">
      <c r="A1684">
        <v>111.883</v>
      </c>
      <c r="B1684">
        <v>178</v>
      </c>
      <c r="C1684">
        <v>6989</v>
      </c>
      <c r="D1684">
        <v>89</v>
      </c>
      <c r="E1684">
        <v>622021</v>
      </c>
      <c r="F1684">
        <v>25</v>
      </c>
      <c r="G1684">
        <v>12.5</v>
      </c>
      <c r="H1684">
        <v>0.85</v>
      </c>
      <c r="I1684">
        <v>64</v>
      </c>
      <c r="J1684">
        <v>135</v>
      </c>
      <c r="K1684">
        <v>9</v>
      </c>
      <c r="L1684">
        <v>0</v>
      </c>
      <c r="M1684">
        <v>100</v>
      </c>
      <c r="N1684">
        <v>103</v>
      </c>
      <c r="O1684">
        <v>100</v>
      </c>
      <c r="P1684">
        <v>105</v>
      </c>
      <c r="Q1684">
        <v>100</v>
      </c>
      <c r="R1684">
        <v>108</v>
      </c>
      <c r="S1684">
        <v>100</v>
      </c>
      <c r="T1684">
        <v>54</v>
      </c>
      <c r="U1684">
        <v>54</v>
      </c>
      <c r="V1684">
        <v>0</v>
      </c>
      <c r="W1684">
        <v>4.923</v>
      </c>
      <c r="X1684">
        <v>13.6</v>
      </c>
      <c r="Y1684">
        <v>0.92500000000000004</v>
      </c>
      <c r="Z1684">
        <v>4.923</v>
      </c>
      <c r="AA1684">
        <v>28.7</v>
      </c>
      <c r="AB1684">
        <v>0</v>
      </c>
      <c r="AC1684">
        <v>34</v>
      </c>
      <c r="AD1684">
        <v>3</v>
      </c>
      <c r="AE1684">
        <v>3.016</v>
      </c>
      <c r="AF1684">
        <v>13.2</v>
      </c>
      <c r="AG1684">
        <v>100</v>
      </c>
      <c r="AH1684">
        <v>-1.5</v>
      </c>
      <c r="AI1684">
        <v>0</v>
      </c>
      <c r="AJ1684">
        <v>0</v>
      </c>
      <c r="AK1684">
        <v>0</v>
      </c>
      <c r="AL1684">
        <v>1</v>
      </c>
      <c r="AM1684">
        <v>30</v>
      </c>
      <c r="AN1684">
        <v>910</v>
      </c>
      <c r="AO1684">
        <v>-6079</v>
      </c>
      <c r="AP1684">
        <v>99</v>
      </c>
      <c r="AQ1684">
        <v>0</v>
      </c>
      <c r="AR1684">
        <v>0</v>
      </c>
      <c r="AS1684">
        <v>1301</v>
      </c>
      <c r="AT1684">
        <v>11.17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34</v>
      </c>
      <c r="BL1684">
        <v>0</v>
      </c>
      <c r="BM1684">
        <v>25</v>
      </c>
      <c r="BN1684">
        <v>89</v>
      </c>
      <c r="BO1684">
        <v>2</v>
      </c>
      <c r="BP1684" s="1">
        <f t="shared" si="26"/>
        <v>3494.5</v>
      </c>
    </row>
    <row r="1685" spans="1:68" x14ac:dyDescent="0.25">
      <c r="A1685">
        <v>111.95099999999999</v>
      </c>
      <c r="B1685">
        <v>178</v>
      </c>
      <c r="C1685">
        <v>6989</v>
      </c>
      <c r="D1685">
        <v>88</v>
      </c>
      <c r="E1685">
        <v>615032</v>
      </c>
      <c r="F1685">
        <v>25</v>
      </c>
      <c r="G1685">
        <v>12.4</v>
      </c>
      <c r="H1685">
        <v>0.84399999999999997</v>
      </c>
      <c r="I1685">
        <v>64</v>
      </c>
      <c r="J1685">
        <v>135</v>
      </c>
      <c r="K1685">
        <v>9</v>
      </c>
      <c r="L1685">
        <v>0</v>
      </c>
      <c r="M1685">
        <v>100</v>
      </c>
      <c r="N1685">
        <v>103</v>
      </c>
      <c r="O1685">
        <v>100</v>
      </c>
      <c r="P1685">
        <v>105</v>
      </c>
      <c r="Q1685">
        <v>100</v>
      </c>
      <c r="R1685">
        <v>108</v>
      </c>
      <c r="S1685">
        <v>100</v>
      </c>
      <c r="T1685">
        <v>54</v>
      </c>
      <c r="U1685">
        <v>54</v>
      </c>
      <c r="V1685">
        <v>0</v>
      </c>
      <c r="W1685">
        <v>4.8879999999999999</v>
      </c>
      <c r="X1685">
        <v>13.6</v>
      </c>
      <c r="Y1685">
        <v>0.92500000000000004</v>
      </c>
      <c r="Z1685">
        <v>4.8879999999999999</v>
      </c>
      <c r="AA1685">
        <v>28.5</v>
      </c>
      <c r="AB1685">
        <v>0</v>
      </c>
      <c r="AC1685">
        <v>34</v>
      </c>
      <c r="AD1685">
        <v>3</v>
      </c>
      <c r="AE1685">
        <v>3.016</v>
      </c>
      <c r="AF1685">
        <v>13.2</v>
      </c>
      <c r="AG1685">
        <v>100</v>
      </c>
      <c r="AH1685">
        <v>-1.6</v>
      </c>
      <c r="AI1685">
        <v>0</v>
      </c>
      <c r="AJ1685">
        <v>0</v>
      </c>
      <c r="AK1685">
        <v>0</v>
      </c>
      <c r="AL1685">
        <v>1</v>
      </c>
      <c r="AM1685">
        <v>30</v>
      </c>
      <c r="AN1685">
        <v>910</v>
      </c>
      <c r="AO1685">
        <v>-6079</v>
      </c>
      <c r="AP1685">
        <v>99</v>
      </c>
      <c r="AQ1685">
        <v>0</v>
      </c>
      <c r="AR1685">
        <v>0</v>
      </c>
      <c r="AS1685">
        <v>1301</v>
      </c>
      <c r="AT1685">
        <v>11.17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34</v>
      </c>
      <c r="BL1685">
        <v>0</v>
      </c>
      <c r="BM1685">
        <v>25</v>
      </c>
      <c r="BN1685">
        <v>88</v>
      </c>
      <c r="BO1685">
        <v>2</v>
      </c>
      <c r="BP1685" s="1">
        <f t="shared" si="26"/>
        <v>3494.5</v>
      </c>
    </row>
    <row r="1686" spans="1:68" x14ac:dyDescent="0.25">
      <c r="A1686">
        <v>112.021</v>
      </c>
      <c r="B1686">
        <v>178</v>
      </c>
      <c r="C1686">
        <v>6997</v>
      </c>
      <c r="D1686">
        <v>90</v>
      </c>
      <c r="E1686">
        <v>629730</v>
      </c>
      <c r="F1686">
        <v>25</v>
      </c>
      <c r="G1686">
        <v>12.4</v>
      </c>
      <c r="H1686">
        <v>0.84399999999999997</v>
      </c>
      <c r="I1686">
        <v>64</v>
      </c>
      <c r="J1686">
        <v>135</v>
      </c>
      <c r="K1686">
        <v>9</v>
      </c>
      <c r="L1686">
        <v>0</v>
      </c>
      <c r="M1686">
        <v>100</v>
      </c>
      <c r="N1686">
        <v>103</v>
      </c>
      <c r="O1686">
        <v>100</v>
      </c>
      <c r="P1686">
        <v>105</v>
      </c>
      <c r="Q1686">
        <v>100</v>
      </c>
      <c r="R1686">
        <v>108</v>
      </c>
      <c r="S1686">
        <v>100</v>
      </c>
      <c r="T1686">
        <v>54</v>
      </c>
      <c r="U1686">
        <v>54</v>
      </c>
      <c r="V1686">
        <v>0</v>
      </c>
      <c r="W1686">
        <v>4.9930000000000003</v>
      </c>
      <c r="X1686">
        <v>13.6</v>
      </c>
      <c r="Y1686">
        <v>0.92500000000000004</v>
      </c>
      <c r="Z1686">
        <v>4.9930000000000003</v>
      </c>
      <c r="AA1686">
        <v>29.1</v>
      </c>
      <c r="AB1686">
        <v>0</v>
      </c>
      <c r="AC1686">
        <v>34</v>
      </c>
      <c r="AD1686">
        <v>3</v>
      </c>
      <c r="AE1686">
        <v>3.016</v>
      </c>
      <c r="AF1686">
        <v>13.2</v>
      </c>
      <c r="AG1686">
        <v>580</v>
      </c>
      <c r="AH1686">
        <v>-1.3</v>
      </c>
      <c r="AI1686">
        <v>0</v>
      </c>
      <c r="AJ1686">
        <v>0</v>
      </c>
      <c r="AK1686">
        <v>0</v>
      </c>
      <c r="AL1686">
        <v>1</v>
      </c>
      <c r="AM1686">
        <v>30</v>
      </c>
      <c r="AN1686">
        <v>910</v>
      </c>
      <c r="AO1686">
        <v>-6087</v>
      </c>
      <c r="AP1686">
        <v>99</v>
      </c>
      <c r="AQ1686">
        <v>0</v>
      </c>
      <c r="AR1686">
        <v>0</v>
      </c>
      <c r="AS1686">
        <v>1301</v>
      </c>
      <c r="AT1686">
        <v>11.16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34</v>
      </c>
      <c r="BL1686">
        <v>0</v>
      </c>
      <c r="BM1686">
        <v>25</v>
      </c>
      <c r="BN1686">
        <v>90</v>
      </c>
      <c r="BO1686">
        <v>2</v>
      </c>
      <c r="BP1686" s="1">
        <f t="shared" si="26"/>
        <v>3498.5</v>
      </c>
    </row>
    <row r="1687" spans="1:68" x14ac:dyDescent="0.25">
      <c r="A1687">
        <v>112.08499999999999</v>
      </c>
      <c r="B1687">
        <v>179</v>
      </c>
      <c r="C1687">
        <v>6994</v>
      </c>
      <c r="D1687">
        <v>90</v>
      </c>
      <c r="E1687">
        <v>629460</v>
      </c>
      <c r="F1687">
        <v>25</v>
      </c>
      <c r="G1687">
        <v>12.3</v>
      </c>
      <c r="H1687">
        <v>0.83699999999999997</v>
      </c>
      <c r="I1687">
        <v>64</v>
      </c>
      <c r="J1687">
        <v>135</v>
      </c>
      <c r="K1687">
        <v>9</v>
      </c>
      <c r="L1687">
        <v>0</v>
      </c>
      <c r="M1687">
        <v>100</v>
      </c>
      <c r="N1687">
        <v>103</v>
      </c>
      <c r="O1687">
        <v>100</v>
      </c>
      <c r="P1687">
        <v>105</v>
      </c>
      <c r="Q1687">
        <v>100</v>
      </c>
      <c r="R1687">
        <v>108</v>
      </c>
      <c r="S1687">
        <v>100</v>
      </c>
      <c r="T1687">
        <v>54</v>
      </c>
      <c r="U1687">
        <v>54</v>
      </c>
      <c r="V1687">
        <v>0</v>
      </c>
      <c r="W1687">
        <v>4.9930000000000003</v>
      </c>
      <c r="X1687">
        <v>13.6</v>
      </c>
      <c r="Y1687">
        <v>0.92500000000000004</v>
      </c>
      <c r="Z1687">
        <v>4.9930000000000003</v>
      </c>
      <c r="AA1687">
        <v>29.1</v>
      </c>
      <c r="AB1687">
        <v>0</v>
      </c>
      <c r="AC1687">
        <v>34</v>
      </c>
      <c r="AD1687">
        <v>3</v>
      </c>
      <c r="AE1687">
        <v>3.016</v>
      </c>
      <c r="AF1687">
        <v>13.2</v>
      </c>
      <c r="AG1687">
        <v>0</v>
      </c>
      <c r="AH1687">
        <v>-1.3</v>
      </c>
      <c r="AI1687">
        <v>0</v>
      </c>
      <c r="AJ1687">
        <v>0</v>
      </c>
      <c r="AK1687">
        <v>0</v>
      </c>
      <c r="AL1687">
        <v>1</v>
      </c>
      <c r="AM1687">
        <v>30</v>
      </c>
      <c r="AN1687">
        <v>910</v>
      </c>
      <c r="AO1687">
        <v>-6084</v>
      </c>
      <c r="AP1687">
        <v>99</v>
      </c>
      <c r="AQ1687">
        <v>0</v>
      </c>
      <c r="AR1687">
        <v>0</v>
      </c>
      <c r="AS1687">
        <v>1300</v>
      </c>
      <c r="AT1687">
        <v>11.15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34</v>
      </c>
      <c r="BL1687">
        <v>0</v>
      </c>
      <c r="BM1687">
        <v>25</v>
      </c>
      <c r="BN1687">
        <v>90</v>
      </c>
      <c r="BO1687">
        <v>2</v>
      </c>
      <c r="BP1687" s="1">
        <f t="shared" si="26"/>
        <v>3497</v>
      </c>
    </row>
    <row r="1688" spans="1:68" x14ac:dyDescent="0.25">
      <c r="A1688">
        <v>112.15900000000001</v>
      </c>
      <c r="B1688">
        <v>179</v>
      </c>
      <c r="C1688">
        <v>6991</v>
      </c>
      <c r="D1688">
        <v>89</v>
      </c>
      <c r="E1688">
        <v>622199</v>
      </c>
      <c r="F1688">
        <v>25</v>
      </c>
      <c r="G1688">
        <v>12.3</v>
      </c>
      <c r="H1688">
        <v>0.83699999999999997</v>
      </c>
      <c r="I1688">
        <v>64</v>
      </c>
      <c r="J1688">
        <v>135</v>
      </c>
      <c r="K1688">
        <v>9</v>
      </c>
      <c r="L1688">
        <v>0</v>
      </c>
      <c r="M1688">
        <v>100</v>
      </c>
      <c r="N1688">
        <v>103</v>
      </c>
      <c r="O1688">
        <v>100</v>
      </c>
      <c r="P1688">
        <v>105</v>
      </c>
      <c r="Q1688">
        <v>100</v>
      </c>
      <c r="R1688">
        <v>108</v>
      </c>
      <c r="S1688">
        <v>100</v>
      </c>
      <c r="T1688">
        <v>54</v>
      </c>
      <c r="U1688">
        <v>54</v>
      </c>
      <c r="V1688">
        <v>0</v>
      </c>
      <c r="W1688">
        <v>4.923</v>
      </c>
      <c r="X1688">
        <v>13.6</v>
      </c>
      <c r="Y1688">
        <v>0.92500000000000004</v>
      </c>
      <c r="Z1688">
        <v>4.923</v>
      </c>
      <c r="AA1688">
        <v>28.7</v>
      </c>
      <c r="AB1688">
        <v>0</v>
      </c>
      <c r="AC1688">
        <v>34</v>
      </c>
      <c r="AD1688">
        <v>3</v>
      </c>
      <c r="AE1688">
        <v>3.0150000000000001</v>
      </c>
      <c r="AF1688">
        <v>13.2</v>
      </c>
      <c r="AG1688">
        <v>0</v>
      </c>
      <c r="AH1688">
        <v>-1.5</v>
      </c>
      <c r="AI1688">
        <v>0</v>
      </c>
      <c r="AJ1688">
        <v>0</v>
      </c>
      <c r="AK1688">
        <v>0</v>
      </c>
      <c r="AL1688">
        <v>1</v>
      </c>
      <c r="AM1688">
        <v>30</v>
      </c>
      <c r="AN1688">
        <v>910</v>
      </c>
      <c r="AO1688">
        <v>-6081</v>
      </c>
      <c r="AP1688">
        <v>99</v>
      </c>
      <c r="AQ1688">
        <v>0</v>
      </c>
      <c r="AR1688">
        <v>0</v>
      </c>
      <c r="AS1688">
        <v>1300</v>
      </c>
      <c r="AT1688">
        <v>11.16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34</v>
      </c>
      <c r="BL1688">
        <v>0</v>
      </c>
      <c r="BM1688">
        <v>25</v>
      </c>
      <c r="BN1688">
        <v>89</v>
      </c>
      <c r="BO1688">
        <v>2</v>
      </c>
      <c r="BP1688" s="1">
        <f t="shared" si="26"/>
        <v>3495.5</v>
      </c>
    </row>
    <row r="1689" spans="1:68" x14ac:dyDescent="0.25">
      <c r="A1689">
        <v>112.22199999999999</v>
      </c>
      <c r="B1689">
        <v>179</v>
      </c>
      <c r="C1689">
        <v>6962</v>
      </c>
      <c r="D1689">
        <v>88</v>
      </c>
      <c r="E1689">
        <v>612656</v>
      </c>
      <c r="F1689">
        <v>25</v>
      </c>
      <c r="G1689">
        <v>12.2</v>
      </c>
      <c r="H1689">
        <v>0.83</v>
      </c>
      <c r="I1689">
        <v>64</v>
      </c>
      <c r="J1689">
        <v>135</v>
      </c>
      <c r="K1689">
        <v>9</v>
      </c>
      <c r="L1689">
        <v>0</v>
      </c>
      <c r="M1689">
        <v>100</v>
      </c>
      <c r="N1689">
        <v>103</v>
      </c>
      <c r="O1689">
        <v>100</v>
      </c>
      <c r="P1689">
        <v>105</v>
      </c>
      <c r="Q1689">
        <v>100</v>
      </c>
      <c r="R1689">
        <v>108</v>
      </c>
      <c r="S1689">
        <v>100</v>
      </c>
      <c r="T1689">
        <v>54</v>
      </c>
      <c r="U1689">
        <v>54</v>
      </c>
      <c r="V1689">
        <v>0</v>
      </c>
      <c r="W1689">
        <v>4.8879999999999999</v>
      </c>
      <c r="X1689">
        <v>13.6</v>
      </c>
      <c r="Y1689">
        <v>0.92500000000000004</v>
      </c>
      <c r="Z1689">
        <v>4.8879999999999999</v>
      </c>
      <c r="AA1689">
        <v>28.4</v>
      </c>
      <c r="AB1689">
        <v>0</v>
      </c>
      <c r="AC1689">
        <v>34</v>
      </c>
      <c r="AD1689">
        <v>3</v>
      </c>
      <c r="AE1689">
        <v>3.0150000000000001</v>
      </c>
      <c r="AF1689">
        <v>13.2</v>
      </c>
      <c r="AG1689">
        <v>-150</v>
      </c>
      <c r="AH1689">
        <v>-1.6</v>
      </c>
      <c r="AI1689">
        <v>0</v>
      </c>
      <c r="AJ1689">
        <v>0</v>
      </c>
      <c r="AK1689">
        <v>0</v>
      </c>
      <c r="AL1689">
        <v>1</v>
      </c>
      <c r="AM1689">
        <v>30</v>
      </c>
      <c r="AN1689">
        <v>910</v>
      </c>
      <c r="AO1689">
        <v>-6052</v>
      </c>
      <c r="AP1689">
        <v>99</v>
      </c>
      <c r="AQ1689">
        <v>0</v>
      </c>
      <c r="AR1689">
        <v>0</v>
      </c>
      <c r="AS1689">
        <v>1300</v>
      </c>
      <c r="AT1689">
        <v>11.2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34</v>
      </c>
      <c r="BL1689">
        <v>0</v>
      </c>
      <c r="BM1689">
        <v>25</v>
      </c>
      <c r="BN1689">
        <v>88</v>
      </c>
      <c r="BO1689">
        <v>2</v>
      </c>
      <c r="BP1689" s="1">
        <f t="shared" si="26"/>
        <v>3481</v>
      </c>
    </row>
    <row r="1690" spans="1:68" x14ac:dyDescent="0.25">
      <c r="A1690">
        <v>112.282</v>
      </c>
      <c r="B1690">
        <v>179</v>
      </c>
      <c r="C1690">
        <v>6942</v>
      </c>
      <c r="D1690">
        <v>86</v>
      </c>
      <c r="E1690">
        <v>597012</v>
      </c>
      <c r="F1690">
        <v>25</v>
      </c>
      <c r="G1690">
        <v>12.3</v>
      </c>
      <c r="H1690">
        <v>0.83699999999999997</v>
      </c>
      <c r="I1690">
        <v>64</v>
      </c>
      <c r="J1690">
        <v>135</v>
      </c>
      <c r="K1690">
        <v>9</v>
      </c>
      <c r="L1690">
        <v>0</v>
      </c>
      <c r="M1690">
        <v>100</v>
      </c>
      <c r="N1690">
        <v>103</v>
      </c>
      <c r="O1690">
        <v>100</v>
      </c>
      <c r="P1690">
        <v>105</v>
      </c>
      <c r="Q1690">
        <v>100</v>
      </c>
      <c r="R1690">
        <v>108</v>
      </c>
      <c r="S1690">
        <v>100</v>
      </c>
      <c r="T1690">
        <v>54</v>
      </c>
      <c r="U1690">
        <v>54</v>
      </c>
      <c r="V1690">
        <v>0</v>
      </c>
      <c r="W1690">
        <v>4.819</v>
      </c>
      <c r="X1690">
        <v>13.6</v>
      </c>
      <c r="Y1690">
        <v>0.92500000000000004</v>
      </c>
      <c r="Z1690">
        <v>4.819</v>
      </c>
      <c r="AA1690">
        <v>27.9</v>
      </c>
      <c r="AB1690">
        <v>0</v>
      </c>
      <c r="AC1690">
        <v>34</v>
      </c>
      <c r="AD1690">
        <v>3</v>
      </c>
      <c r="AE1690">
        <v>3.0150000000000001</v>
      </c>
      <c r="AF1690">
        <v>13.2</v>
      </c>
      <c r="AG1690">
        <v>-330</v>
      </c>
      <c r="AH1690">
        <v>-1.9</v>
      </c>
      <c r="AI1690">
        <v>0</v>
      </c>
      <c r="AJ1690">
        <v>0</v>
      </c>
      <c r="AK1690">
        <v>0</v>
      </c>
      <c r="AL1690">
        <v>1</v>
      </c>
      <c r="AM1690">
        <v>30</v>
      </c>
      <c r="AN1690">
        <v>910</v>
      </c>
      <c r="AO1690">
        <v>-6032</v>
      </c>
      <c r="AP1690">
        <v>99</v>
      </c>
      <c r="AQ1690">
        <v>0</v>
      </c>
      <c r="AR1690">
        <v>0</v>
      </c>
      <c r="AS1690">
        <v>1300</v>
      </c>
      <c r="AT1690">
        <v>11.24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34</v>
      </c>
      <c r="BL1690">
        <v>0</v>
      </c>
      <c r="BM1690">
        <v>25</v>
      </c>
      <c r="BN1690">
        <v>86</v>
      </c>
      <c r="BO1690">
        <v>2</v>
      </c>
      <c r="BP1690" s="1">
        <f t="shared" si="26"/>
        <v>3471</v>
      </c>
    </row>
    <row r="1691" spans="1:68" x14ac:dyDescent="0.25">
      <c r="A1691">
        <v>112.34699999999999</v>
      </c>
      <c r="B1691">
        <v>179</v>
      </c>
      <c r="C1691">
        <v>6991</v>
      </c>
      <c r="D1691">
        <v>88</v>
      </c>
      <c r="E1691">
        <v>615208</v>
      </c>
      <c r="F1691">
        <v>25</v>
      </c>
      <c r="G1691">
        <v>12.4</v>
      </c>
      <c r="H1691">
        <v>0.84399999999999997</v>
      </c>
      <c r="I1691">
        <v>64</v>
      </c>
      <c r="J1691">
        <v>135</v>
      </c>
      <c r="K1691">
        <v>9</v>
      </c>
      <c r="L1691">
        <v>0</v>
      </c>
      <c r="M1691">
        <v>100</v>
      </c>
      <c r="N1691">
        <v>103</v>
      </c>
      <c r="O1691">
        <v>100</v>
      </c>
      <c r="P1691">
        <v>105</v>
      </c>
      <c r="Q1691">
        <v>100</v>
      </c>
      <c r="R1691">
        <v>108</v>
      </c>
      <c r="S1691">
        <v>100</v>
      </c>
      <c r="T1691">
        <v>54</v>
      </c>
      <c r="U1691">
        <v>54</v>
      </c>
      <c r="V1691">
        <v>0</v>
      </c>
      <c r="W1691">
        <v>4.8879999999999999</v>
      </c>
      <c r="X1691">
        <v>13.6</v>
      </c>
      <c r="Y1691">
        <v>0.92500000000000004</v>
      </c>
      <c r="Z1691">
        <v>4.8879999999999999</v>
      </c>
      <c r="AA1691">
        <v>28.5</v>
      </c>
      <c r="AB1691">
        <v>0</v>
      </c>
      <c r="AC1691">
        <v>34</v>
      </c>
      <c r="AD1691">
        <v>3</v>
      </c>
      <c r="AE1691">
        <v>3.0150000000000001</v>
      </c>
      <c r="AF1691">
        <v>13.2</v>
      </c>
      <c r="AG1691">
        <v>-330</v>
      </c>
      <c r="AH1691">
        <v>-1.6</v>
      </c>
      <c r="AI1691">
        <v>0</v>
      </c>
      <c r="AJ1691">
        <v>0</v>
      </c>
      <c r="AK1691">
        <v>0</v>
      </c>
      <c r="AL1691">
        <v>1</v>
      </c>
      <c r="AM1691">
        <v>30</v>
      </c>
      <c r="AN1691">
        <v>910</v>
      </c>
      <c r="AO1691">
        <v>-6081</v>
      </c>
      <c r="AP1691">
        <v>99</v>
      </c>
      <c r="AQ1691">
        <v>0</v>
      </c>
      <c r="AR1691">
        <v>0</v>
      </c>
      <c r="AS1691">
        <v>1300</v>
      </c>
      <c r="AT1691">
        <v>11.16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34</v>
      </c>
      <c r="BL1691">
        <v>0</v>
      </c>
      <c r="BM1691">
        <v>25</v>
      </c>
      <c r="BN1691">
        <v>88</v>
      </c>
      <c r="BO1691">
        <v>2</v>
      </c>
      <c r="BP1691" s="1">
        <f t="shared" si="26"/>
        <v>3495.5</v>
      </c>
    </row>
    <row r="1692" spans="1:68" x14ac:dyDescent="0.25">
      <c r="A1692">
        <v>112.413</v>
      </c>
      <c r="B1692">
        <v>179</v>
      </c>
      <c r="C1692">
        <v>7014</v>
      </c>
      <c r="D1692">
        <v>88</v>
      </c>
      <c r="E1692">
        <v>617232</v>
      </c>
      <c r="F1692">
        <v>25</v>
      </c>
      <c r="G1692">
        <v>12.5</v>
      </c>
      <c r="H1692">
        <v>0.85</v>
      </c>
      <c r="I1692">
        <v>64</v>
      </c>
      <c r="J1692">
        <v>135</v>
      </c>
      <c r="K1692">
        <v>9</v>
      </c>
      <c r="L1692">
        <v>0</v>
      </c>
      <c r="M1692">
        <v>100</v>
      </c>
      <c r="N1692">
        <v>103</v>
      </c>
      <c r="O1692">
        <v>100</v>
      </c>
      <c r="P1692">
        <v>105</v>
      </c>
      <c r="Q1692">
        <v>100</v>
      </c>
      <c r="R1692">
        <v>108</v>
      </c>
      <c r="S1692">
        <v>100</v>
      </c>
      <c r="T1692">
        <v>54</v>
      </c>
      <c r="U1692">
        <v>54</v>
      </c>
      <c r="V1692">
        <v>0</v>
      </c>
      <c r="W1692">
        <v>4.8879999999999999</v>
      </c>
      <c r="X1692">
        <v>13.6</v>
      </c>
      <c r="Y1692">
        <v>0.92500000000000004</v>
      </c>
      <c r="Z1692">
        <v>4.8879999999999999</v>
      </c>
      <c r="AA1692">
        <v>28.6</v>
      </c>
      <c r="AB1692">
        <v>0</v>
      </c>
      <c r="AC1692">
        <v>34</v>
      </c>
      <c r="AD1692">
        <v>3</v>
      </c>
      <c r="AE1692">
        <v>3.0150000000000001</v>
      </c>
      <c r="AF1692">
        <v>13.2</v>
      </c>
      <c r="AG1692">
        <v>20</v>
      </c>
      <c r="AH1692">
        <v>-1.6</v>
      </c>
      <c r="AI1692">
        <v>0</v>
      </c>
      <c r="AJ1692">
        <v>0</v>
      </c>
      <c r="AK1692">
        <v>0</v>
      </c>
      <c r="AL1692">
        <v>1</v>
      </c>
      <c r="AM1692">
        <v>30</v>
      </c>
      <c r="AN1692">
        <v>910</v>
      </c>
      <c r="AO1692">
        <v>-6104</v>
      </c>
      <c r="AP1692">
        <v>99</v>
      </c>
      <c r="AQ1692">
        <v>0</v>
      </c>
      <c r="AR1692">
        <v>0</v>
      </c>
      <c r="AS1692">
        <v>1300</v>
      </c>
      <c r="AT1692">
        <v>11.12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34</v>
      </c>
      <c r="BL1692">
        <v>0</v>
      </c>
      <c r="BM1692">
        <v>25</v>
      </c>
      <c r="BN1692">
        <v>88</v>
      </c>
      <c r="BO1692">
        <v>2</v>
      </c>
      <c r="BP1692" s="1">
        <f t="shared" si="26"/>
        <v>3507</v>
      </c>
    </row>
    <row r="1693" spans="1:68" x14ac:dyDescent="0.25">
      <c r="A1693">
        <v>112.47799999999999</v>
      </c>
      <c r="B1693">
        <v>179</v>
      </c>
      <c r="C1693">
        <v>7027</v>
      </c>
      <c r="D1693">
        <v>87</v>
      </c>
      <c r="E1693">
        <v>611349</v>
      </c>
      <c r="F1693">
        <v>25</v>
      </c>
      <c r="G1693">
        <v>12.6</v>
      </c>
      <c r="H1693">
        <v>0.85699999999999998</v>
      </c>
      <c r="I1693">
        <v>64</v>
      </c>
      <c r="J1693">
        <v>135</v>
      </c>
      <c r="K1693">
        <v>9</v>
      </c>
      <c r="L1693">
        <v>0</v>
      </c>
      <c r="M1693">
        <v>100</v>
      </c>
      <c r="N1693">
        <v>103</v>
      </c>
      <c r="O1693">
        <v>100</v>
      </c>
      <c r="P1693">
        <v>105</v>
      </c>
      <c r="Q1693">
        <v>100</v>
      </c>
      <c r="R1693">
        <v>108</v>
      </c>
      <c r="S1693">
        <v>100</v>
      </c>
      <c r="T1693">
        <v>54</v>
      </c>
      <c r="U1693">
        <v>54</v>
      </c>
      <c r="V1693">
        <v>0</v>
      </c>
      <c r="W1693">
        <v>4.8540000000000001</v>
      </c>
      <c r="X1693">
        <v>13.6</v>
      </c>
      <c r="Y1693">
        <v>0.92500000000000004</v>
      </c>
      <c r="Z1693">
        <v>4.8540000000000001</v>
      </c>
      <c r="AA1693">
        <v>28.4</v>
      </c>
      <c r="AB1693">
        <v>0</v>
      </c>
      <c r="AC1693">
        <v>33</v>
      </c>
      <c r="AD1693">
        <v>3</v>
      </c>
      <c r="AE1693">
        <v>3.0150000000000001</v>
      </c>
      <c r="AF1693">
        <v>13.2</v>
      </c>
      <c r="AG1693">
        <v>260</v>
      </c>
      <c r="AH1693">
        <v>-1.7</v>
      </c>
      <c r="AI1693">
        <v>0</v>
      </c>
      <c r="AJ1693">
        <v>0</v>
      </c>
      <c r="AK1693">
        <v>0</v>
      </c>
      <c r="AL1693">
        <v>1</v>
      </c>
      <c r="AM1693">
        <v>30</v>
      </c>
      <c r="AN1693">
        <v>910</v>
      </c>
      <c r="AO1693">
        <v>-6117</v>
      </c>
      <c r="AP1693">
        <v>99</v>
      </c>
      <c r="AQ1693">
        <v>0</v>
      </c>
      <c r="AR1693">
        <v>0</v>
      </c>
      <c r="AS1693">
        <v>1300</v>
      </c>
      <c r="AT1693">
        <v>11.1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33</v>
      </c>
      <c r="BL1693">
        <v>0</v>
      </c>
      <c r="BM1693">
        <v>25</v>
      </c>
      <c r="BN1693">
        <v>87</v>
      </c>
      <c r="BO1693">
        <v>2</v>
      </c>
      <c r="BP1693" s="1">
        <f t="shared" si="26"/>
        <v>3513.5</v>
      </c>
    </row>
    <row r="1694" spans="1:68" x14ac:dyDescent="0.25">
      <c r="A1694">
        <v>112.544</v>
      </c>
      <c r="B1694">
        <v>179</v>
      </c>
      <c r="C1694">
        <v>7043</v>
      </c>
      <c r="D1694">
        <v>87</v>
      </c>
      <c r="E1694">
        <v>612741</v>
      </c>
      <c r="F1694">
        <v>25</v>
      </c>
      <c r="G1694">
        <v>12.6</v>
      </c>
      <c r="H1694">
        <v>0.85699999999999998</v>
      </c>
      <c r="I1694">
        <v>64</v>
      </c>
      <c r="J1694">
        <v>135</v>
      </c>
      <c r="K1694">
        <v>9</v>
      </c>
      <c r="L1694">
        <v>0</v>
      </c>
      <c r="M1694">
        <v>100</v>
      </c>
      <c r="N1694">
        <v>103</v>
      </c>
      <c r="O1694">
        <v>100</v>
      </c>
      <c r="P1694">
        <v>105</v>
      </c>
      <c r="Q1694">
        <v>100</v>
      </c>
      <c r="R1694">
        <v>108</v>
      </c>
      <c r="S1694">
        <v>100</v>
      </c>
      <c r="T1694">
        <v>54</v>
      </c>
      <c r="U1694">
        <v>54</v>
      </c>
      <c r="V1694">
        <v>0</v>
      </c>
      <c r="W1694">
        <v>4.8540000000000001</v>
      </c>
      <c r="X1694">
        <v>13.6</v>
      </c>
      <c r="Y1694">
        <v>0.92500000000000004</v>
      </c>
      <c r="Z1694">
        <v>4.8540000000000001</v>
      </c>
      <c r="AA1694">
        <v>28.5</v>
      </c>
      <c r="AB1694">
        <v>0</v>
      </c>
      <c r="AC1694">
        <v>33</v>
      </c>
      <c r="AD1694">
        <v>3</v>
      </c>
      <c r="AE1694">
        <v>3.0150000000000001</v>
      </c>
      <c r="AF1694">
        <v>13.2</v>
      </c>
      <c r="AG1694">
        <v>260</v>
      </c>
      <c r="AH1694">
        <v>-1.7</v>
      </c>
      <c r="AI1694">
        <v>0</v>
      </c>
      <c r="AJ1694">
        <v>0</v>
      </c>
      <c r="AK1694">
        <v>0</v>
      </c>
      <c r="AL1694">
        <v>1</v>
      </c>
      <c r="AM1694">
        <v>30</v>
      </c>
      <c r="AN1694">
        <v>910</v>
      </c>
      <c r="AO1694">
        <v>-6133</v>
      </c>
      <c r="AP1694">
        <v>99</v>
      </c>
      <c r="AQ1694">
        <v>0</v>
      </c>
      <c r="AR1694">
        <v>0</v>
      </c>
      <c r="AS1694">
        <v>1300</v>
      </c>
      <c r="AT1694">
        <v>11.07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33</v>
      </c>
      <c r="BL1694">
        <v>0</v>
      </c>
      <c r="BM1694">
        <v>25</v>
      </c>
      <c r="BN1694">
        <v>87</v>
      </c>
      <c r="BO1694">
        <v>2</v>
      </c>
      <c r="BP1694" s="1">
        <f t="shared" si="26"/>
        <v>3521.5</v>
      </c>
    </row>
    <row r="1695" spans="1:68" x14ac:dyDescent="0.25">
      <c r="A1695">
        <v>112.60899999999999</v>
      </c>
      <c r="B1695">
        <v>179</v>
      </c>
      <c r="C1695">
        <v>7045</v>
      </c>
      <c r="D1695">
        <v>88</v>
      </c>
      <c r="E1695">
        <v>619960</v>
      </c>
      <c r="F1695">
        <v>25</v>
      </c>
      <c r="G1695">
        <v>12.6</v>
      </c>
      <c r="H1695">
        <v>0.85699999999999998</v>
      </c>
      <c r="I1695">
        <v>64</v>
      </c>
      <c r="J1695">
        <v>135</v>
      </c>
      <c r="K1695">
        <v>9</v>
      </c>
      <c r="L1695">
        <v>0</v>
      </c>
      <c r="M1695">
        <v>100</v>
      </c>
      <c r="N1695">
        <v>103</v>
      </c>
      <c r="O1695">
        <v>100</v>
      </c>
      <c r="P1695">
        <v>105</v>
      </c>
      <c r="Q1695">
        <v>100</v>
      </c>
      <c r="R1695">
        <v>108</v>
      </c>
      <c r="S1695">
        <v>100</v>
      </c>
      <c r="T1695">
        <v>54</v>
      </c>
      <c r="U1695">
        <v>54</v>
      </c>
      <c r="V1695">
        <v>0</v>
      </c>
      <c r="W1695">
        <v>4.8879999999999999</v>
      </c>
      <c r="X1695">
        <v>13.6</v>
      </c>
      <c r="Y1695">
        <v>0.92500000000000004</v>
      </c>
      <c r="Z1695">
        <v>4.8879999999999999</v>
      </c>
      <c r="AA1695">
        <v>28.7</v>
      </c>
      <c r="AB1695">
        <v>0</v>
      </c>
      <c r="AC1695">
        <v>34</v>
      </c>
      <c r="AD1695">
        <v>3</v>
      </c>
      <c r="AE1695">
        <v>3.0150000000000001</v>
      </c>
      <c r="AF1695">
        <v>13.2</v>
      </c>
      <c r="AG1695">
        <v>130</v>
      </c>
      <c r="AH1695">
        <v>-1.6</v>
      </c>
      <c r="AI1695">
        <v>0</v>
      </c>
      <c r="AJ1695">
        <v>0</v>
      </c>
      <c r="AK1695">
        <v>0</v>
      </c>
      <c r="AL1695">
        <v>1</v>
      </c>
      <c r="AM1695">
        <v>30</v>
      </c>
      <c r="AN1695">
        <v>910</v>
      </c>
      <c r="AO1695">
        <v>-6135</v>
      </c>
      <c r="AP1695">
        <v>99</v>
      </c>
      <c r="AQ1695">
        <v>0</v>
      </c>
      <c r="AR1695">
        <v>0</v>
      </c>
      <c r="AS1695">
        <v>1300</v>
      </c>
      <c r="AT1695">
        <v>11.07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34</v>
      </c>
      <c r="BL1695">
        <v>0</v>
      </c>
      <c r="BM1695">
        <v>25</v>
      </c>
      <c r="BN1695">
        <v>88</v>
      </c>
      <c r="BO1695">
        <v>2</v>
      </c>
      <c r="BP1695" s="1">
        <f t="shared" si="26"/>
        <v>3522.5</v>
      </c>
    </row>
    <row r="1696" spans="1:68" x14ac:dyDescent="0.25">
      <c r="A1696">
        <v>112.676</v>
      </c>
      <c r="B1696">
        <v>179</v>
      </c>
      <c r="C1696">
        <v>7042</v>
      </c>
      <c r="D1696">
        <v>87</v>
      </c>
      <c r="E1696">
        <v>612654</v>
      </c>
      <c r="F1696">
        <v>25</v>
      </c>
      <c r="G1696">
        <v>12.5</v>
      </c>
      <c r="H1696">
        <v>0.85</v>
      </c>
      <c r="I1696">
        <v>64</v>
      </c>
      <c r="J1696">
        <v>135</v>
      </c>
      <c r="K1696">
        <v>9</v>
      </c>
      <c r="L1696">
        <v>0</v>
      </c>
      <c r="M1696">
        <v>100</v>
      </c>
      <c r="N1696">
        <v>103</v>
      </c>
      <c r="O1696">
        <v>100</v>
      </c>
      <c r="P1696">
        <v>105</v>
      </c>
      <c r="Q1696">
        <v>100</v>
      </c>
      <c r="R1696">
        <v>108</v>
      </c>
      <c r="S1696">
        <v>100</v>
      </c>
      <c r="T1696">
        <v>54</v>
      </c>
      <c r="U1696">
        <v>54</v>
      </c>
      <c r="V1696">
        <v>0</v>
      </c>
      <c r="W1696">
        <v>4.8540000000000001</v>
      </c>
      <c r="X1696">
        <v>13.6</v>
      </c>
      <c r="Y1696">
        <v>0.92500000000000004</v>
      </c>
      <c r="Z1696">
        <v>4.8540000000000001</v>
      </c>
      <c r="AA1696">
        <v>28.5</v>
      </c>
      <c r="AB1696">
        <v>0</v>
      </c>
      <c r="AC1696">
        <v>33</v>
      </c>
      <c r="AD1696">
        <v>3</v>
      </c>
      <c r="AE1696">
        <v>3.0190000000000001</v>
      </c>
      <c r="AF1696">
        <v>13.2</v>
      </c>
      <c r="AG1696">
        <v>130</v>
      </c>
      <c r="AH1696">
        <v>-1.7</v>
      </c>
      <c r="AI1696">
        <v>0</v>
      </c>
      <c r="AJ1696">
        <v>0</v>
      </c>
      <c r="AK1696">
        <v>0</v>
      </c>
      <c r="AL1696">
        <v>1</v>
      </c>
      <c r="AM1696">
        <v>30</v>
      </c>
      <c r="AN1696">
        <v>910</v>
      </c>
      <c r="AO1696">
        <v>-6132</v>
      </c>
      <c r="AP1696">
        <v>99</v>
      </c>
      <c r="AQ1696">
        <v>0</v>
      </c>
      <c r="AR1696">
        <v>0</v>
      </c>
      <c r="AS1696">
        <v>1300</v>
      </c>
      <c r="AT1696">
        <v>11.08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33</v>
      </c>
      <c r="BL1696">
        <v>0</v>
      </c>
      <c r="BM1696">
        <v>25</v>
      </c>
      <c r="BN1696">
        <v>87</v>
      </c>
      <c r="BO1696">
        <v>2</v>
      </c>
      <c r="BP1696" s="1">
        <f t="shared" si="26"/>
        <v>3521</v>
      </c>
    </row>
    <row r="1697" spans="1:68" x14ac:dyDescent="0.25">
      <c r="A1697">
        <v>112.745</v>
      </c>
      <c r="B1697">
        <v>179</v>
      </c>
      <c r="C1697">
        <v>7042</v>
      </c>
      <c r="D1697">
        <v>88</v>
      </c>
      <c r="E1697">
        <v>619696</v>
      </c>
      <c r="F1697">
        <v>25</v>
      </c>
      <c r="G1697">
        <v>12.5</v>
      </c>
      <c r="H1697">
        <v>0.85</v>
      </c>
      <c r="I1697">
        <v>64</v>
      </c>
      <c r="J1697">
        <v>135</v>
      </c>
      <c r="K1697">
        <v>9</v>
      </c>
      <c r="L1697">
        <v>0</v>
      </c>
      <c r="M1697">
        <v>100</v>
      </c>
      <c r="N1697">
        <v>103</v>
      </c>
      <c r="O1697">
        <v>100</v>
      </c>
      <c r="P1697">
        <v>105</v>
      </c>
      <c r="Q1697">
        <v>100</v>
      </c>
      <c r="R1697">
        <v>108</v>
      </c>
      <c r="S1697">
        <v>100</v>
      </c>
      <c r="T1697">
        <v>54</v>
      </c>
      <c r="U1697">
        <v>54</v>
      </c>
      <c r="V1697">
        <v>0</v>
      </c>
      <c r="W1697">
        <v>4.8879999999999999</v>
      </c>
      <c r="X1697">
        <v>13.6</v>
      </c>
      <c r="Y1697">
        <v>0.92500000000000004</v>
      </c>
      <c r="Z1697">
        <v>4.8879999999999999</v>
      </c>
      <c r="AA1697">
        <v>28.7</v>
      </c>
      <c r="AB1697">
        <v>0</v>
      </c>
      <c r="AC1697">
        <v>34</v>
      </c>
      <c r="AD1697">
        <v>3</v>
      </c>
      <c r="AE1697">
        <v>3.016</v>
      </c>
      <c r="AF1697">
        <v>13.2</v>
      </c>
      <c r="AG1697">
        <v>20</v>
      </c>
      <c r="AH1697">
        <v>-1.6</v>
      </c>
      <c r="AI1697">
        <v>0</v>
      </c>
      <c r="AJ1697">
        <v>0</v>
      </c>
      <c r="AK1697">
        <v>0</v>
      </c>
      <c r="AL1697">
        <v>1</v>
      </c>
      <c r="AM1697">
        <v>30</v>
      </c>
      <c r="AN1697">
        <v>910</v>
      </c>
      <c r="AO1697">
        <v>-6132</v>
      </c>
      <c r="AP1697">
        <v>99</v>
      </c>
      <c r="AQ1697">
        <v>0</v>
      </c>
      <c r="AR1697">
        <v>0</v>
      </c>
      <c r="AS1697">
        <v>1300</v>
      </c>
      <c r="AT1697">
        <v>11.08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34</v>
      </c>
      <c r="BL1697">
        <v>0</v>
      </c>
      <c r="BM1697">
        <v>25</v>
      </c>
      <c r="BN1697">
        <v>88</v>
      </c>
      <c r="BO1697">
        <v>2</v>
      </c>
      <c r="BP1697" s="1">
        <f t="shared" si="26"/>
        <v>3521</v>
      </c>
    </row>
    <row r="1698" spans="1:68" x14ac:dyDescent="0.25">
      <c r="A1698">
        <v>112.81</v>
      </c>
      <c r="B1698">
        <v>179</v>
      </c>
      <c r="C1698">
        <v>7001</v>
      </c>
      <c r="D1698">
        <v>88</v>
      </c>
      <c r="E1698">
        <v>616088</v>
      </c>
      <c r="F1698">
        <v>25</v>
      </c>
      <c r="G1698">
        <v>12.5</v>
      </c>
      <c r="H1698">
        <v>0.85</v>
      </c>
      <c r="I1698">
        <v>64</v>
      </c>
      <c r="J1698">
        <v>135</v>
      </c>
      <c r="K1698">
        <v>9</v>
      </c>
      <c r="L1698">
        <v>0</v>
      </c>
      <c r="M1698">
        <v>100</v>
      </c>
      <c r="N1698">
        <v>103</v>
      </c>
      <c r="O1698">
        <v>100</v>
      </c>
      <c r="P1698">
        <v>105</v>
      </c>
      <c r="Q1698">
        <v>100</v>
      </c>
      <c r="R1698">
        <v>108</v>
      </c>
      <c r="S1698">
        <v>100</v>
      </c>
      <c r="T1698">
        <v>54</v>
      </c>
      <c r="U1698">
        <v>54</v>
      </c>
      <c r="V1698">
        <v>0</v>
      </c>
      <c r="W1698">
        <v>4.8879999999999999</v>
      </c>
      <c r="X1698">
        <v>13.6</v>
      </c>
      <c r="Y1698">
        <v>0.92500000000000004</v>
      </c>
      <c r="Z1698">
        <v>4.8879999999999999</v>
      </c>
      <c r="AA1698">
        <v>28.5</v>
      </c>
      <c r="AB1698">
        <v>0</v>
      </c>
      <c r="AC1698">
        <v>34</v>
      </c>
      <c r="AD1698">
        <v>3</v>
      </c>
      <c r="AE1698">
        <v>3.016</v>
      </c>
      <c r="AF1698">
        <v>13.2</v>
      </c>
      <c r="AG1698">
        <v>110</v>
      </c>
      <c r="AH1698">
        <v>-1.6</v>
      </c>
      <c r="AI1698">
        <v>0</v>
      </c>
      <c r="AJ1698">
        <v>0</v>
      </c>
      <c r="AK1698">
        <v>0</v>
      </c>
      <c r="AL1698">
        <v>1</v>
      </c>
      <c r="AM1698">
        <v>30</v>
      </c>
      <c r="AN1698">
        <v>910</v>
      </c>
      <c r="AO1698">
        <v>-6091</v>
      </c>
      <c r="AP1698">
        <v>99</v>
      </c>
      <c r="AQ1698">
        <v>0</v>
      </c>
      <c r="AR1698">
        <v>0</v>
      </c>
      <c r="AS1698">
        <v>1300</v>
      </c>
      <c r="AT1698">
        <v>11.14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34</v>
      </c>
      <c r="BL1698">
        <v>0</v>
      </c>
      <c r="BM1698">
        <v>25</v>
      </c>
      <c r="BN1698">
        <v>88</v>
      </c>
      <c r="BO1698">
        <v>2</v>
      </c>
      <c r="BP1698" s="1">
        <f t="shared" si="26"/>
        <v>3500.5</v>
      </c>
    </row>
    <row r="1699" spans="1:68" x14ac:dyDescent="0.25">
      <c r="A1699">
        <v>112.878</v>
      </c>
      <c r="B1699">
        <v>179</v>
      </c>
      <c r="C1699">
        <v>6996</v>
      </c>
      <c r="D1699">
        <v>88</v>
      </c>
      <c r="E1699">
        <v>615648</v>
      </c>
      <c r="F1699">
        <v>25</v>
      </c>
      <c r="G1699">
        <v>12.4</v>
      </c>
      <c r="H1699">
        <v>0.84399999999999997</v>
      </c>
      <c r="I1699">
        <v>64</v>
      </c>
      <c r="J1699">
        <v>135</v>
      </c>
      <c r="K1699">
        <v>9</v>
      </c>
      <c r="L1699">
        <v>0</v>
      </c>
      <c r="M1699">
        <v>100</v>
      </c>
      <c r="N1699">
        <v>103</v>
      </c>
      <c r="O1699">
        <v>100</v>
      </c>
      <c r="P1699">
        <v>105</v>
      </c>
      <c r="Q1699">
        <v>100</v>
      </c>
      <c r="R1699">
        <v>108</v>
      </c>
      <c r="S1699">
        <v>100</v>
      </c>
      <c r="T1699">
        <v>54</v>
      </c>
      <c r="U1699">
        <v>54</v>
      </c>
      <c r="V1699">
        <v>0</v>
      </c>
      <c r="W1699">
        <v>4.8879999999999999</v>
      </c>
      <c r="X1699">
        <v>13.6</v>
      </c>
      <c r="Y1699">
        <v>0.92500000000000004</v>
      </c>
      <c r="Z1699">
        <v>4.8879999999999999</v>
      </c>
      <c r="AA1699">
        <v>28.5</v>
      </c>
      <c r="AB1699">
        <v>0</v>
      </c>
      <c r="AC1699">
        <v>34</v>
      </c>
      <c r="AD1699">
        <v>3</v>
      </c>
      <c r="AE1699">
        <v>3.016</v>
      </c>
      <c r="AF1699">
        <v>13.2</v>
      </c>
      <c r="AG1699">
        <v>110</v>
      </c>
      <c r="AH1699">
        <v>-1.6</v>
      </c>
      <c r="AI1699">
        <v>0</v>
      </c>
      <c r="AJ1699">
        <v>0</v>
      </c>
      <c r="AK1699">
        <v>0</v>
      </c>
      <c r="AL1699">
        <v>1</v>
      </c>
      <c r="AM1699">
        <v>30</v>
      </c>
      <c r="AN1699">
        <v>910</v>
      </c>
      <c r="AO1699">
        <v>-6086</v>
      </c>
      <c r="AP1699">
        <v>99</v>
      </c>
      <c r="AQ1699">
        <v>0</v>
      </c>
      <c r="AR1699">
        <v>0</v>
      </c>
      <c r="AS1699">
        <v>1300</v>
      </c>
      <c r="AT1699">
        <v>11.15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34</v>
      </c>
      <c r="BL1699">
        <v>0</v>
      </c>
      <c r="BM1699">
        <v>25</v>
      </c>
      <c r="BN1699">
        <v>88</v>
      </c>
      <c r="BO1699">
        <v>2</v>
      </c>
      <c r="BP1699" s="1">
        <f t="shared" si="26"/>
        <v>3498</v>
      </c>
    </row>
    <row r="1700" spans="1:68" x14ac:dyDescent="0.25">
      <c r="A1700">
        <v>112.953</v>
      </c>
      <c r="B1700">
        <v>179</v>
      </c>
      <c r="C1700">
        <v>7019</v>
      </c>
      <c r="D1700">
        <v>87</v>
      </c>
      <c r="E1700">
        <v>610653</v>
      </c>
      <c r="F1700">
        <v>25</v>
      </c>
      <c r="G1700">
        <v>12.4</v>
      </c>
      <c r="H1700">
        <v>0.84399999999999997</v>
      </c>
      <c r="I1700">
        <v>64</v>
      </c>
      <c r="J1700">
        <v>135</v>
      </c>
      <c r="K1700">
        <v>9</v>
      </c>
      <c r="L1700">
        <v>0</v>
      </c>
      <c r="M1700">
        <v>100</v>
      </c>
      <c r="N1700">
        <v>103</v>
      </c>
      <c r="O1700">
        <v>100</v>
      </c>
      <c r="P1700">
        <v>105</v>
      </c>
      <c r="Q1700">
        <v>100</v>
      </c>
      <c r="R1700">
        <v>108</v>
      </c>
      <c r="S1700">
        <v>100</v>
      </c>
      <c r="T1700">
        <v>54</v>
      </c>
      <c r="U1700">
        <v>54</v>
      </c>
      <c r="V1700">
        <v>0</v>
      </c>
      <c r="W1700">
        <v>4.8540000000000001</v>
      </c>
      <c r="X1700">
        <v>13.6</v>
      </c>
      <c r="Y1700">
        <v>0.92500000000000004</v>
      </c>
      <c r="Z1700">
        <v>4.8540000000000001</v>
      </c>
      <c r="AA1700">
        <v>28.4</v>
      </c>
      <c r="AB1700">
        <v>0</v>
      </c>
      <c r="AC1700">
        <v>34</v>
      </c>
      <c r="AD1700">
        <v>3</v>
      </c>
      <c r="AE1700">
        <v>3.016</v>
      </c>
      <c r="AF1700">
        <v>13.2</v>
      </c>
      <c r="AG1700">
        <v>-110</v>
      </c>
      <c r="AH1700">
        <v>-1.7</v>
      </c>
      <c r="AI1700">
        <v>0</v>
      </c>
      <c r="AJ1700">
        <v>0</v>
      </c>
      <c r="AK1700">
        <v>0</v>
      </c>
      <c r="AL1700">
        <v>1</v>
      </c>
      <c r="AM1700">
        <v>30</v>
      </c>
      <c r="AN1700">
        <v>910</v>
      </c>
      <c r="AO1700">
        <v>-6109</v>
      </c>
      <c r="AP1700">
        <v>99</v>
      </c>
      <c r="AQ1700">
        <v>0</v>
      </c>
      <c r="AR1700">
        <v>0</v>
      </c>
      <c r="AS1700">
        <v>1300</v>
      </c>
      <c r="AT1700">
        <v>11.11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34</v>
      </c>
      <c r="BL1700">
        <v>0</v>
      </c>
      <c r="BM1700">
        <v>25</v>
      </c>
      <c r="BN1700">
        <v>87</v>
      </c>
      <c r="BO1700">
        <v>2</v>
      </c>
      <c r="BP1700" s="1">
        <f t="shared" si="26"/>
        <v>3509.5</v>
      </c>
    </row>
    <row r="1701" spans="1:68" x14ac:dyDescent="0.25">
      <c r="A1701">
        <v>113.02500000000001</v>
      </c>
      <c r="B1701">
        <v>179</v>
      </c>
      <c r="C1701">
        <v>6999</v>
      </c>
      <c r="D1701">
        <v>87</v>
      </c>
      <c r="E1701">
        <v>608913</v>
      </c>
      <c r="F1701">
        <v>25</v>
      </c>
      <c r="G1701">
        <v>12.3</v>
      </c>
      <c r="H1701">
        <v>0.83699999999999997</v>
      </c>
      <c r="I1701">
        <v>64</v>
      </c>
      <c r="J1701">
        <v>135</v>
      </c>
      <c r="K1701">
        <v>9</v>
      </c>
      <c r="L1701">
        <v>0</v>
      </c>
      <c r="M1701">
        <v>100</v>
      </c>
      <c r="N1701">
        <v>103</v>
      </c>
      <c r="O1701">
        <v>100</v>
      </c>
      <c r="P1701">
        <v>105</v>
      </c>
      <c r="Q1701">
        <v>100</v>
      </c>
      <c r="R1701">
        <v>108</v>
      </c>
      <c r="S1701">
        <v>100</v>
      </c>
      <c r="T1701">
        <v>54</v>
      </c>
      <c r="U1701">
        <v>54</v>
      </c>
      <c r="V1701">
        <v>0</v>
      </c>
      <c r="W1701">
        <v>4.8540000000000001</v>
      </c>
      <c r="X1701">
        <v>13.6</v>
      </c>
      <c r="Y1701">
        <v>0.92500000000000004</v>
      </c>
      <c r="Z1701">
        <v>4.8540000000000001</v>
      </c>
      <c r="AA1701">
        <v>28.3</v>
      </c>
      <c r="AB1701">
        <v>0</v>
      </c>
      <c r="AC1701">
        <v>33</v>
      </c>
      <c r="AD1701">
        <v>3</v>
      </c>
      <c r="AE1701">
        <v>3.016</v>
      </c>
      <c r="AF1701">
        <v>13.2</v>
      </c>
      <c r="AG1701">
        <v>-410</v>
      </c>
      <c r="AH1701">
        <v>-1.7</v>
      </c>
      <c r="AI1701">
        <v>0</v>
      </c>
      <c r="AJ1701">
        <v>0</v>
      </c>
      <c r="AK1701">
        <v>0</v>
      </c>
      <c r="AL1701">
        <v>1</v>
      </c>
      <c r="AM1701">
        <v>30</v>
      </c>
      <c r="AN1701">
        <v>910</v>
      </c>
      <c r="AO1701">
        <v>-6089</v>
      </c>
      <c r="AP1701">
        <v>99</v>
      </c>
      <c r="AQ1701">
        <v>0</v>
      </c>
      <c r="AR1701">
        <v>0</v>
      </c>
      <c r="AS1701">
        <v>1300</v>
      </c>
      <c r="AT1701">
        <v>11.14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33</v>
      </c>
      <c r="BL1701">
        <v>0</v>
      </c>
      <c r="BM1701">
        <v>25</v>
      </c>
      <c r="BN1701">
        <v>87</v>
      </c>
      <c r="BO1701">
        <v>2</v>
      </c>
      <c r="BP1701" s="1">
        <f t="shared" si="26"/>
        <v>3499.5</v>
      </c>
    </row>
    <row r="1702" spans="1:68" x14ac:dyDescent="0.25">
      <c r="A1702">
        <v>113.089</v>
      </c>
      <c r="B1702">
        <v>179</v>
      </c>
      <c r="C1702">
        <v>6939</v>
      </c>
      <c r="D1702">
        <v>89</v>
      </c>
      <c r="E1702">
        <v>617571</v>
      </c>
      <c r="F1702">
        <v>25</v>
      </c>
      <c r="G1702">
        <v>12.4</v>
      </c>
      <c r="H1702">
        <v>0.84399999999999997</v>
      </c>
      <c r="I1702">
        <v>64</v>
      </c>
      <c r="J1702">
        <v>135</v>
      </c>
      <c r="K1702">
        <v>9</v>
      </c>
      <c r="L1702">
        <v>0</v>
      </c>
      <c r="M1702">
        <v>100</v>
      </c>
      <c r="N1702">
        <v>103</v>
      </c>
      <c r="O1702">
        <v>100</v>
      </c>
      <c r="P1702">
        <v>105</v>
      </c>
      <c r="Q1702">
        <v>100</v>
      </c>
      <c r="R1702">
        <v>108</v>
      </c>
      <c r="S1702">
        <v>100</v>
      </c>
      <c r="T1702">
        <v>54</v>
      </c>
      <c r="U1702">
        <v>54</v>
      </c>
      <c r="V1702">
        <v>0</v>
      </c>
      <c r="W1702">
        <v>4.923</v>
      </c>
      <c r="X1702">
        <v>13.6</v>
      </c>
      <c r="Y1702">
        <v>0.92500000000000004</v>
      </c>
      <c r="Z1702">
        <v>4.923</v>
      </c>
      <c r="AA1702">
        <v>28.5</v>
      </c>
      <c r="AB1702">
        <v>0</v>
      </c>
      <c r="AC1702">
        <v>34</v>
      </c>
      <c r="AD1702">
        <v>3</v>
      </c>
      <c r="AE1702">
        <v>3.016</v>
      </c>
      <c r="AF1702">
        <v>13.2</v>
      </c>
      <c r="AG1702">
        <v>-410</v>
      </c>
      <c r="AH1702">
        <v>-1.5</v>
      </c>
      <c r="AI1702">
        <v>0</v>
      </c>
      <c r="AJ1702">
        <v>0</v>
      </c>
      <c r="AK1702">
        <v>0</v>
      </c>
      <c r="AL1702">
        <v>1</v>
      </c>
      <c r="AM1702">
        <v>30</v>
      </c>
      <c r="AN1702">
        <v>910</v>
      </c>
      <c r="AO1702">
        <v>-6029</v>
      </c>
      <c r="AP1702">
        <v>99</v>
      </c>
      <c r="AQ1702">
        <v>0</v>
      </c>
      <c r="AR1702">
        <v>0</v>
      </c>
      <c r="AS1702">
        <v>1300</v>
      </c>
      <c r="AT1702">
        <v>11.24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34</v>
      </c>
      <c r="BL1702">
        <v>0</v>
      </c>
      <c r="BM1702">
        <v>25</v>
      </c>
      <c r="BN1702">
        <v>89</v>
      </c>
      <c r="BO1702">
        <v>2</v>
      </c>
      <c r="BP1702" s="1">
        <f t="shared" si="26"/>
        <v>3469.5</v>
      </c>
    </row>
    <row r="1703" spans="1:68" x14ac:dyDescent="0.25">
      <c r="A1703">
        <v>113.151</v>
      </c>
      <c r="B1703">
        <v>180</v>
      </c>
      <c r="C1703">
        <v>6941</v>
      </c>
      <c r="D1703">
        <v>88</v>
      </c>
      <c r="E1703">
        <v>610808</v>
      </c>
      <c r="F1703">
        <v>25</v>
      </c>
      <c r="G1703">
        <v>12.5</v>
      </c>
      <c r="H1703">
        <v>0.85</v>
      </c>
      <c r="I1703">
        <v>64</v>
      </c>
      <c r="J1703">
        <v>135</v>
      </c>
      <c r="K1703">
        <v>9</v>
      </c>
      <c r="L1703">
        <v>0</v>
      </c>
      <c r="M1703">
        <v>100</v>
      </c>
      <c r="N1703">
        <v>103</v>
      </c>
      <c r="O1703">
        <v>100</v>
      </c>
      <c r="P1703">
        <v>105</v>
      </c>
      <c r="Q1703">
        <v>100</v>
      </c>
      <c r="R1703">
        <v>108</v>
      </c>
      <c r="S1703">
        <v>100</v>
      </c>
      <c r="T1703">
        <v>54</v>
      </c>
      <c r="U1703">
        <v>54</v>
      </c>
      <c r="V1703">
        <v>0</v>
      </c>
      <c r="W1703">
        <v>4.8879999999999999</v>
      </c>
      <c r="X1703">
        <v>13.6</v>
      </c>
      <c r="Y1703">
        <v>0.92500000000000004</v>
      </c>
      <c r="Z1703">
        <v>4.8879999999999999</v>
      </c>
      <c r="AA1703">
        <v>28.3</v>
      </c>
      <c r="AB1703">
        <v>0</v>
      </c>
      <c r="AC1703">
        <v>34</v>
      </c>
      <c r="AD1703">
        <v>3</v>
      </c>
      <c r="AE1703">
        <v>3.016</v>
      </c>
      <c r="AF1703">
        <v>13.2</v>
      </c>
      <c r="AG1703">
        <v>-620</v>
      </c>
      <c r="AH1703">
        <v>-1.6</v>
      </c>
      <c r="AI1703">
        <v>0</v>
      </c>
      <c r="AJ1703">
        <v>0</v>
      </c>
      <c r="AK1703">
        <v>0</v>
      </c>
      <c r="AL1703">
        <v>1</v>
      </c>
      <c r="AM1703">
        <v>30</v>
      </c>
      <c r="AN1703">
        <v>910</v>
      </c>
      <c r="AO1703">
        <v>-6031</v>
      </c>
      <c r="AP1703">
        <v>99</v>
      </c>
      <c r="AQ1703">
        <v>0</v>
      </c>
      <c r="AR1703">
        <v>0</v>
      </c>
      <c r="AS1703">
        <v>1302</v>
      </c>
      <c r="AT1703">
        <v>11.25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34</v>
      </c>
      <c r="BL1703">
        <v>0</v>
      </c>
      <c r="BM1703">
        <v>25</v>
      </c>
      <c r="BN1703">
        <v>88</v>
      </c>
      <c r="BO1703">
        <v>2</v>
      </c>
      <c r="BP1703" s="1">
        <f t="shared" si="26"/>
        <v>3470.5</v>
      </c>
    </row>
    <row r="1704" spans="1:68" x14ac:dyDescent="0.25">
      <c r="A1704">
        <v>113.21599999999999</v>
      </c>
      <c r="B1704">
        <v>180</v>
      </c>
      <c r="C1704">
        <v>6950</v>
      </c>
      <c r="D1704">
        <v>87</v>
      </c>
      <c r="E1704">
        <v>604650</v>
      </c>
      <c r="F1704">
        <v>25</v>
      </c>
      <c r="G1704">
        <v>12.5</v>
      </c>
      <c r="H1704">
        <v>0.85</v>
      </c>
      <c r="I1704">
        <v>64</v>
      </c>
      <c r="J1704">
        <v>135</v>
      </c>
      <c r="K1704">
        <v>9</v>
      </c>
      <c r="L1704">
        <v>0</v>
      </c>
      <c r="M1704">
        <v>100</v>
      </c>
      <c r="N1704">
        <v>103</v>
      </c>
      <c r="O1704">
        <v>100</v>
      </c>
      <c r="P1704">
        <v>105</v>
      </c>
      <c r="Q1704">
        <v>100</v>
      </c>
      <c r="R1704">
        <v>108</v>
      </c>
      <c r="S1704">
        <v>100</v>
      </c>
      <c r="T1704">
        <v>54</v>
      </c>
      <c r="U1704">
        <v>54</v>
      </c>
      <c r="V1704">
        <v>0</v>
      </c>
      <c r="W1704">
        <v>4.8540000000000001</v>
      </c>
      <c r="X1704">
        <v>13.6</v>
      </c>
      <c r="Y1704">
        <v>0.92500000000000004</v>
      </c>
      <c r="Z1704">
        <v>4.8540000000000001</v>
      </c>
      <c r="AA1704">
        <v>28.1</v>
      </c>
      <c r="AB1704">
        <v>0</v>
      </c>
      <c r="AC1704">
        <v>33</v>
      </c>
      <c r="AD1704">
        <v>3</v>
      </c>
      <c r="AE1704">
        <v>3.016</v>
      </c>
      <c r="AF1704">
        <v>13.2</v>
      </c>
      <c r="AG1704">
        <v>50</v>
      </c>
      <c r="AH1704">
        <v>-1.7</v>
      </c>
      <c r="AI1704">
        <v>0</v>
      </c>
      <c r="AJ1704">
        <v>0</v>
      </c>
      <c r="AK1704">
        <v>0</v>
      </c>
      <c r="AL1704">
        <v>1</v>
      </c>
      <c r="AM1704">
        <v>30</v>
      </c>
      <c r="AN1704">
        <v>910</v>
      </c>
      <c r="AO1704">
        <v>-6040</v>
      </c>
      <c r="AP1704">
        <v>99</v>
      </c>
      <c r="AQ1704">
        <v>0</v>
      </c>
      <c r="AR1704">
        <v>0</v>
      </c>
      <c r="AS1704">
        <v>1302</v>
      </c>
      <c r="AT1704">
        <v>11.24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33</v>
      </c>
      <c r="BL1704">
        <v>0</v>
      </c>
      <c r="BM1704">
        <v>25</v>
      </c>
      <c r="BN1704">
        <v>87</v>
      </c>
      <c r="BO1704">
        <v>2</v>
      </c>
      <c r="BP1704" s="1">
        <f t="shared" si="26"/>
        <v>3475</v>
      </c>
    </row>
    <row r="1705" spans="1:68" x14ac:dyDescent="0.25">
      <c r="A1705">
        <v>113.28100000000001</v>
      </c>
      <c r="B1705">
        <v>180</v>
      </c>
      <c r="C1705">
        <v>6962</v>
      </c>
      <c r="D1705">
        <v>87</v>
      </c>
      <c r="E1705">
        <v>605694</v>
      </c>
      <c r="F1705">
        <v>25</v>
      </c>
      <c r="G1705">
        <v>12.5</v>
      </c>
      <c r="H1705">
        <v>0.85</v>
      </c>
      <c r="I1705">
        <v>64</v>
      </c>
      <c r="J1705">
        <v>135</v>
      </c>
      <c r="K1705">
        <v>9</v>
      </c>
      <c r="L1705">
        <v>0</v>
      </c>
      <c r="M1705">
        <v>100</v>
      </c>
      <c r="N1705">
        <v>103</v>
      </c>
      <c r="O1705">
        <v>100</v>
      </c>
      <c r="P1705">
        <v>105</v>
      </c>
      <c r="Q1705">
        <v>100</v>
      </c>
      <c r="R1705">
        <v>108</v>
      </c>
      <c r="S1705">
        <v>100</v>
      </c>
      <c r="T1705">
        <v>54</v>
      </c>
      <c r="U1705">
        <v>54</v>
      </c>
      <c r="V1705">
        <v>0</v>
      </c>
      <c r="W1705">
        <v>4.8540000000000001</v>
      </c>
      <c r="X1705">
        <v>13.6</v>
      </c>
      <c r="Y1705">
        <v>0.92500000000000004</v>
      </c>
      <c r="Z1705">
        <v>4.8540000000000001</v>
      </c>
      <c r="AA1705">
        <v>28.2</v>
      </c>
      <c r="AB1705">
        <v>0</v>
      </c>
      <c r="AC1705">
        <v>34</v>
      </c>
      <c r="AD1705">
        <v>3</v>
      </c>
      <c r="AE1705">
        <v>3.016</v>
      </c>
      <c r="AF1705">
        <v>13.2</v>
      </c>
      <c r="AG1705">
        <v>180</v>
      </c>
      <c r="AH1705">
        <v>-1.7</v>
      </c>
      <c r="AI1705">
        <v>0</v>
      </c>
      <c r="AJ1705">
        <v>0</v>
      </c>
      <c r="AK1705">
        <v>0</v>
      </c>
      <c r="AL1705">
        <v>1</v>
      </c>
      <c r="AM1705">
        <v>30</v>
      </c>
      <c r="AN1705">
        <v>910</v>
      </c>
      <c r="AO1705">
        <v>-6052</v>
      </c>
      <c r="AP1705">
        <v>99</v>
      </c>
      <c r="AQ1705">
        <v>0</v>
      </c>
      <c r="AR1705">
        <v>0</v>
      </c>
      <c r="AS1705">
        <v>1302</v>
      </c>
      <c r="AT1705">
        <v>11.22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34</v>
      </c>
      <c r="BL1705">
        <v>0</v>
      </c>
      <c r="BM1705">
        <v>25</v>
      </c>
      <c r="BN1705">
        <v>87</v>
      </c>
      <c r="BO1705">
        <v>2</v>
      </c>
      <c r="BP1705" s="1">
        <f t="shared" si="26"/>
        <v>3481</v>
      </c>
    </row>
    <row r="1706" spans="1:68" x14ac:dyDescent="0.25">
      <c r="A1706">
        <v>113.35599999999999</v>
      </c>
      <c r="B1706">
        <v>180</v>
      </c>
      <c r="C1706">
        <v>6955</v>
      </c>
      <c r="D1706">
        <v>87</v>
      </c>
      <c r="E1706">
        <v>605085</v>
      </c>
      <c r="F1706">
        <v>25.5</v>
      </c>
      <c r="G1706">
        <v>12.5</v>
      </c>
      <c r="H1706">
        <v>0.85</v>
      </c>
      <c r="I1706">
        <v>64</v>
      </c>
      <c r="J1706">
        <v>135</v>
      </c>
      <c r="K1706">
        <v>9</v>
      </c>
      <c r="L1706">
        <v>0</v>
      </c>
      <c r="M1706">
        <v>100</v>
      </c>
      <c r="N1706">
        <v>103</v>
      </c>
      <c r="O1706">
        <v>100</v>
      </c>
      <c r="P1706">
        <v>105</v>
      </c>
      <c r="Q1706">
        <v>100</v>
      </c>
      <c r="R1706">
        <v>108</v>
      </c>
      <c r="S1706">
        <v>100</v>
      </c>
      <c r="T1706">
        <v>55</v>
      </c>
      <c r="U1706">
        <v>55</v>
      </c>
      <c r="V1706">
        <v>0</v>
      </c>
      <c r="W1706">
        <v>4.91</v>
      </c>
      <c r="X1706">
        <v>13.6</v>
      </c>
      <c r="Y1706">
        <v>0.92500000000000004</v>
      </c>
      <c r="Z1706">
        <v>4.91</v>
      </c>
      <c r="AA1706">
        <v>28.5</v>
      </c>
      <c r="AB1706">
        <v>0</v>
      </c>
      <c r="AC1706">
        <v>33</v>
      </c>
      <c r="AD1706">
        <v>3</v>
      </c>
      <c r="AE1706">
        <v>3.016</v>
      </c>
      <c r="AF1706">
        <v>13.2</v>
      </c>
      <c r="AG1706">
        <v>180</v>
      </c>
      <c r="AH1706">
        <v>-1.7</v>
      </c>
      <c r="AI1706">
        <v>0</v>
      </c>
      <c r="AJ1706">
        <v>0</v>
      </c>
      <c r="AK1706">
        <v>0</v>
      </c>
      <c r="AL1706">
        <v>1</v>
      </c>
      <c r="AM1706">
        <v>30</v>
      </c>
      <c r="AN1706">
        <v>910</v>
      </c>
      <c r="AO1706">
        <v>-6045</v>
      </c>
      <c r="AP1706">
        <v>99</v>
      </c>
      <c r="AQ1706">
        <v>0</v>
      </c>
      <c r="AR1706">
        <v>0</v>
      </c>
      <c r="AS1706">
        <v>1302</v>
      </c>
      <c r="AT1706">
        <v>11.23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33</v>
      </c>
      <c r="BL1706">
        <v>0</v>
      </c>
      <c r="BM1706">
        <v>25.5</v>
      </c>
      <c r="BN1706">
        <v>87</v>
      </c>
      <c r="BO1706">
        <v>2</v>
      </c>
      <c r="BP1706" s="1">
        <f t="shared" si="26"/>
        <v>3477.5</v>
      </c>
    </row>
    <row r="1707" spans="1:68" x14ac:dyDescent="0.25">
      <c r="A1707">
        <v>113.417</v>
      </c>
      <c r="B1707">
        <v>180</v>
      </c>
      <c r="C1707">
        <v>6947</v>
      </c>
      <c r="D1707">
        <v>87</v>
      </c>
      <c r="E1707">
        <v>604389</v>
      </c>
      <c r="F1707">
        <v>25.5</v>
      </c>
      <c r="G1707">
        <v>12.5</v>
      </c>
      <c r="H1707">
        <v>0.85</v>
      </c>
      <c r="I1707">
        <v>64</v>
      </c>
      <c r="J1707">
        <v>135</v>
      </c>
      <c r="K1707">
        <v>9</v>
      </c>
      <c r="L1707">
        <v>0</v>
      </c>
      <c r="M1707">
        <v>100</v>
      </c>
      <c r="N1707">
        <v>103</v>
      </c>
      <c r="O1707">
        <v>100</v>
      </c>
      <c r="P1707">
        <v>105</v>
      </c>
      <c r="Q1707">
        <v>100</v>
      </c>
      <c r="R1707">
        <v>108</v>
      </c>
      <c r="S1707">
        <v>100</v>
      </c>
      <c r="T1707">
        <v>55</v>
      </c>
      <c r="U1707">
        <v>55</v>
      </c>
      <c r="V1707">
        <v>0</v>
      </c>
      <c r="W1707">
        <v>4.91</v>
      </c>
      <c r="X1707">
        <v>13.6</v>
      </c>
      <c r="Y1707">
        <v>0.92500000000000004</v>
      </c>
      <c r="Z1707">
        <v>4.91</v>
      </c>
      <c r="AA1707">
        <v>28.4</v>
      </c>
      <c r="AB1707">
        <v>0</v>
      </c>
      <c r="AC1707">
        <v>34</v>
      </c>
      <c r="AD1707">
        <v>3</v>
      </c>
      <c r="AE1707">
        <v>3.016</v>
      </c>
      <c r="AF1707">
        <v>13.2</v>
      </c>
      <c r="AG1707">
        <v>-80</v>
      </c>
      <c r="AH1707">
        <v>-1.7</v>
      </c>
      <c r="AI1707">
        <v>0</v>
      </c>
      <c r="AJ1707">
        <v>0</v>
      </c>
      <c r="AK1707">
        <v>0</v>
      </c>
      <c r="AL1707">
        <v>1</v>
      </c>
      <c r="AM1707">
        <v>30</v>
      </c>
      <c r="AN1707">
        <v>910</v>
      </c>
      <c r="AO1707">
        <v>-6037</v>
      </c>
      <c r="AP1707">
        <v>99</v>
      </c>
      <c r="AQ1707">
        <v>0</v>
      </c>
      <c r="AR1707">
        <v>0</v>
      </c>
      <c r="AS1707">
        <v>1302</v>
      </c>
      <c r="AT1707">
        <v>11.25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34</v>
      </c>
      <c r="BL1707">
        <v>0</v>
      </c>
      <c r="BM1707">
        <v>25.5</v>
      </c>
      <c r="BN1707">
        <v>87</v>
      </c>
      <c r="BO1707">
        <v>2</v>
      </c>
      <c r="BP1707" s="1">
        <f t="shared" si="26"/>
        <v>3473.5</v>
      </c>
    </row>
    <row r="1708" spans="1:68" x14ac:dyDescent="0.25">
      <c r="A1708">
        <v>113.48399999999999</v>
      </c>
      <c r="B1708">
        <v>180</v>
      </c>
      <c r="C1708">
        <v>6960</v>
      </c>
      <c r="D1708">
        <v>87</v>
      </c>
      <c r="E1708">
        <v>605520</v>
      </c>
      <c r="F1708">
        <v>25.5</v>
      </c>
      <c r="G1708">
        <v>12.4</v>
      </c>
      <c r="H1708">
        <v>0.84399999999999997</v>
      </c>
      <c r="I1708">
        <v>64</v>
      </c>
      <c r="J1708">
        <v>135</v>
      </c>
      <c r="K1708">
        <v>9</v>
      </c>
      <c r="L1708">
        <v>0</v>
      </c>
      <c r="M1708">
        <v>100</v>
      </c>
      <c r="N1708">
        <v>103</v>
      </c>
      <c r="O1708">
        <v>100</v>
      </c>
      <c r="P1708">
        <v>105</v>
      </c>
      <c r="Q1708">
        <v>100</v>
      </c>
      <c r="R1708">
        <v>108</v>
      </c>
      <c r="S1708">
        <v>100</v>
      </c>
      <c r="T1708">
        <v>55</v>
      </c>
      <c r="U1708">
        <v>55</v>
      </c>
      <c r="V1708">
        <v>0</v>
      </c>
      <c r="W1708">
        <v>4.91</v>
      </c>
      <c r="X1708">
        <v>13.6</v>
      </c>
      <c r="Y1708">
        <v>0.92500000000000004</v>
      </c>
      <c r="Z1708">
        <v>4.91</v>
      </c>
      <c r="AA1708">
        <v>28.5</v>
      </c>
      <c r="AB1708">
        <v>0</v>
      </c>
      <c r="AC1708">
        <v>33</v>
      </c>
      <c r="AD1708">
        <v>3</v>
      </c>
      <c r="AE1708">
        <v>3.016</v>
      </c>
      <c r="AF1708">
        <v>13.2</v>
      </c>
      <c r="AG1708">
        <v>-80</v>
      </c>
      <c r="AH1708">
        <v>-1.7</v>
      </c>
      <c r="AI1708">
        <v>0</v>
      </c>
      <c r="AJ1708">
        <v>0</v>
      </c>
      <c r="AK1708">
        <v>0</v>
      </c>
      <c r="AL1708">
        <v>1</v>
      </c>
      <c r="AM1708">
        <v>30</v>
      </c>
      <c r="AN1708">
        <v>910</v>
      </c>
      <c r="AO1708">
        <v>-6050</v>
      </c>
      <c r="AP1708">
        <v>99</v>
      </c>
      <c r="AQ1708">
        <v>0</v>
      </c>
      <c r="AR1708">
        <v>0</v>
      </c>
      <c r="AS1708">
        <v>1302</v>
      </c>
      <c r="AT1708">
        <v>11.22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33</v>
      </c>
      <c r="BL1708">
        <v>0</v>
      </c>
      <c r="BM1708">
        <v>25.5</v>
      </c>
      <c r="BN1708">
        <v>87</v>
      </c>
      <c r="BO1708">
        <v>2</v>
      </c>
      <c r="BP1708" s="1">
        <f t="shared" si="26"/>
        <v>3480</v>
      </c>
    </row>
    <row r="1709" spans="1:68" x14ac:dyDescent="0.25">
      <c r="A1709">
        <v>113.54900000000001</v>
      </c>
      <c r="B1709">
        <v>180</v>
      </c>
      <c r="C1709">
        <v>7009</v>
      </c>
      <c r="D1709">
        <v>87</v>
      </c>
      <c r="E1709">
        <v>609783</v>
      </c>
      <c r="F1709">
        <v>25.5</v>
      </c>
      <c r="G1709">
        <v>12.5</v>
      </c>
      <c r="H1709">
        <v>0.85</v>
      </c>
      <c r="I1709">
        <v>64</v>
      </c>
      <c r="J1709">
        <v>135</v>
      </c>
      <c r="K1709">
        <v>9</v>
      </c>
      <c r="L1709">
        <v>0</v>
      </c>
      <c r="M1709">
        <v>100</v>
      </c>
      <c r="N1709">
        <v>103</v>
      </c>
      <c r="O1709">
        <v>100</v>
      </c>
      <c r="P1709">
        <v>105</v>
      </c>
      <c r="Q1709">
        <v>100</v>
      </c>
      <c r="R1709">
        <v>108</v>
      </c>
      <c r="S1709">
        <v>100</v>
      </c>
      <c r="T1709">
        <v>55</v>
      </c>
      <c r="U1709">
        <v>55</v>
      </c>
      <c r="V1709">
        <v>0</v>
      </c>
      <c r="W1709">
        <v>4.91</v>
      </c>
      <c r="X1709">
        <v>13.6</v>
      </c>
      <c r="Y1709">
        <v>0.92500000000000004</v>
      </c>
      <c r="Z1709">
        <v>4.91</v>
      </c>
      <c r="AA1709">
        <v>28.7</v>
      </c>
      <c r="AB1709">
        <v>0</v>
      </c>
      <c r="AC1709">
        <v>33</v>
      </c>
      <c r="AD1709">
        <v>3</v>
      </c>
      <c r="AE1709">
        <v>3.016</v>
      </c>
      <c r="AF1709">
        <v>13.2</v>
      </c>
      <c r="AG1709">
        <v>60</v>
      </c>
      <c r="AH1709">
        <v>-1.7</v>
      </c>
      <c r="AI1709">
        <v>0</v>
      </c>
      <c r="AJ1709">
        <v>0</v>
      </c>
      <c r="AK1709">
        <v>0</v>
      </c>
      <c r="AL1709">
        <v>1</v>
      </c>
      <c r="AM1709">
        <v>30</v>
      </c>
      <c r="AN1709">
        <v>910</v>
      </c>
      <c r="AO1709">
        <v>-6099</v>
      </c>
      <c r="AP1709">
        <v>99</v>
      </c>
      <c r="AQ1709">
        <v>0</v>
      </c>
      <c r="AR1709">
        <v>0</v>
      </c>
      <c r="AS1709">
        <v>1302</v>
      </c>
      <c r="AT1709">
        <v>11.15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33</v>
      </c>
      <c r="BL1709">
        <v>0</v>
      </c>
      <c r="BM1709">
        <v>25.5</v>
      </c>
      <c r="BN1709">
        <v>87</v>
      </c>
      <c r="BO1709">
        <v>2</v>
      </c>
      <c r="BP1709" s="1">
        <f t="shared" si="26"/>
        <v>3504.5</v>
      </c>
    </row>
    <row r="1710" spans="1:68" x14ac:dyDescent="0.25">
      <c r="A1710">
        <v>113.61199999999999</v>
      </c>
      <c r="B1710">
        <v>180</v>
      </c>
      <c r="C1710">
        <v>7007</v>
      </c>
      <c r="D1710">
        <v>87</v>
      </c>
      <c r="E1710">
        <v>609609</v>
      </c>
      <c r="F1710">
        <v>25</v>
      </c>
      <c r="G1710">
        <v>12.5</v>
      </c>
      <c r="H1710">
        <v>0.85</v>
      </c>
      <c r="I1710">
        <v>64</v>
      </c>
      <c r="J1710">
        <v>135</v>
      </c>
      <c r="K1710">
        <v>9</v>
      </c>
      <c r="L1710">
        <v>0</v>
      </c>
      <c r="M1710">
        <v>100</v>
      </c>
      <c r="N1710">
        <v>103</v>
      </c>
      <c r="O1710">
        <v>100</v>
      </c>
      <c r="P1710">
        <v>105</v>
      </c>
      <c r="Q1710">
        <v>100</v>
      </c>
      <c r="R1710">
        <v>108</v>
      </c>
      <c r="S1710">
        <v>100</v>
      </c>
      <c r="T1710">
        <v>54</v>
      </c>
      <c r="U1710">
        <v>54</v>
      </c>
      <c r="V1710">
        <v>0</v>
      </c>
      <c r="W1710">
        <v>4.8540000000000001</v>
      </c>
      <c r="X1710">
        <v>13.6</v>
      </c>
      <c r="Y1710">
        <v>0.92500000000000004</v>
      </c>
      <c r="Z1710">
        <v>4.8540000000000001</v>
      </c>
      <c r="AA1710">
        <v>28.3</v>
      </c>
      <c r="AB1710">
        <v>0</v>
      </c>
      <c r="AC1710">
        <v>33</v>
      </c>
      <c r="AD1710">
        <v>3</v>
      </c>
      <c r="AE1710">
        <v>3.0150000000000001</v>
      </c>
      <c r="AF1710">
        <v>13.2</v>
      </c>
      <c r="AG1710">
        <v>-30</v>
      </c>
      <c r="AH1710">
        <v>-1.7</v>
      </c>
      <c r="AI1710">
        <v>0</v>
      </c>
      <c r="AJ1710">
        <v>0</v>
      </c>
      <c r="AK1710">
        <v>0</v>
      </c>
      <c r="AL1710">
        <v>1</v>
      </c>
      <c r="AM1710">
        <v>30</v>
      </c>
      <c r="AN1710">
        <v>910</v>
      </c>
      <c r="AO1710">
        <v>-6097</v>
      </c>
      <c r="AP1710">
        <v>99</v>
      </c>
      <c r="AQ1710">
        <v>0</v>
      </c>
      <c r="AR1710">
        <v>0</v>
      </c>
      <c r="AS1710">
        <v>1302</v>
      </c>
      <c r="AT1710">
        <v>11.15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33</v>
      </c>
      <c r="BL1710">
        <v>0</v>
      </c>
      <c r="BM1710">
        <v>25</v>
      </c>
      <c r="BN1710">
        <v>87</v>
      </c>
      <c r="BO1710">
        <v>2</v>
      </c>
      <c r="BP1710" s="1">
        <f t="shared" si="26"/>
        <v>3503.5</v>
      </c>
    </row>
    <row r="1711" spans="1:68" x14ac:dyDescent="0.25">
      <c r="A1711">
        <v>113.679</v>
      </c>
      <c r="B1711">
        <v>180</v>
      </c>
      <c r="C1711">
        <v>7004</v>
      </c>
      <c r="D1711">
        <v>87</v>
      </c>
      <c r="E1711">
        <v>609348</v>
      </c>
      <c r="F1711">
        <v>25</v>
      </c>
      <c r="G1711">
        <v>12.5</v>
      </c>
      <c r="H1711">
        <v>0.85</v>
      </c>
      <c r="I1711">
        <v>64</v>
      </c>
      <c r="J1711">
        <v>135</v>
      </c>
      <c r="K1711">
        <v>9</v>
      </c>
      <c r="L1711">
        <v>0</v>
      </c>
      <c r="M1711">
        <v>100</v>
      </c>
      <c r="N1711">
        <v>103</v>
      </c>
      <c r="O1711">
        <v>100</v>
      </c>
      <c r="P1711">
        <v>105</v>
      </c>
      <c r="Q1711">
        <v>100</v>
      </c>
      <c r="R1711">
        <v>108</v>
      </c>
      <c r="S1711">
        <v>100</v>
      </c>
      <c r="T1711">
        <v>54</v>
      </c>
      <c r="U1711">
        <v>54</v>
      </c>
      <c r="V1711">
        <v>0</v>
      </c>
      <c r="W1711">
        <v>4.8540000000000001</v>
      </c>
      <c r="X1711">
        <v>13.6</v>
      </c>
      <c r="Y1711">
        <v>0.92500000000000004</v>
      </c>
      <c r="Z1711">
        <v>4.8540000000000001</v>
      </c>
      <c r="AA1711">
        <v>28.3</v>
      </c>
      <c r="AB1711">
        <v>0</v>
      </c>
      <c r="AC1711">
        <v>33</v>
      </c>
      <c r="AD1711">
        <v>3</v>
      </c>
      <c r="AE1711">
        <v>3.0150000000000001</v>
      </c>
      <c r="AF1711">
        <v>13.2</v>
      </c>
      <c r="AG1711">
        <v>-30</v>
      </c>
      <c r="AH1711">
        <v>-1.7</v>
      </c>
      <c r="AI1711">
        <v>0</v>
      </c>
      <c r="AJ1711">
        <v>0</v>
      </c>
      <c r="AK1711">
        <v>0</v>
      </c>
      <c r="AL1711">
        <v>1</v>
      </c>
      <c r="AM1711">
        <v>30</v>
      </c>
      <c r="AN1711">
        <v>910</v>
      </c>
      <c r="AO1711">
        <v>-6094</v>
      </c>
      <c r="AP1711">
        <v>99</v>
      </c>
      <c r="AQ1711">
        <v>0</v>
      </c>
      <c r="AR1711">
        <v>0</v>
      </c>
      <c r="AS1711">
        <v>1302</v>
      </c>
      <c r="AT1711">
        <v>11.15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33</v>
      </c>
      <c r="BL1711">
        <v>0</v>
      </c>
      <c r="BM1711">
        <v>25</v>
      </c>
      <c r="BN1711">
        <v>87</v>
      </c>
      <c r="BO1711">
        <v>2</v>
      </c>
      <c r="BP1711" s="1">
        <f t="shared" si="26"/>
        <v>3502</v>
      </c>
    </row>
    <row r="1712" spans="1:68" x14ac:dyDescent="0.25">
      <c r="A1712">
        <v>113.76900000000001</v>
      </c>
      <c r="B1712">
        <v>180</v>
      </c>
      <c r="C1712">
        <v>6965</v>
      </c>
      <c r="D1712">
        <v>87</v>
      </c>
      <c r="E1712">
        <v>605955</v>
      </c>
      <c r="F1712">
        <v>25</v>
      </c>
      <c r="G1712">
        <v>12.5</v>
      </c>
      <c r="H1712">
        <v>0.85</v>
      </c>
      <c r="I1712">
        <v>64</v>
      </c>
      <c r="J1712">
        <v>135</v>
      </c>
      <c r="K1712">
        <v>9</v>
      </c>
      <c r="L1712">
        <v>0</v>
      </c>
      <c r="M1712">
        <v>100</v>
      </c>
      <c r="N1712">
        <v>103</v>
      </c>
      <c r="O1712">
        <v>100</v>
      </c>
      <c r="P1712">
        <v>105</v>
      </c>
      <c r="Q1712">
        <v>100</v>
      </c>
      <c r="R1712">
        <v>108</v>
      </c>
      <c r="S1712">
        <v>100</v>
      </c>
      <c r="T1712">
        <v>54</v>
      </c>
      <c r="U1712">
        <v>54</v>
      </c>
      <c r="V1712">
        <v>0</v>
      </c>
      <c r="W1712">
        <v>4.8540000000000001</v>
      </c>
      <c r="X1712">
        <v>13.6</v>
      </c>
      <c r="Y1712">
        <v>0.92500000000000004</v>
      </c>
      <c r="Z1712">
        <v>4.8540000000000001</v>
      </c>
      <c r="AA1712">
        <v>28.2</v>
      </c>
      <c r="AB1712">
        <v>0</v>
      </c>
      <c r="AC1712">
        <v>33</v>
      </c>
      <c r="AD1712">
        <v>3</v>
      </c>
      <c r="AE1712">
        <v>3.0150000000000001</v>
      </c>
      <c r="AF1712">
        <v>13.2</v>
      </c>
      <c r="AG1712">
        <v>-30</v>
      </c>
      <c r="AH1712">
        <v>-1.7</v>
      </c>
      <c r="AI1712">
        <v>0</v>
      </c>
      <c r="AJ1712">
        <v>0</v>
      </c>
      <c r="AK1712">
        <v>0</v>
      </c>
      <c r="AL1712">
        <v>1</v>
      </c>
      <c r="AM1712">
        <v>30</v>
      </c>
      <c r="AN1712">
        <v>910</v>
      </c>
      <c r="AO1712">
        <v>-6055</v>
      </c>
      <c r="AP1712">
        <v>99</v>
      </c>
      <c r="AQ1712">
        <v>0</v>
      </c>
      <c r="AR1712">
        <v>0</v>
      </c>
      <c r="AS1712">
        <v>1302</v>
      </c>
      <c r="AT1712">
        <v>11.22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33</v>
      </c>
      <c r="BL1712">
        <v>0</v>
      </c>
      <c r="BM1712">
        <v>25</v>
      </c>
      <c r="BN1712">
        <v>87</v>
      </c>
      <c r="BO1712">
        <v>2</v>
      </c>
      <c r="BP1712" s="1">
        <f t="shared" si="26"/>
        <v>3482.5</v>
      </c>
    </row>
    <row r="1713" spans="1:68" x14ac:dyDescent="0.25">
      <c r="A1713">
        <v>113.822</v>
      </c>
      <c r="B1713">
        <v>180</v>
      </c>
      <c r="C1713">
        <v>7001</v>
      </c>
      <c r="D1713">
        <v>87</v>
      </c>
      <c r="E1713">
        <v>609087</v>
      </c>
      <c r="F1713">
        <v>25</v>
      </c>
      <c r="G1713">
        <v>12.6</v>
      </c>
      <c r="H1713">
        <v>0.85699999999999998</v>
      </c>
      <c r="I1713">
        <v>64</v>
      </c>
      <c r="J1713">
        <v>135</v>
      </c>
      <c r="K1713">
        <v>9</v>
      </c>
      <c r="L1713">
        <v>0</v>
      </c>
      <c r="M1713">
        <v>100</v>
      </c>
      <c r="N1713">
        <v>103</v>
      </c>
      <c r="O1713">
        <v>100</v>
      </c>
      <c r="P1713">
        <v>105</v>
      </c>
      <c r="Q1713">
        <v>100</v>
      </c>
      <c r="R1713">
        <v>108</v>
      </c>
      <c r="S1713">
        <v>100</v>
      </c>
      <c r="T1713">
        <v>54</v>
      </c>
      <c r="U1713">
        <v>54</v>
      </c>
      <c r="V1713">
        <v>0</v>
      </c>
      <c r="W1713">
        <v>4.8540000000000001</v>
      </c>
      <c r="X1713">
        <v>13.6</v>
      </c>
      <c r="Y1713">
        <v>0.92500000000000004</v>
      </c>
      <c r="Z1713">
        <v>4.8540000000000001</v>
      </c>
      <c r="AA1713">
        <v>28.3</v>
      </c>
      <c r="AB1713">
        <v>0</v>
      </c>
      <c r="AC1713">
        <v>33</v>
      </c>
      <c r="AD1713">
        <v>3</v>
      </c>
      <c r="AE1713">
        <v>3.0150000000000001</v>
      </c>
      <c r="AF1713">
        <v>13.2</v>
      </c>
      <c r="AG1713">
        <v>10</v>
      </c>
      <c r="AH1713">
        <v>-1.7</v>
      </c>
      <c r="AI1713">
        <v>0</v>
      </c>
      <c r="AJ1713">
        <v>0</v>
      </c>
      <c r="AK1713">
        <v>0</v>
      </c>
      <c r="AL1713">
        <v>1</v>
      </c>
      <c r="AM1713">
        <v>30</v>
      </c>
      <c r="AN1713">
        <v>910</v>
      </c>
      <c r="AO1713">
        <v>-6091</v>
      </c>
      <c r="AP1713">
        <v>99</v>
      </c>
      <c r="AQ1713">
        <v>0</v>
      </c>
      <c r="AR1713">
        <v>0</v>
      </c>
      <c r="AS1713">
        <v>1302</v>
      </c>
      <c r="AT1713">
        <v>11.16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33</v>
      </c>
      <c r="BL1713">
        <v>0</v>
      </c>
      <c r="BM1713">
        <v>25</v>
      </c>
      <c r="BN1713">
        <v>87</v>
      </c>
      <c r="BO1713">
        <v>2</v>
      </c>
      <c r="BP1713" s="1">
        <f t="shared" si="26"/>
        <v>3500.5</v>
      </c>
    </row>
    <row r="1714" spans="1:68" x14ac:dyDescent="0.25">
      <c r="A1714">
        <v>113.88500000000001</v>
      </c>
      <c r="B1714">
        <v>180</v>
      </c>
      <c r="C1714">
        <v>7015</v>
      </c>
      <c r="D1714">
        <v>87</v>
      </c>
      <c r="E1714">
        <v>610305</v>
      </c>
      <c r="F1714">
        <v>25</v>
      </c>
      <c r="G1714">
        <v>12.5</v>
      </c>
      <c r="H1714">
        <v>0.85</v>
      </c>
      <c r="I1714">
        <v>64</v>
      </c>
      <c r="J1714">
        <v>135</v>
      </c>
      <c r="K1714">
        <v>9</v>
      </c>
      <c r="L1714">
        <v>0</v>
      </c>
      <c r="M1714">
        <v>100</v>
      </c>
      <c r="N1714">
        <v>103</v>
      </c>
      <c r="O1714">
        <v>100</v>
      </c>
      <c r="P1714">
        <v>105</v>
      </c>
      <c r="Q1714">
        <v>100</v>
      </c>
      <c r="R1714">
        <v>108</v>
      </c>
      <c r="S1714">
        <v>100</v>
      </c>
      <c r="T1714">
        <v>54</v>
      </c>
      <c r="U1714">
        <v>54</v>
      </c>
      <c r="V1714">
        <v>0</v>
      </c>
      <c r="W1714">
        <v>4.8540000000000001</v>
      </c>
      <c r="X1714">
        <v>13.6</v>
      </c>
      <c r="Y1714">
        <v>0.92500000000000004</v>
      </c>
      <c r="Z1714">
        <v>4.8540000000000001</v>
      </c>
      <c r="AA1714">
        <v>28.4</v>
      </c>
      <c r="AB1714">
        <v>0</v>
      </c>
      <c r="AC1714">
        <v>33</v>
      </c>
      <c r="AD1714">
        <v>3</v>
      </c>
      <c r="AE1714">
        <v>3.012</v>
      </c>
      <c r="AF1714">
        <v>13.2</v>
      </c>
      <c r="AG1714">
        <v>10</v>
      </c>
      <c r="AH1714">
        <v>-1.7</v>
      </c>
      <c r="AI1714">
        <v>0</v>
      </c>
      <c r="AJ1714">
        <v>0</v>
      </c>
      <c r="AK1714">
        <v>0</v>
      </c>
      <c r="AL1714">
        <v>1</v>
      </c>
      <c r="AM1714">
        <v>30</v>
      </c>
      <c r="AN1714">
        <v>910</v>
      </c>
      <c r="AO1714">
        <v>-6105</v>
      </c>
      <c r="AP1714">
        <v>99</v>
      </c>
      <c r="AQ1714">
        <v>0</v>
      </c>
      <c r="AR1714">
        <v>0</v>
      </c>
      <c r="AS1714">
        <v>1302</v>
      </c>
      <c r="AT1714">
        <v>11.14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33</v>
      </c>
      <c r="BL1714">
        <v>0</v>
      </c>
      <c r="BM1714">
        <v>25</v>
      </c>
      <c r="BN1714">
        <v>87</v>
      </c>
      <c r="BO1714">
        <v>2</v>
      </c>
      <c r="BP1714" s="1">
        <f t="shared" si="26"/>
        <v>3507.5</v>
      </c>
    </row>
    <row r="1715" spans="1:68" x14ac:dyDescent="0.25">
      <c r="A1715">
        <v>113.95699999999999</v>
      </c>
      <c r="B1715">
        <v>180</v>
      </c>
      <c r="C1715">
        <v>7006</v>
      </c>
      <c r="D1715">
        <v>87</v>
      </c>
      <c r="E1715">
        <v>609522</v>
      </c>
      <c r="F1715">
        <v>25</v>
      </c>
      <c r="G1715">
        <v>12.6</v>
      </c>
      <c r="H1715">
        <v>0.85699999999999998</v>
      </c>
      <c r="I1715">
        <v>64</v>
      </c>
      <c r="J1715">
        <v>135</v>
      </c>
      <c r="K1715">
        <v>9</v>
      </c>
      <c r="L1715">
        <v>0</v>
      </c>
      <c r="M1715">
        <v>100</v>
      </c>
      <c r="N1715">
        <v>103</v>
      </c>
      <c r="O1715">
        <v>100</v>
      </c>
      <c r="P1715">
        <v>105</v>
      </c>
      <c r="Q1715">
        <v>100</v>
      </c>
      <c r="R1715">
        <v>108</v>
      </c>
      <c r="S1715">
        <v>100</v>
      </c>
      <c r="T1715">
        <v>54</v>
      </c>
      <c r="U1715">
        <v>54</v>
      </c>
      <c r="V1715">
        <v>0</v>
      </c>
      <c r="W1715">
        <v>4.8540000000000001</v>
      </c>
      <c r="X1715">
        <v>13.6</v>
      </c>
      <c r="Y1715">
        <v>0.92500000000000004</v>
      </c>
      <c r="Z1715">
        <v>4.8540000000000001</v>
      </c>
      <c r="AA1715">
        <v>28.3</v>
      </c>
      <c r="AB1715">
        <v>0</v>
      </c>
      <c r="AC1715">
        <v>33</v>
      </c>
      <c r="AD1715">
        <v>3</v>
      </c>
      <c r="AE1715">
        <v>3.0150000000000001</v>
      </c>
      <c r="AF1715">
        <v>13.2</v>
      </c>
      <c r="AG1715">
        <v>50</v>
      </c>
      <c r="AH1715">
        <v>-1.7</v>
      </c>
      <c r="AI1715">
        <v>0</v>
      </c>
      <c r="AJ1715">
        <v>0</v>
      </c>
      <c r="AK1715">
        <v>0</v>
      </c>
      <c r="AL1715">
        <v>1</v>
      </c>
      <c r="AM1715">
        <v>30</v>
      </c>
      <c r="AN1715">
        <v>910</v>
      </c>
      <c r="AO1715">
        <v>-6096</v>
      </c>
      <c r="AP1715">
        <v>99</v>
      </c>
      <c r="AQ1715">
        <v>0</v>
      </c>
      <c r="AR1715">
        <v>0</v>
      </c>
      <c r="AS1715">
        <v>1302</v>
      </c>
      <c r="AT1715">
        <v>11.15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33</v>
      </c>
      <c r="BL1715">
        <v>0</v>
      </c>
      <c r="BM1715">
        <v>25</v>
      </c>
      <c r="BN1715">
        <v>87</v>
      </c>
      <c r="BO1715">
        <v>2</v>
      </c>
      <c r="BP1715" s="1">
        <f t="shared" si="26"/>
        <v>3503</v>
      </c>
    </row>
    <row r="1716" spans="1:68" x14ac:dyDescent="0.25">
      <c r="A1716">
        <v>114.018</v>
      </c>
      <c r="B1716">
        <v>180</v>
      </c>
      <c r="C1716">
        <v>7007</v>
      </c>
      <c r="D1716">
        <v>86</v>
      </c>
      <c r="E1716">
        <v>602602</v>
      </c>
      <c r="F1716">
        <v>25.5</v>
      </c>
      <c r="G1716">
        <v>12.6</v>
      </c>
      <c r="H1716">
        <v>0.85699999999999998</v>
      </c>
      <c r="I1716">
        <v>64</v>
      </c>
      <c r="J1716">
        <v>135</v>
      </c>
      <c r="K1716">
        <v>9</v>
      </c>
      <c r="L1716">
        <v>0</v>
      </c>
      <c r="M1716">
        <v>100</v>
      </c>
      <c r="N1716">
        <v>103</v>
      </c>
      <c r="O1716">
        <v>100</v>
      </c>
      <c r="P1716">
        <v>105</v>
      </c>
      <c r="Q1716">
        <v>100</v>
      </c>
      <c r="R1716">
        <v>108</v>
      </c>
      <c r="S1716">
        <v>100</v>
      </c>
      <c r="T1716">
        <v>55</v>
      </c>
      <c r="U1716">
        <v>55</v>
      </c>
      <c r="V1716">
        <v>0</v>
      </c>
      <c r="W1716">
        <v>4.8739999999999997</v>
      </c>
      <c r="X1716">
        <v>13.6</v>
      </c>
      <c r="Y1716">
        <v>0.92500000000000004</v>
      </c>
      <c r="Z1716">
        <v>4.8739999999999997</v>
      </c>
      <c r="AA1716">
        <v>28.5</v>
      </c>
      <c r="AB1716">
        <v>0</v>
      </c>
      <c r="AC1716">
        <v>33</v>
      </c>
      <c r="AD1716">
        <v>3</v>
      </c>
      <c r="AE1716">
        <v>3.0150000000000001</v>
      </c>
      <c r="AF1716">
        <v>13.2</v>
      </c>
      <c r="AG1716">
        <v>-50</v>
      </c>
      <c r="AH1716">
        <v>-1.9</v>
      </c>
      <c r="AI1716">
        <v>0</v>
      </c>
      <c r="AJ1716">
        <v>0</v>
      </c>
      <c r="AK1716">
        <v>0</v>
      </c>
      <c r="AL1716">
        <v>1</v>
      </c>
      <c r="AM1716">
        <v>30</v>
      </c>
      <c r="AN1716">
        <v>910</v>
      </c>
      <c r="AO1716">
        <v>-6097</v>
      </c>
      <c r="AP1716">
        <v>99</v>
      </c>
      <c r="AQ1716">
        <v>0</v>
      </c>
      <c r="AR1716">
        <v>0</v>
      </c>
      <c r="AS1716">
        <v>1302</v>
      </c>
      <c r="AT1716">
        <v>11.15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33</v>
      </c>
      <c r="BL1716">
        <v>0</v>
      </c>
      <c r="BM1716">
        <v>25.5</v>
      </c>
      <c r="BN1716">
        <v>86</v>
      </c>
      <c r="BO1716">
        <v>2</v>
      </c>
      <c r="BP1716" s="1">
        <f t="shared" si="26"/>
        <v>3503.5</v>
      </c>
    </row>
    <row r="1717" spans="1:68" x14ac:dyDescent="0.25">
      <c r="A1717">
        <v>114.086</v>
      </c>
      <c r="B1717">
        <v>180</v>
      </c>
      <c r="C1717">
        <v>7010</v>
      </c>
      <c r="D1717">
        <v>88</v>
      </c>
      <c r="E1717">
        <v>616880</v>
      </c>
      <c r="F1717">
        <v>25.5</v>
      </c>
      <c r="G1717">
        <v>12.6</v>
      </c>
      <c r="H1717">
        <v>0.85699999999999998</v>
      </c>
      <c r="I1717">
        <v>64</v>
      </c>
      <c r="J1717">
        <v>135</v>
      </c>
      <c r="K1717">
        <v>9</v>
      </c>
      <c r="L1717">
        <v>0</v>
      </c>
      <c r="M1717">
        <v>100</v>
      </c>
      <c r="N1717">
        <v>103</v>
      </c>
      <c r="O1717">
        <v>100</v>
      </c>
      <c r="P1717">
        <v>105</v>
      </c>
      <c r="Q1717">
        <v>100</v>
      </c>
      <c r="R1717">
        <v>108</v>
      </c>
      <c r="S1717">
        <v>100</v>
      </c>
      <c r="T1717">
        <v>55</v>
      </c>
      <c r="U1717">
        <v>55</v>
      </c>
      <c r="V1717">
        <v>0</v>
      </c>
      <c r="W1717">
        <v>4.9450000000000003</v>
      </c>
      <c r="X1717">
        <v>13.6</v>
      </c>
      <c r="Y1717">
        <v>0.92500000000000004</v>
      </c>
      <c r="Z1717">
        <v>4.9450000000000003</v>
      </c>
      <c r="AA1717">
        <v>28.9</v>
      </c>
      <c r="AB1717">
        <v>0</v>
      </c>
      <c r="AC1717">
        <v>34</v>
      </c>
      <c r="AD1717">
        <v>3</v>
      </c>
      <c r="AE1717">
        <v>3.0150000000000001</v>
      </c>
      <c r="AF1717">
        <v>13.2</v>
      </c>
      <c r="AG1717">
        <v>-50</v>
      </c>
      <c r="AH1717">
        <v>-1.6</v>
      </c>
      <c r="AI1717">
        <v>0</v>
      </c>
      <c r="AJ1717">
        <v>0</v>
      </c>
      <c r="AK1717">
        <v>0</v>
      </c>
      <c r="AL1717">
        <v>1</v>
      </c>
      <c r="AM1717">
        <v>30</v>
      </c>
      <c r="AN1717">
        <v>910</v>
      </c>
      <c r="AO1717">
        <v>-6100</v>
      </c>
      <c r="AP1717">
        <v>99</v>
      </c>
      <c r="AQ1717">
        <v>0</v>
      </c>
      <c r="AR1717">
        <v>0</v>
      </c>
      <c r="AS1717">
        <v>1302</v>
      </c>
      <c r="AT1717">
        <v>11.14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34</v>
      </c>
      <c r="BL1717">
        <v>0</v>
      </c>
      <c r="BM1717">
        <v>25.5</v>
      </c>
      <c r="BN1717">
        <v>88</v>
      </c>
      <c r="BO1717">
        <v>2</v>
      </c>
      <c r="BP1717" s="1">
        <f t="shared" si="26"/>
        <v>3505</v>
      </c>
    </row>
    <row r="1718" spans="1:68" x14ac:dyDescent="0.25">
      <c r="A1718">
        <v>114.158</v>
      </c>
      <c r="B1718">
        <v>181</v>
      </c>
      <c r="C1718">
        <v>7020</v>
      </c>
      <c r="D1718">
        <v>87</v>
      </c>
      <c r="E1718">
        <v>610740</v>
      </c>
      <c r="F1718">
        <v>25.5</v>
      </c>
      <c r="G1718">
        <v>12.5</v>
      </c>
      <c r="H1718">
        <v>0.85</v>
      </c>
      <c r="I1718">
        <v>64</v>
      </c>
      <c r="J1718">
        <v>135</v>
      </c>
      <c r="K1718">
        <v>9</v>
      </c>
      <c r="L1718">
        <v>0</v>
      </c>
      <c r="M1718">
        <v>100</v>
      </c>
      <c r="N1718">
        <v>103</v>
      </c>
      <c r="O1718">
        <v>100</v>
      </c>
      <c r="P1718">
        <v>105</v>
      </c>
      <c r="Q1718">
        <v>100</v>
      </c>
      <c r="R1718">
        <v>108</v>
      </c>
      <c r="S1718">
        <v>100</v>
      </c>
      <c r="T1718">
        <v>55</v>
      </c>
      <c r="U1718">
        <v>55</v>
      </c>
      <c r="V1718">
        <v>0</v>
      </c>
      <c r="W1718">
        <v>4.91</v>
      </c>
      <c r="X1718">
        <v>13.6</v>
      </c>
      <c r="Y1718">
        <v>0.92500000000000004</v>
      </c>
      <c r="Z1718">
        <v>4.91</v>
      </c>
      <c r="AA1718">
        <v>28.7</v>
      </c>
      <c r="AB1718">
        <v>0</v>
      </c>
      <c r="AC1718">
        <v>33</v>
      </c>
      <c r="AD1718">
        <v>3</v>
      </c>
      <c r="AE1718">
        <v>3.0150000000000001</v>
      </c>
      <c r="AF1718">
        <v>13.2</v>
      </c>
      <c r="AG1718">
        <v>550</v>
      </c>
      <c r="AH1718">
        <v>-1.7</v>
      </c>
      <c r="AI1718">
        <v>0</v>
      </c>
      <c r="AJ1718">
        <v>0</v>
      </c>
      <c r="AK1718">
        <v>0</v>
      </c>
      <c r="AL1718">
        <v>1</v>
      </c>
      <c r="AM1718">
        <v>30</v>
      </c>
      <c r="AN1718">
        <v>910</v>
      </c>
      <c r="AO1718">
        <v>-6110</v>
      </c>
      <c r="AP1718">
        <v>99</v>
      </c>
      <c r="AQ1718">
        <v>0</v>
      </c>
      <c r="AR1718">
        <v>0</v>
      </c>
      <c r="AS1718">
        <v>1298</v>
      </c>
      <c r="AT1718">
        <v>11.09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33</v>
      </c>
      <c r="BL1718">
        <v>0</v>
      </c>
      <c r="BM1718">
        <v>25.5</v>
      </c>
      <c r="BN1718">
        <v>87</v>
      </c>
      <c r="BO1718">
        <v>2</v>
      </c>
      <c r="BP1718" s="1">
        <f t="shared" si="26"/>
        <v>3510</v>
      </c>
    </row>
    <row r="1719" spans="1:68" x14ac:dyDescent="0.25">
      <c r="A1719">
        <v>114.21899999999999</v>
      </c>
      <c r="B1719">
        <v>181</v>
      </c>
      <c r="C1719">
        <v>6975</v>
      </c>
      <c r="D1719">
        <v>89</v>
      </c>
      <c r="E1719">
        <v>620775</v>
      </c>
      <c r="F1719">
        <v>25.5</v>
      </c>
      <c r="G1719">
        <v>12.5</v>
      </c>
      <c r="H1719">
        <v>0.85</v>
      </c>
      <c r="I1719">
        <v>64</v>
      </c>
      <c r="J1719">
        <v>135</v>
      </c>
      <c r="K1719">
        <v>9</v>
      </c>
      <c r="L1719">
        <v>0</v>
      </c>
      <c r="M1719">
        <v>100</v>
      </c>
      <c r="N1719">
        <v>103</v>
      </c>
      <c r="O1719">
        <v>100</v>
      </c>
      <c r="P1719">
        <v>105</v>
      </c>
      <c r="Q1719">
        <v>100</v>
      </c>
      <c r="R1719">
        <v>108</v>
      </c>
      <c r="S1719">
        <v>100</v>
      </c>
      <c r="T1719">
        <v>55</v>
      </c>
      <c r="U1719">
        <v>55</v>
      </c>
      <c r="V1719">
        <v>0</v>
      </c>
      <c r="W1719">
        <v>4.9800000000000004</v>
      </c>
      <c r="X1719">
        <v>13.6</v>
      </c>
      <c r="Y1719">
        <v>0.92500000000000004</v>
      </c>
      <c r="Z1719">
        <v>4.9800000000000004</v>
      </c>
      <c r="AA1719">
        <v>28.9</v>
      </c>
      <c r="AB1719">
        <v>0</v>
      </c>
      <c r="AC1719">
        <v>34</v>
      </c>
      <c r="AD1719">
        <v>3</v>
      </c>
      <c r="AE1719">
        <v>3.0150000000000001</v>
      </c>
      <c r="AF1719">
        <v>13.2</v>
      </c>
      <c r="AG1719">
        <v>190</v>
      </c>
      <c r="AH1719">
        <v>-1.5</v>
      </c>
      <c r="AI1719">
        <v>0</v>
      </c>
      <c r="AJ1719">
        <v>0</v>
      </c>
      <c r="AK1719">
        <v>0</v>
      </c>
      <c r="AL1719">
        <v>1</v>
      </c>
      <c r="AM1719">
        <v>30</v>
      </c>
      <c r="AN1719">
        <v>910</v>
      </c>
      <c r="AO1719">
        <v>-6065</v>
      </c>
      <c r="AP1719">
        <v>99</v>
      </c>
      <c r="AQ1719">
        <v>0</v>
      </c>
      <c r="AR1719">
        <v>0</v>
      </c>
      <c r="AS1719">
        <v>1298</v>
      </c>
      <c r="AT1719">
        <v>11.17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34</v>
      </c>
      <c r="BL1719">
        <v>0</v>
      </c>
      <c r="BM1719">
        <v>25.5</v>
      </c>
      <c r="BN1719">
        <v>89</v>
      </c>
      <c r="BO1719">
        <v>2</v>
      </c>
      <c r="BP1719" s="1">
        <f t="shared" si="26"/>
        <v>3487.5</v>
      </c>
    </row>
    <row r="1720" spans="1:68" x14ac:dyDescent="0.25">
      <c r="A1720">
        <v>114.286</v>
      </c>
      <c r="B1720">
        <v>181</v>
      </c>
      <c r="C1720">
        <v>6981</v>
      </c>
      <c r="D1720">
        <v>87</v>
      </c>
      <c r="E1720">
        <v>607347</v>
      </c>
      <c r="F1720">
        <v>25.5</v>
      </c>
      <c r="G1720">
        <v>12.4</v>
      </c>
      <c r="H1720">
        <v>0.84399999999999997</v>
      </c>
      <c r="I1720">
        <v>64</v>
      </c>
      <c r="J1720">
        <v>135</v>
      </c>
      <c r="K1720">
        <v>9</v>
      </c>
      <c r="L1720">
        <v>0</v>
      </c>
      <c r="M1720">
        <v>100</v>
      </c>
      <c r="N1720">
        <v>103</v>
      </c>
      <c r="O1720">
        <v>100</v>
      </c>
      <c r="P1720">
        <v>105</v>
      </c>
      <c r="Q1720">
        <v>100</v>
      </c>
      <c r="R1720">
        <v>108</v>
      </c>
      <c r="S1720">
        <v>100</v>
      </c>
      <c r="T1720">
        <v>55</v>
      </c>
      <c r="U1720">
        <v>55</v>
      </c>
      <c r="V1720">
        <v>0</v>
      </c>
      <c r="W1720">
        <v>4.91</v>
      </c>
      <c r="X1720">
        <v>13.6</v>
      </c>
      <c r="Y1720">
        <v>0.92500000000000004</v>
      </c>
      <c r="Z1720">
        <v>4.91</v>
      </c>
      <c r="AA1720">
        <v>28.6</v>
      </c>
      <c r="AB1720">
        <v>0</v>
      </c>
      <c r="AC1720">
        <v>33</v>
      </c>
      <c r="AD1720">
        <v>3</v>
      </c>
      <c r="AE1720">
        <v>3.0150000000000001</v>
      </c>
      <c r="AF1720">
        <v>13.2</v>
      </c>
      <c r="AG1720">
        <v>190</v>
      </c>
      <c r="AH1720">
        <v>-1.7</v>
      </c>
      <c r="AI1720">
        <v>0</v>
      </c>
      <c r="AJ1720">
        <v>0</v>
      </c>
      <c r="AK1720">
        <v>0</v>
      </c>
      <c r="AL1720">
        <v>1</v>
      </c>
      <c r="AM1720">
        <v>30</v>
      </c>
      <c r="AN1720">
        <v>910</v>
      </c>
      <c r="AO1720">
        <v>-6071</v>
      </c>
      <c r="AP1720">
        <v>99</v>
      </c>
      <c r="AQ1720">
        <v>0</v>
      </c>
      <c r="AR1720">
        <v>0</v>
      </c>
      <c r="AS1720">
        <v>1298</v>
      </c>
      <c r="AT1720">
        <v>11.16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33</v>
      </c>
      <c r="BL1720">
        <v>0</v>
      </c>
      <c r="BM1720">
        <v>25.5</v>
      </c>
      <c r="BN1720">
        <v>87</v>
      </c>
      <c r="BO1720">
        <v>2</v>
      </c>
      <c r="BP1720" s="1">
        <f t="shared" si="26"/>
        <v>3490.5</v>
      </c>
    </row>
    <row r="1721" spans="1:68" x14ac:dyDescent="0.25">
      <c r="A1721">
        <v>114.351</v>
      </c>
      <c r="B1721">
        <v>181</v>
      </c>
      <c r="C1721">
        <v>6981</v>
      </c>
      <c r="D1721">
        <v>90</v>
      </c>
      <c r="E1721">
        <v>628290</v>
      </c>
      <c r="F1721">
        <v>25.5</v>
      </c>
      <c r="G1721">
        <v>12.3</v>
      </c>
      <c r="H1721">
        <v>0.83699999999999997</v>
      </c>
      <c r="I1721">
        <v>64</v>
      </c>
      <c r="J1721">
        <v>135</v>
      </c>
      <c r="K1721">
        <v>9</v>
      </c>
      <c r="L1721">
        <v>0</v>
      </c>
      <c r="M1721">
        <v>100</v>
      </c>
      <c r="N1721">
        <v>103</v>
      </c>
      <c r="O1721">
        <v>100</v>
      </c>
      <c r="P1721">
        <v>105</v>
      </c>
      <c r="Q1721">
        <v>100</v>
      </c>
      <c r="R1721">
        <v>108</v>
      </c>
      <c r="S1721">
        <v>100</v>
      </c>
      <c r="T1721">
        <v>55</v>
      </c>
      <c r="U1721">
        <v>55</v>
      </c>
      <c r="V1721">
        <v>0</v>
      </c>
      <c r="W1721">
        <v>5.0510000000000002</v>
      </c>
      <c r="X1721">
        <v>13.6</v>
      </c>
      <c r="Y1721">
        <v>0.92500000000000004</v>
      </c>
      <c r="Z1721">
        <v>5.0510000000000002</v>
      </c>
      <c r="AA1721">
        <v>29.4</v>
      </c>
      <c r="AB1721">
        <v>0</v>
      </c>
      <c r="AC1721">
        <v>34</v>
      </c>
      <c r="AD1721">
        <v>3</v>
      </c>
      <c r="AE1721">
        <v>3.0150000000000001</v>
      </c>
      <c r="AF1721">
        <v>13.2</v>
      </c>
      <c r="AG1721">
        <v>60</v>
      </c>
      <c r="AH1721">
        <v>-1.3</v>
      </c>
      <c r="AI1721">
        <v>0</v>
      </c>
      <c r="AJ1721">
        <v>0</v>
      </c>
      <c r="AK1721">
        <v>0</v>
      </c>
      <c r="AL1721">
        <v>1</v>
      </c>
      <c r="AM1721">
        <v>30</v>
      </c>
      <c r="AN1721">
        <v>910</v>
      </c>
      <c r="AO1721">
        <v>-6071</v>
      </c>
      <c r="AP1721">
        <v>99</v>
      </c>
      <c r="AQ1721">
        <v>0</v>
      </c>
      <c r="AR1721">
        <v>0</v>
      </c>
      <c r="AS1721">
        <v>1298</v>
      </c>
      <c r="AT1721">
        <v>11.16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34</v>
      </c>
      <c r="BL1721">
        <v>0</v>
      </c>
      <c r="BM1721">
        <v>25.5</v>
      </c>
      <c r="BN1721">
        <v>90</v>
      </c>
      <c r="BO1721">
        <v>2</v>
      </c>
      <c r="BP1721" s="1">
        <f t="shared" si="26"/>
        <v>3490.5</v>
      </c>
    </row>
    <row r="1722" spans="1:68" x14ac:dyDescent="0.25">
      <c r="A1722">
        <v>114.41800000000001</v>
      </c>
      <c r="B1722">
        <v>181</v>
      </c>
      <c r="C1722">
        <v>6984</v>
      </c>
      <c r="D1722">
        <v>88</v>
      </c>
      <c r="E1722">
        <v>614592</v>
      </c>
      <c r="F1722">
        <v>25.5</v>
      </c>
      <c r="G1722">
        <v>12.2</v>
      </c>
      <c r="H1722">
        <v>0.83</v>
      </c>
      <c r="I1722">
        <v>64</v>
      </c>
      <c r="J1722">
        <v>135</v>
      </c>
      <c r="K1722">
        <v>9</v>
      </c>
      <c r="L1722">
        <v>0</v>
      </c>
      <c r="M1722">
        <v>100</v>
      </c>
      <c r="N1722">
        <v>103</v>
      </c>
      <c r="O1722">
        <v>100</v>
      </c>
      <c r="P1722">
        <v>105</v>
      </c>
      <c r="Q1722">
        <v>100</v>
      </c>
      <c r="R1722">
        <v>108</v>
      </c>
      <c r="S1722">
        <v>100</v>
      </c>
      <c r="T1722">
        <v>55</v>
      </c>
      <c r="U1722">
        <v>55</v>
      </c>
      <c r="V1722">
        <v>0</v>
      </c>
      <c r="W1722">
        <v>4.9450000000000003</v>
      </c>
      <c r="X1722">
        <v>13.6</v>
      </c>
      <c r="Y1722">
        <v>0.92500000000000004</v>
      </c>
      <c r="Z1722">
        <v>4.9450000000000003</v>
      </c>
      <c r="AA1722">
        <v>28.8</v>
      </c>
      <c r="AB1722">
        <v>0</v>
      </c>
      <c r="AC1722">
        <v>34</v>
      </c>
      <c r="AD1722">
        <v>3</v>
      </c>
      <c r="AE1722">
        <v>3.0150000000000001</v>
      </c>
      <c r="AF1722">
        <v>13.2</v>
      </c>
      <c r="AG1722">
        <v>0</v>
      </c>
      <c r="AH1722">
        <v>-1.6</v>
      </c>
      <c r="AI1722">
        <v>0</v>
      </c>
      <c r="AJ1722">
        <v>0</v>
      </c>
      <c r="AK1722">
        <v>0</v>
      </c>
      <c r="AL1722">
        <v>1</v>
      </c>
      <c r="AM1722">
        <v>30</v>
      </c>
      <c r="AN1722">
        <v>910</v>
      </c>
      <c r="AO1722">
        <v>-6074</v>
      </c>
      <c r="AP1722">
        <v>99</v>
      </c>
      <c r="AQ1722">
        <v>0</v>
      </c>
      <c r="AR1722">
        <v>0</v>
      </c>
      <c r="AS1722">
        <v>1298</v>
      </c>
      <c r="AT1722">
        <v>11.15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34</v>
      </c>
      <c r="BL1722">
        <v>0</v>
      </c>
      <c r="BM1722">
        <v>25.5</v>
      </c>
      <c r="BN1722">
        <v>88</v>
      </c>
      <c r="BO1722">
        <v>2</v>
      </c>
      <c r="BP1722" s="1">
        <f t="shared" si="26"/>
        <v>3492</v>
      </c>
    </row>
    <row r="1723" spans="1:68" x14ac:dyDescent="0.25">
      <c r="A1723">
        <v>114.48</v>
      </c>
      <c r="B1723">
        <v>181</v>
      </c>
      <c r="C1723">
        <v>6996</v>
      </c>
      <c r="D1723">
        <v>88</v>
      </c>
      <c r="E1723">
        <v>615648</v>
      </c>
      <c r="F1723">
        <v>25.5</v>
      </c>
      <c r="G1723">
        <v>12.3</v>
      </c>
      <c r="H1723">
        <v>0.83699999999999997</v>
      </c>
      <c r="I1723">
        <v>64</v>
      </c>
      <c r="J1723">
        <v>135</v>
      </c>
      <c r="K1723">
        <v>9</v>
      </c>
      <c r="L1723">
        <v>0</v>
      </c>
      <c r="M1723">
        <v>100</v>
      </c>
      <c r="N1723">
        <v>103</v>
      </c>
      <c r="O1723">
        <v>100</v>
      </c>
      <c r="P1723">
        <v>105</v>
      </c>
      <c r="Q1723">
        <v>100</v>
      </c>
      <c r="R1723">
        <v>108</v>
      </c>
      <c r="S1723">
        <v>100</v>
      </c>
      <c r="T1723">
        <v>55</v>
      </c>
      <c r="U1723">
        <v>55</v>
      </c>
      <c r="V1723">
        <v>0</v>
      </c>
      <c r="W1723">
        <v>4.9450000000000003</v>
      </c>
      <c r="X1723">
        <v>13.6</v>
      </c>
      <c r="Y1723">
        <v>0.92500000000000004</v>
      </c>
      <c r="Z1723">
        <v>4.9450000000000003</v>
      </c>
      <c r="AA1723">
        <v>28.8</v>
      </c>
      <c r="AB1723">
        <v>0</v>
      </c>
      <c r="AC1723">
        <v>34</v>
      </c>
      <c r="AD1723">
        <v>3</v>
      </c>
      <c r="AE1723">
        <v>3.0150000000000001</v>
      </c>
      <c r="AF1723">
        <v>13.2</v>
      </c>
      <c r="AG1723">
        <v>0</v>
      </c>
      <c r="AH1723">
        <v>-1.6</v>
      </c>
      <c r="AI1723">
        <v>0</v>
      </c>
      <c r="AJ1723">
        <v>0</v>
      </c>
      <c r="AK1723">
        <v>0</v>
      </c>
      <c r="AL1723">
        <v>1</v>
      </c>
      <c r="AM1723">
        <v>30</v>
      </c>
      <c r="AN1723">
        <v>910</v>
      </c>
      <c r="AO1723">
        <v>-6086</v>
      </c>
      <c r="AP1723">
        <v>99</v>
      </c>
      <c r="AQ1723">
        <v>0</v>
      </c>
      <c r="AR1723">
        <v>0</v>
      </c>
      <c r="AS1723">
        <v>1298</v>
      </c>
      <c r="AT1723">
        <v>11.13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34</v>
      </c>
      <c r="BL1723">
        <v>0</v>
      </c>
      <c r="BM1723">
        <v>25.5</v>
      </c>
      <c r="BN1723">
        <v>88</v>
      </c>
      <c r="BO1723">
        <v>2</v>
      </c>
      <c r="BP1723" s="1">
        <f t="shared" si="26"/>
        <v>3498</v>
      </c>
    </row>
    <row r="1724" spans="1:68" x14ac:dyDescent="0.25">
      <c r="A1724">
        <v>114.548</v>
      </c>
      <c r="B1724">
        <v>181</v>
      </c>
      <c r="C1724">
        <v>7038</v>
      </c>
      <c r="D1724">
        <v>87</v>
      </c>
      <c r="E1724">
        <v>612306</v>
      </c>
      <c r="F1724">
        <v>25.5</v>
      </c>
      <c r="G1724">
        <v>12.3</v>
      </c>
      <c r="H1724">
        <v>0.83699999999999997</v>
      </c>
      <c r="I1724">
        <v>64</v>
      </c>
      <c r="J1724">
        <v>135</v>
      </c>
      <c r="K1724">
        <v>9</v>
      </c>
      <c r="L1724">
        <v>0</v>
      </c>
      <c r="M1724">
        <v>100</v>
      </c>
      <c r="N1724">
        <v>103</v>
      </c>
      <c r="O1724">
        <v>100</v>
      </c>
      <c r="P1724">
        <v>105</v>
      </c>
      <c r="Q1724">
        <v>100</v>
      </c>
      <c r="R1724">
        <v>108</v>
      </c>
      <c r="S1724">
        <v>100</v>
      </c>
      <c r="T1724">
        <v>56</v>
      </c>
      <c r="U1724">
        <v>56</v>
      </c>
      <c r="V1724">
        <v>0</v>
      </c>
      <c r="W1724">
        <v>4.9660000000000002</v>
      </c>
      <c r="X1724">
        <v>13.6</v>
      </c>
      <c r="Y1724">
        <v>0.92500000000000004</v>
      </c>
      <c r="Z1724">
        <v>4.9660000000000002</v>
      </c>
      <c r="AA1724">
        <v>29.1</v>
      </c>
      <c r="AB1724">
        <v>0</v>
      </c>
      <c r="AC1724">
        <v>33</v>
      </c>
      <c r="AD1724">
        <v>3</v>
      </c>
      <c r="AE1724">
        <v>3.0150000000000001</v>
      </c>
      <c r="AF1724">
        <v>13.2</v>
      </c>
      <c r="AG1724">
        <v>100</v>
      </c>
      <c r="AH1724">
        <v>-1.7</v>
      </c>
      <c r="AI1724">
        <v>0</v>
      </c>
      <c r="AJ1724">
        <v>0</v>
      </c>
      <c r="AK1724">
        <v>0</v>
      </c>
      <c r="AL1724">
        <v>1</v>
      </c>
      <c r="AM1724">
        <v>30</v>
      </c>
      <c r="AN1724">
        <v>910</v>
      </c>
      <c r="AO1724">
        <v>-6128</v>
      </c>
      <c r="AP1724">
        <v>99</v>
      </c>
      <c r="AQ1724">
        <v>0</v>
      </c>
      <c r="AR1724">
        <v>0</v>
      </c>
      <c r="AS1724">
        <v>1298</v>
      </c>
      <c r="AT1724">
        <v>11.07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33</v>
      </c>
      <c r="BL1724">
        <v>0</v>
      </c>
      <c r="BM1724">
        <v>25.5</v>
      </c>
      <c r="BN1724">
        <v>87</v>
      </c>
      <c r="BO1724">
        <v>2</v>
      </c>
      <c r="BP1724" s="1">
        <f t="shared" si="26"/>
        <v>3519</v>
      </c>
    </row>
    <row r="1725" spans="1:68" x14ac:dyDescent="0.25">
      <c r="A1725">
        <v>114.613</v>
      </c>
      <c r="B1725">
        <v>181</v>
      </c>
      <c r="C1725">
        <v>7038</v>
      </c>
      <c r="D1725">
        <v>88</v>
      </c>
      <c r="E1725">
        <v>619344</v>
      </c>
      <c r="F1725">
        <v>25.5</v>
      </c>
      <c r="G1725">
        <v>12.3</v>
      </c>
      <c r="H1725">
        <v>0.83699999999999997</v>
      </c>
      <c r="I1725">
        <v>64</v>
      </c>
      <c r="J1725">
        <v>135</v>
      </c>
      <c r="K1725">
        <v>9</v>
      </c>
      <c r="L1725">
        <v>0</v>
      </c>
      <c r="M1725">
        <v>100</v>
      </c>
      <c r="N1725">
        <v>103</v>
      </c>
      <c r="O1725">
        <v>100</v>
      </c>
      <c r="P1725">
        <v>105</v>
      </c>
      <c r="Q1725">
        <v>100</v>
      </c>
      <c r="R1725">
        <v>108</v>
      </c>
      <c r="S1725">
        <v>100</v>
      </c>
      <c r="T1725">
        <v>56</v>
      </c>
      <c r="U1725">
        <v>56</v>
      </c>
      <c r="V1725">
        <v>0</v>
      </c>
      <c r="W1725">
        <v>5.0019999999999998</v>
      </c>
      <c r="X1725">
        <v>13.6</v>
      </c>
      <c r="Y1725">
        <v>0.92500000000000004</v>
      </c>
      <c r="Z1725">
        <v>5.0019999999999998</v>
      </c>
      <c r="AA1725">
        <v>29.3</v>
      </c>
      <c r="AB1725">
        <v>0</v>
      </c>
      <c r="AC1725">
        <v>34</v>
      </c>
      <c r="AD1725">
        <v>3</v>
      </c>
      <c r="AE1725">
        <v>3.016</v>
      </c>
      <c r="AF1725">
        <v>13.2</v>
      </c>
      <c r="AG1725">
        <v>-70</v>
      </c>
      <c r="AH1725">
        <v>-1.6</v>
      </c>
      <c r="AI1725">
        <v>0</v>
      </c>
      <c r="AJ1725">
        <v>0</v>
      </c>
      <c r="AK1725">
        <v>0</v>
      </c>
      <c r="AL1725">
        <v>1</v>
      </c>
      <c r="AM1725">
        <v>30</v>
      </c>
      <c r="AN1725">
        <v>910</v>
      </c>
      <c r="AO1725">
        <v>-6128</v>
      </c>
      <c r="AP1725">
        <v>99</v>
      </c>
      <c r="AQ1725">
        <v>0</v>
      </c>
      <c r="AR1725">
        <v>0</v>
      </c>
      <c r="AS1725">
        <v>1298</v>
      </c>
      <c r="AT1725">
        <v>11.07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34</v>
      </c>
      <c r="BL1725">
        <v>0</v>
      </c>
      <c r="BM1725">
        <v>25.5</v>
      </c>
      <c r="BN1725">
        <v>88</v>
      </c>
      <c r="BO1725">
        <v>2</v>
      </c>
      <c r="BP1725" s="1">
        <f t="shared" si="26"/>
        <v>3519</v>
      </c>
    </row>
    <row r="1726" spans="1:68" x14ac:dyDescent="0.25">
      <c r="A1726">
        <v>114.678</v>
      </c>
      <c r="B1726">
        <v>181</v>
      </c>
      <c r="C1726">
        <v>7032</v>
      </c>
      <c r="D1726">
        <v>87</v>
      </c>
      <c r="E1726">
        <v>611784</v>
      </c>
      <c r="F1726">
        <v>25.5</v>
      </c>
      <c r="G1726">
        <v>12.3</v>
      </c>
      <c r="H1726">
        <v>0.83699999999999997</v>
      </c>
      <c r="I1726">
        <v>64</v>
      </c>
      <c r="J1726">
        <v>135</v>
      </c>
      <c r="K1726">
        <v>9</v>
      </c>
      <c r="L1726">
        <v>0</v>
      </c>
      <c r="M1726">
        <v>100</v>
      </c>
      <c r="N1726">
        <v>103</v>
      </c>
      <c r="O1726">
        <v>100</v>
      </c>
      <c r="P1726">
        <v>105</v>
      </c>
      <c r="Q1726">
        <v>100</v>
      </c>
      <c r="R1726">
        <v>108</v>
      </c>
      <c r="S1726">
        <v>100</v>
      </c>
      <c r="T1726">
        <v>56</v>
      </c>
      <c r="U1726">
        <v>56</v>
      </c>
      <c r="V1726">
        <v>0</v>
      </c>
      <c r="W1726">
        <v>4.9660000000000002</v>
      </c>
      <c r="X1726">
        <v>13.6</v>
      </c>
      <c r="Y1726">
        <v>0.92500000000000004</v>
      </c>
      <c r="Z1726">
        <v>4.9660000000000002</v>
      </c>
      <c r="AA1726">
        <v>29.1</v>
      </c>
      <c r="AB1726">
        <v>0</v>
      </c>
      <c r="AC1726">
        <v>33</v>
      </c>
      <c r="AD1726">
        <v>3</v>
      </c>
      <c r="AE1726">
        <v>3.016</v>
      </c>
      <c r="AF1726">
        <v>13.2</v>
      </c>
      <c r="AG1726">
        <v>-70</v>
      </c>
      <c r="AH1726">
        <v>-1.7</v>
      </c>
      <c r="AI1726">
        <v>0</v>
      </c>
      <c r="AJ1726">
        <v>0</v>
      </c>
      <c r="AK1726">
        <v>0</v>
      </c>
      <c r="AL1726">
        <v>1</v>
      </c>
      <c r="AM1726">
        <v>30</v>
      </c>
      <c r="AN1726">
        <v>910</v>
      </c>
      <c r="AO1726">
        <v>-6122</v>
      </c>
      <c r="AP1726">
        <v>99</v>
      </c>
      <c r="AQ1726">
        <v>0</v>
      </c>
      <c r="AR1726">
        <v>0</v>
      </c>
      <c r="AS1726">
        <v>1298</v>
      </c>
      <c r="AT1726">
        <v>11.08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33</v>
      </c>
      <c r="BL1726">
        <v>0</v>
      </c>
      <c r="BM1726">
        <v>25.5</v>
      </c>
      <c r="BN1726">
        <v>87</v>
      </c>
      <c r="BO1726">
        <v>2</v>
      </c>
      <c r="BP1726" s="1">
        <f t="shared" si="26"/>
        <v>3516</v>
      </c>
    </row>
    <row r="1727" spans="1:68" x14ac:dyDescent="0.25">
      <c r="A1727">
        <v>114.75</v>
      </c>
      <c r="B1727">
        <v>181</v>
      </c>
      <c r="C1727">
        <v>7033</v>
      </c>
      <c r="D1727">
        <v>87</v>
      </c>
      <c r="E1727">
        <v>611871</v>
      </c>
      <c r="F1727">
        <v>25.5</v>
      </c>
      <c r="G1727">
        <v>12.3</v>
      </c>
      <c r="H1727">
        <v>0.83699999999999997</v>
      </c>
      <c r="I1727">
        <v>64</v>
      </c>
      <c r="J1727">
        <v>135</v>
      </c>
      <c r="K1727">
        <v>9</v>
      </c>
      <c r="L1727">
        <v>0</v>
      </c>
      <c r="M1727">
        <v>100</v>
      </c>
      <c r="N1727">
        <v>103</v>
      </c>
      <c r="O1727">
        <v>100</v>
      </c>
      <c r="P1727">
        <v>105</v>
      </c>
      <c r="Q1727">
        <v>100</v>
      </c>
      <c r="R1727">
        <v>108</v>
      </c>
      <c r="S1727">
        <v>100</v>
      </c>
      <c r="T1727">
        <v>56</v>
      </c>
      <c r="U1727">
        <v>56</v>
      </c>
      <c r="V1727">
        <v>0</v>
      </c>
      <c r="W1727">
        <v>4.9660000000000002</v>
      </c>
      <c r="X1727">
        <v>13.6</v>
      </c>
      <c r="Y1727">
        <v>0.92500000000000004</v>
      </c>
      <c r="Z1727">
        <v>4.9660000000000002</v>
      </c>
      <c r="AA1727">
        <v>29.1</v>
      </c>
      <c r="AB1727">
        <v>0</v>
      </c>
      <c r="AC1727">
        <v>33</v>
      </c>
      <c r="AD1727">
        <v>3</v>
      </c>
      <c r="AE1727">
        <v>3.016</v>
      </c>
      <c r="AF1727">
        <v>13.2</v>
      </c>
      <c r="AG1727">
        <v>-180</v>
      </c>
      <c r="AH1727">
        <v>-1.7</v>
      </c>
      <c r="AI1727">
        <v>0</v>
      </c>
      <c r="AJ1727">
        <v>0</v>
      </c>
      <c r="AK1727">
        <v>0</v>
      </c>
      <c r="AL1727">
        <v>1</v>
      </c>
      <c r="AM1727">
        <v>30</v>
      </c>
      <c r="AN1727">
        <v>910</v>
      </c>
      <c r="AO1727">
        <v>-6123</v>
      </c>
      <c r="AP1727">
        <v>99</v>
      </c>
      <c r="AQ1727">
        <v>0</v>
      </c>
      <c r="AR1727">
        <v>0</v>
      </c>
      <c r="AS1727">
        <v>1298</v>
      </c>
      <c r="AT1727">
        <v>11.07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33</v>
      </c>
      <c r="BL1727">
        <v>0</v>
      </c>
      <c r="BM1727">
        <v>25.5</v>
      </c>
      <c r="BN1727">
        <v>87</v>
      </c>
      <c r="BO1727">
        <v>2</v>
      </c>
      <c r="BP1727" s="1">
        <f t="shared" si="26"/>
        <v>3516.5</v>
      </c>
    </row>
    <row r="1728" spans="1:68" x14ac:dyDescent="0.25">
      <c r="A1728">
        <v>114.81699999999999</v>
      </c>
      <c r="B1728">
        <v>181</v>
      </c>
      <c r="C1728">
        <v>7032</v>
      </c>
      <c r="D1728">
        <v>87</v>
      </c>
      <c r="E1728">
        <v>611784</v>
      </c>
      <c r="F1728">
        <v>25.5</v>
      </c>
      <c r="G1728">
        <v>12.3</v>
      </c>
      <c r="H1728">
        <v>0.83699999999999997</v>
      </c>
      <c r="I1728">
        <v>64</v>
      </c>
      <c r="J1728">
        <v>135</v>
      </c>
      <c r="K1728">
        <v>9</v>
      </c>
      <c r="L1728">
        <v>0</v>
      </c>
      <c r="M1728">
        <v>100</v>
      </c>
      <c r="N1728">
        <v>103</v>
      </c>
      <c r="O1728">
        <v>100</v>
      </c>
      <c r="P1728">
        <v>105</v>
      </c>
      <c r="Q1728">
        <v>100</v>
      </c>
      <c r="R1728">
        <v>108</v>
      </c>
      <c r="S1728">
        <v>100</v>
      </c>
      <c r="T1728">
        <v>56</v>
      </c>
      <c r="U1728">
        <v>56</v>
      </c>
      <c r="V1728">
        <v>0</v>
      </c>
      <c r="W1728">
        <v>4.9660000000000002</v>
      </c>
      <c r="X1728">
        <v>13.6</v>
      </c>
      <c r="Y1728">
        <v>0.92500000000000004</v>
      </c>
      <c r="Z1728">
        <v>4.9660000000000002</v>
      </c>
      <c r="AA1728">
        <v>29.1</v>
      </c>
      <c r="AB1728">
        <v>0</v>
      </c>
      <c r="AC1728">
        <v>33</v>
      </c>
      <c r="AD1728">
        <v>3</v>
      </c>
      <c r="AE1728">
        <v>3.016</v>
      </c>
      <c r="AF1728">
        <v>13.2</v>
      </c>
      <c r="AG1728">
        <v>120</v>
      </c>
      <c r="AH1728">
        <v>-1.7</v>
      </c>
      <c r="AI1728">
        <v>0</v>
      </c>
      <c r="AJ1728">
        <v>0</v>
      </c>
      <c r="AK1728">
        <v>0</v>
      </c>
      <c r="AL1728">
        <v>1</v>
      </c>
      <c r="AM1728">
        <v>30</v>
      </c>
      <c r="AN1728">
        <v>910</v>
      </c>
      <c r="AO1728">
        <v>-6122</v>
      </c>
      <c r="AP1728">
        <v>99</v>
      </c>
      <c r="AQ1728">
        <v>0</v>
      </c>
      <c r="AR1728">
        <v>0</v>
      </c>
      <c r="AS1728">
        <v>1298</v>
      </c>
      <c r="AT1728">
        <v>11.08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33</v>
      </c>
      <c r="BL1728">
        <v>0</v>
      </c>
      <c r="BM1728">
        <v>25.5</v>
      </c>
      <c r="BN1728">
        <v>87</v>
      </c>
      <c r="BO1728">
        <v>2</v>
      </c>
      <c r="BP1728" s="1">
        <f t="shared" si="26"/>
        <v>3516</v>
      </c>
    </row>
    <row r="1729" spans="1:68" x14ac:dyDescent="0.25">
      <c r="A1729">
        <v>114.884</v>
      </c>
      <c r="B1729">
        <v>181</v>
      </c>
      <c r="C1729">
        <v>7038</v>
      </c>
      <c r="D1729">
        <v>87</v>
      </c>
      <c r="E1729">
        <v>612306</v>
      </c>
      <c r="F1729">
        <v>25.5</v>
      </c>
      <c r="G1729">
        <v>12.3</v>
      </c>
      <c r="H1729">
        <v>0.83699999999999997</v>
      </c>
      <c r="I1729">
        <v>64</v>
      </c>
      <c r="J1729">
        <v>135</v>
      </c>
      <c r="K1729">
        <v>9</v>
      </c>
      <c r="L1729">
        <v>0</v>
      </c>
      <c r="M1729">
        <v>100</v>
      </c>
      <c r="N1729">
        <v>103</v>
      </c>
      <c r="O1729">
        <v>100</v>
      </c>
      <c r="P1729">
        <v>105</v>
      </c>
      <c r="Q1729">
        <v>100</v>
      </c>
      <c r="R1729">
        <v>108</v>
      </c>
      <c r="S1729">
        <v>100</v>
      </c>
      <c r="T1729">
        <v>56</v>
      </c>
      <c r="U1729">
        <v>56</v>
      </c>
      <c r="V1729">
        <v>0</v>
      </c>
      <c r="W1729">
        <v>4.9660000000000002</v>
      </c>
      <c r="X1729">
        <v>13.6</v>
      </c>
      <c r="Y1729">
        <v>0.92500000000000004</v>
      </c>
      <c r="Z1729">
        <v>4.9660000000000002</v>
      </c>
      <c r="AA1729">
        <v>29.1</v>
      </c>
      <c r="AB1729">
        <v>0</v>
      </c>
      <c r="AC1729">
        <v>33</v>
      </c>
      <c r="AD1729">
        <v>3</v>
      </c>
      <c r="AE1729">
        <v>3.016</v>
      </c>
      <c r="AF1729">
        <v>13.2</v>
      </c>
      <c r="AG1729">
        <v>120</v>
      </c>
      <c r="AH1729">
        <v>-1.7</v>
      </c>
      <c r="AI1729">
        <v>0</v>
      </c>
      <c r="AJ1729">
        <v>0</v>
      </c>
      <c r="AK1729">
        <v>0</v>
      </c>
      <c r="AL1729">
        <v>1</v>
      </c>
      <c r="AM1729">
        <v>30</v>
      </c>
      <c r="AN1729">
        <v>910</v>
      </c>
      <c r="AO1729">
        <v>-6128</v>
      </c>
      <c r="AP1729">
        <v>99</v>
      </c>
      <c r="AQ1729">
        <v>0</v>
      </c>
      <c r="AR1729">
        <v>0</v>
      </c>
      <c r="AS1729">
        <v>1298</v>
      </c>
      <c r="AT1729">
        <v>11.07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33</v>
      </c>
      <c r="BL1729">
        <v>0</v>
      </c>
      <c r="BM1729">
        <v>25.5</v>
      </c>
      <c r="BN1729">
        <v>87</v>
      </c>
      <c r="BO1729">
        <v>2</v>
      </c>
      <c r="BP1729" s="1">
        <f t="shared" si="26"/>
        <v>3519</v>
      </c>
    </row>
    <row r="1730" spans="1:68" x14ac:dyDescent="0.25">
      <c r="A1730">
        <v>114.949</v>
      </c>
      <c r="B1730">
        <v>181</v>
      </c>
      <c r="C1730">
        <v>7001</v>
      </c>
      <c r="D1730">
        <v>87</v>
      </c>
      <c r="E1730">
        <v>609087</v>
      </c>
      <c r="F1730">
        <v>25</v>
      </c>
      <c r="G1730">
        <v>12.2</v>
      </c>
      <c r="H1730">
        <v>0.83</v>
      </c>
      <c r="I1730">
        <v>64</v>
      </c>
      <c r="J1730">
        <v>135</v>
      </c>
      <c r="K1730">
        <v>9</v>
      </c>
      <c r="L1730">
        <v>0</v>
      </c>
      <c r="M1730">
        <v>100</v>
      </c>
      <c r="N1730">
        <v>103</v>
      </c>
      <c r="O1730">
        <v>100</v>
      </c>
      <c r="P1730">
        <v>105</v>
      </c>
      <c r="Q1730">
        <v>100</v>
      </c>
      <c r="R1730">
        <v>108</v>
      </c>
      <c r="S1730">
        <v>100</v>
      </c>
      <c r="T1730">
        <v>54</v>
      </c>
      <c r="U1730">
        <v>54</v>
      </c>
      <c r="V1730">
        <v>0</v>
      </c>
      <c r="W1730">
        <v>4.8540000000000001</v>
      </c>
      <c r="X1730">
        <v>13.6</v>
      </c>
      <c r="Y1730">
        <v>0.92500000000000004</v>
      </c>
      <c r="Z1730">
        <v>4.8540000000000001</v>
      </c>
      <c r="AA1730">
        <v>28.3</v>
      </c>
      <c r="AB1730">
        <v>0</v>
      </c>
      <c r="AC1730">
        <v>33</v>
      </c>
      <c r="AD1730">
        <v>3</v>
      </c>
      <c r="AE1730">
        <v>3.016</v>
      </c>
      <c r="AF1730">
        <v>13.2</v>
      </c>
      <c r="AG1730">
        <v>110</v>
      </c>
      <c r="AH1730">
        <v>-1.7</v>
      </c>
      <c r="AI1730">
        <v>0</v>
      </c>
      <c r="AJ1730">
        <v>0</v>
      </c>
      <c r="AK1730">
        <v>0</v>
      </c>
      <c r="AL1730">
        <v>1</v>
      </c>
      <c r="AM1730">
        <v>30</v>
      </c>
      <c r="AN1730">
        <v>910</v>
      </c>
      <c r="AO1730">
        <v>-6091</v>
      </c>
      <c r="AP1730">
        <v>99</v>
      </c>
      <c r="AQ1730">
        <v>0</v>
      </c>
      <c r="AR1730">
        <v>0</v>
      </c>
      <c r="AS1730">
        <v>1298</v>
      </c>
      <c r="AT1730">
        <v>11.12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33</v>
      </c>
      <c r="BL1730">
        <v>0</v>
      </c>
      <c r="BM1730">
        <v>25</v>
      </c>
      <c r="BN1730">
        <v>87</v>
      </c>
      <c r="BO1730">
        <v>2</v>
      </c>
      <c r="BP1730" s="1">
        <f t="shared" si="26"/>
        <v>3500.5</v>
      </c>
    </row>
    <row r="1731" spans="1:68" x14ac:dyDescent="0.25">
      <c r="A1731">
        <v>115.032</v>
      </c>
      <c r="B1731">
        <v>181</v>
      </c>
      <c r="C1731">
        <v>7050</v>
      </c>
      <c r="D1731">
        <v>87</v>
      </c>
      <c r="E1731">
        <v>613350</v>
      </c>
      <c r="F1731">
        <v>25</v>
      </c>
      <c r="G1731">
        <v>12.3</v>
      </c>
      <c r="H1731">
        <v>0.83699999999999997</v>
      </c>
      <c r="I1731">
        <v>64</v>
      </c>
      <c r="J1731">
        <v>135</v>
      </c>
      <c r="K1731">
        <v>9</v>
      </c>
      <c r="L1731">
        <v>0</v>
      </c>
      <c r="M1731">
        <v>100</v>
      </c>
      <c r="N1731">
        <v>103</v>
      </c>
      <c r="O1731">
        <v>100</v>
      </c>
      <c r="P1731">
        <v>105</v>
      </c>
      <c r="Q1731">
        <v>100</v>
      </c>
      <c r="R1731">
        <v>108</v>
      </c>
      <c r="S1731">
        <v>100</v>
      </c>
      <c r="T1731">
        <v>54</v>
      </c>
      <c r="U1731">
        <v>54</v>
      </c>
      <c r="V1731">
        <v>0</v>
      </c>
      <c r="W1731">
        <v>4.8540000000000001</v>
      </c>
      <c r="X1731">
        <v>13.6</v>
      </c>
      <c r="Y1731">
        <v>0.92500000000000004</v>
      </c>
      <c r="Z1731">
        <v>4.8540000000000001</v>
      </c>
      <c r="AA1731">
        <v>28.5</v>
      </c>
      <c r="AB1731">
        <v>0</v>
      </c>
      <c r="AC1731">
        <v>34</v>
      </c>
      <c r="AD1731">
        <v>3</v>
      </c>
      <c r="AE1731">
        <v>3.016</v>
      </c>
      <c r="AF1731">
        <v>13.2</v>
      </c>
      <c r="AG1731">
        <v>70</v>
      </c>
      <c r="AH1731">
        <v>-1.7</v>
      </c>
      <c r="AI1731">
        <v>0</v>
      </c>
      <c r="AJ1731">
        <v>0</v>
      </c>
      <c r="AK1731">
        <v>0</v>
      </c>
      <c r="AL1731">
        <v>1</v>
      </c>
      <c r="AM1731">
        <v>30</v>
      </c>
      <c r="AN1731">
        <v>910</v>
      </c>
      <c r="AO1731">
        <v>-6140</v>
      </c>
      <c r="AP1731">
        <v>99</v>
      </c>
      <c r="AQ1731">
        <v>0</v>
      </c>
      <c r="AR1731">
        <v>0</v>
      </c>
      <c r="AS1731">
        <v>1298</v>
      </c>
      <c r="AT1731">
        <v>11.05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34</v>
      </c>
      <c r="BL1731">
        <v>0</v>
      </c>
      <c r="BM1731">
        <v>25</v>
      </c>
      <c r="BN1731">
        <v>87</v>
      </c>
      <c r="BO1731">
        <v>2</v>
      </c>
      <c r="BP1731" s="1">
        <f t="shared" si="26"/>
        <v>3525</v>
      </c>
    </row>
    <row r="1732" spans="1:68" x14ac:dyDescent="0.25">
      <c r="A1732">
        <v>115.092</v>
      </c>
      <c r="B1732">
        <v>181</v>
      </c>
      <c r="C1732">
        <v>7053</v>
      </c>
      <c r="D1732">
        <v>88</v>
      </c>
      <c r="E1732">
        <v>620664</v>
      </c>
      <c r="F1732">
        <v>25</v>
      </c>
      <c r="G1732">
        <v>12.3</v>
      </c>
      <c r="H1732">
        <v>0.83699999999999997</v>
      </c>
      <c r="I1732">
        <v>64</v>
      </c>
      <c r="J1732">
        <v>135</v>
      </c>
      <c r="K1732">
        <v>9</v>
      </c>
      <c r="L1732">
        <v>0</v>
      </c>
      <c r="M1732">
        <v>100</v>
      </c>
      <c r="N1732">
        <v>103</v>
      </c>
      <c r="O1732">
        <v>100</v>
      </c>
      <c r="P1732">
        <v>105</v>
      </c>
      <c r="Q1732">
        <v>100</v>
      </c>
      <c r="R1732">
        <v>108</v>
      </c>
      <c r="S1732">
        <v>100</v>
      </c>
      <c r="T1732">
        <v>54</v>
      </c>
      <c r="U1732">
        <v>54</v>
      </c>
      <c r="V1732">
        <v>0</v>
      </c>
      <c r="W1732">
        <v>4.8879999999999999</v>
      </c>
      <c r="X1732">
        <v>13.6</v>
      </c>
      <c r="Y1732">
        <v>0.92500000000000004</v>
      </c>
      <c r="Z1732">
        <v>4.8879999999999999</v>
      </c>
      <c r="AA1732">
        <v>28.7</v>
      </c>
      <c r="AB1732">
        <v>0</v>
      </c>
      <c r="AC1732">
        <v>34</v>
      </c>
      <c r="AD1732">
        <v>3</v>
      </c>
      <c r="AE1732">
        <v>3.016</v>
      </c>
      <c r="AF1732">
        <v>13.2</v>
      </c>
      <c r="AG1732">
        <v>70</v>
      </c>
      <c r="AH1732">
        <v>-1.6</v>
      </c>
      <c r="AI1732">
        <v>0</v>
      </c>
      <c r="AJ1732">
        <v>0</v>
      </c>
      <c r="AK1732">
        <v>0</v>
      </c>
      <c r="AL1732">
        <v>1</v>
      </c>
      <c r="AM1732">
        <v>30</v>
      </c>
      <c r="AN1732">
        <v>910</v>
      </c>
      <c r="AO1732">
        <v>-6143</v>
      </c>
      <c r="AP1732">
        <v>99</v>
      </c>
      <c r="AQ1732">
        <v>0</v>
      </c>
      <c r="AR1732">
        <v>0</v>
      </c>
      <c r="AS1732">
        <v>1298</v>
      </c>
      <c r="AT1732">
        <v>11.04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34</v>
      </c>
      <c r="BL1732">
        <v>0</v>
      </c>
      <c r="BM1732">
        <v>25</v>
      </c>
      <c r="BN1732">
        <v>88</v>
      </c>
      <c r="BO1732">
        <v>2</v>
      </c>
      <c r="BP1732" s="1">
        <f t="shared" si="26"/>
        <v>3526.5</v>
      </c>
    </row>
    <row r="1733" spans="1:68" x14ac:dyDescent="0.25">
      <c r="A1733">
        <v>115.17400000000001</v>
      </c>
      <c r="B1733">
        <v>182</v>
      </c>
      <c r="C1733">
        <v>7012</v>
      </c>
      <c r="D1733">
        <v>87</v>
      </c>
      <c r="E1733">
        <v>610044</v>
      </c>
      <c r="F1733">
        <v>25</v>
      </c>
      <c r="G1733">
        <v>12.4</v>
      </c>
      <c r="H1733">
        <v>0.84399999999999997</v>
      </c>
      <c r="I1733">
        <v>64</v>
      </c>
      <c r="J1733">
        <v>135</v>
      </c>
      <c r="K1733">
        <v>9</v>
      </c>
      <c r="L1733">
        <v>0</v>
      </c>
      <c r="M1733">
        <v>100</v>
      </c>
      <c r="N1733">
        <v>103</v>
      </c>
      <c r="O1733">
        <v>100</v>
      </c>
      <c r="P1733">
        <v>105</v>
      </c>
      <c r="Q1733">
        <v>100</v>
      </c>
      <c r="R1733">
        <v>108</v>
      </c>
      <c r="S1733">
        <v>100</v>
      </c>
      <c r="T1733">
        <v>54</v>
      </c>
      <c r="U1733">
        <v>54</v>
      </c>
      <c r="V1733">
        <v>0</v>
      </c>
      <c r="W1733">
        <v>4.8540000000000001</v>
      </c>
      <c r="X1733">
        <v>13.6</v>
      </c>
      <c r="Y1733">
        <v>0.92500000000000004</v>
      </c>
      <c r="Z1733">
        <v>4.8540000000000001</v>
      </c>
      <c r="AA1733">
        <v>28.4</v>
      </c>
      <c r="AB1733">
        <v>0</v>
      </c>
      <c r="AC1733">
        <v>33</v>
      </c>
      <c r="AD1733">
        <v>3</v>
      </c>
      <c r="AE1733">
        <v>3.016</v>
      </c>
      <c r="AF1733">
        <v>13.2</v>
      </c>
      <c r="AG1733">
        <v>100</v>
      </c>
      <c r="AH1733">
        <v>-1.7</v>
      </c>
      <c r="AI1733">
        <v>0</v>
      </c>
      <c r="AJ1733">
        <v>0</v>
      </c>
      <c r="AK1733">
        <v>0</v>
      </c>
      <c r="AL1733">
        <v>1</v>
      </c>
      <c r="AM1733">
        <v>30</v>
      </c>
      <c r="AN1733">
        <v>910</v>
      </c>
      <c r="AO1733">
        <v>-6102</v>
      </c>
      <c r="AP1733">
        <v>99</v>
      </c>
      <c r="AQ1733">
        <v>0</v>
      </c>
      <c r="AR1733">
        <v>0</v>
      </c>
      <c r="AS1733">
        <v>1297</v>
      </c>
      <c r="AT1733">
        <v>11.1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33</v>
      </c>
      <c r="BL1733">
        <v>0</v>
      </c>
      <c r="BM1733">
        <v>25</v>
      </c>
      <c r="BN1733">
        <v>87</v>
      </c>
      <c r="BO1733">
        <v>2</v>
      </c>
      <c r="BP1733" s="1">
        <f t="shared" si="26"/>
        <v>3506</v>
      </c>
    </row>
    <row r="1734" spans="1:68" x14ac:dyDescent="0.25">
      <c r="A1734">
        <v>115.232</v>
      </c>
      <c r="B1734">
        <v>182</v>
      </c>
      <c r="C1734">
        <v>7052</v>
      </c>
      <c r="D1734">
        <v>87</v>
      </c>
      <c r="E1734">
        <v>613524</v>
      </c>
      <c r="F1734">
        <v>25</v>
      </c>
      <c r="G1734">
        <v>12.3</v>
      </c>
      <c r="H1734">
        <v>0.83699999999999997</v>
      </c>
      <c r="I1734">
        <v>64</v>
      </c>
      <c r="J1734">
        <v>135</v>
      </c>
      <c r="K1734">
        <v>9</v>
      </c>
      <c r="L1734">
        <v>0</v>
      </c>
      <c r="M1734">
        <v>100</v>
      </c>
      <c r="N1734">
        <v>103</v>
      </c>
      <c r="O1734">
        <v>100</v>
      </c>
      <c r="P1734">
        <v>105</v>
      </c>
      <c r="Q1734">
        <v>100</v>
      </c>
      <c r="R1734">
        <v>108</v>
      </c>
      <c r="S1734">
        <v>100</v>
      </c>
      <c r="T1734">
        <v>54</v>
      </c>
      <c r="U1734">
        <v>54</v>
      </c>
      <c r="V1734">
        <v>0</v>
      </c>
      <c r="W1734">
        <v>4.8540000000000001</v>
      </c>
      <c r="X1734">
        <v>13.6</v>
      </c>
      <c r="Y1734">
        <v>0.92500000000000004</v>
      </c>
      <c r="Z1734">
        <v>4.8540000000000001</v>
      </c>
      <c r="AA1734">
        <v>28.5</v>
      </c>
      <c r="AB1734">
        <v>0</v>
      </c>
      <c r="AC1734">
        <v>33</v>
      </c>
      <c r="AD1734">
        <v>3</v>
      </c>
      <c r="AE1734">
        <v>3.0150000000000001</v>
      </c>
      <c r="AF1734">
        <v>13.2</v>
      </c>
      <c r="AG1734">
        <v>-80</v>
      </c>
      <c r="AH1734">
        <v>-1.7</v>
      </c>
      <c r="AI1734">
        <v>0</v>
      </c>
      <c r="AJ1734">
        <v>0</v>
      </c>
      <c r="AK1734">
        <v>0</v>
      </c>
      <c r="AL1734">
        <v>1</v>
      </c>
      <c r="AM1734">
        <v>30</v>
      </c>
      <c r="AN1734">
        <v>910</v>
      </c>
      <c r="AO1734">
        <v>-6142</v>
      </c>
      <c r="AP1734">
        <v>99</v>
      </c>
      <c r="AQ1734">
        <v>0</v>
      </c>
      <c r="AR1734">
        <v>0</v>
      </c>
      <c r="AS1734">
        <v>1297</v>
      </c>
      <c r="AT1734">
        <v>11.04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33</v>
      </c>
      <c r="BL1734">
        <v>0</v>
      </c>
      <c r="BM1734">
        <v>25</v>
      </c>
      <c r="BN1734">
        <v>87</v>
      </c>
      <c r="BO1734">
        <v>2</v>
      </c>
      <c r="BP1734" s="1">
        <f t="shared" si="26"/>
        <v>3526</v>
      </c>
    </row>
    <row r="1735" spans="1:68" x14ac:dyDescent="0.25">
      <c r="A1735">
        <v>115.294</v>
      </c>
      <c r="B1735">
        <v>182</v>
      </c>
      <c r="C1735">
        <v>7050</v>
      </c>
      <c r="D1735">
        <v>86</v>
      </c>
      <c r="E1735">
        <v>606300</v>
      </c>
      <c r="F1735">
        <v>25</v>
      </c>
      <c r="G1735">
        <v>12.3</v>
      </c>
      <c r="H1735">
        <v>0.83699999999999997</v>
      </c>
      <c r="I1735">
        <v>64</v>
      </c>
      <c r="J1735">
        <v>135</v>
      </c>
      <c r="K1735">
        <v>9</v>
      </c>
      <c r="L1735">
        <v>0</v>
      </c>
      <c r="M1735">
        <v>100</v>
      </c>
      <c r="N1735">
        <v>103</v>
      </c>
      <c r="O1735">
        <v>100</v>
      </c>
      <c r="P1735">
        <v>105</v>
      </c>
      <c r="Q1735">
        <v>100</v>
      </c>
      <c r="R1735">
        <v>108</v>
      </c>
      <c r="S1735">
        <v>100</v>
      </c>
      <c r="T1735">
        <v>54</v>
      </c>
      <c r="U1735">
        <v>54</v>
      </c>
      <c r="V1735">
        <v>0</v>
      </c>
      <c r="W1735">
        <v>4.819</v>
      </c>
      <c r="X1735">
        <v>13.6</v>
      </c>
      <c r="Y1735">
        <v>0.92500000000000004</v>
      </c>
      <c r="Z1735">
        <v>4.819</v>
      </c>
      <c r="AA1735">
        <v>28.3</v>
      </c>
      <c r="AB1735">
        <v>0</v>
      </c>
      <c r="AC1735">
        <v>33</v>
      </c>
      <c r="AD1735">
        <v>3</v>
      </c>
      <c r="AE1735">
        <v>3.0150000000000001</v>
      </c>
      <c r="AF1735">
        <v>13.2</v>
      </c>
      <c r="AG1735">
        <v>-80</v>
      </c>
      <c r="AH1735">
        <v>-1.9</v>
      </c>
      <c r="AI1735">
        <v>0</v>
      </c>
      <c r="AJ1735">
        <v>0</v>
      </c>
      <c r="AK1735">
        <v>0</v>
      </c>
      <c r="AL1735">
        <v>1</v>
      </c>
      <c r="AM1735">
        <v>30</v>
      </c>
      <c r="AN1735">
        <v>910</v>
      </c>
      <c r="AO1735">
        <v>-6140</v>
      </c>
      <c r="AP1735">
        <v>99</v>
      </c>
      <c r="AQ1735">
        <v>0</v>
      </c>
      <c r="AR1735">
        <v>0</v>
      </c>
      <c r="AS1735">
        <v>1297</v>
      </c>
      <c r="AT1735">
        <v>11.04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33</v>
      </c>
      <c r="BL1735">
        <v>0</v>
      </c>
      <c r="BM1735">
        <v>25</v>
      </c>
      <c r="BN1735">
        <v>86</v>
      </c>
      <c r="BO1735">
        <v>2</v>
      </c>
      <c r="BP1735" s="1">
        <f t="shared" ref="BP1735:BP1798" si="27">C1735/2</f>
        <v>3525</v>
      </c>
    </row>
    <row r="1736" spans="1:68" x14ac:dyDescent="0.25">
      <c r="A1736">
        <v>115.355</v>
      </c>
      <c r="B1736">
        <v>182</v>
      </c>
      <c r="C1736">
        <v>7001</v>
      </c>
      <c r="D1736">
        <v>87</v>
      </c>
      <c r="E1736">
        <v>609087</v>
      </c>
      <c r="F1736">
        <v>25</v>
      </c>
      <c r="G1736">
        <v>12.3</v>
      </c>
      <c r="H1736">
        <v>0.83699999999999997</v>
      </c>
      <c r="I1736">
        <v>64</v>
      </c>
      <c r="J1736">
        <v>135</v>
      </c>
      <c r="K1736">
        <v>9</v>
      </c>
      <c r="L1736">
        <v>0</v>
      </c>
      <c r="M1736">
        <v>100</v>
      </c>
      <c r="N1736">
        <v>103</v>
      </c>
      <c r="O1736">
        <v>100</v>
      </c>
      <c r="P1736">
        <v>105</v>
      </c>
      <c r="Q1736">
        <v>100</v>
      </c>
      <c r="R1736">
        <v>108</v>
      </c>
      <c r="S1736">
        <v>100</v>
      </c>
      <c r="T1736">
        <v>54</v>
      </c>
      <c r="U1736">
        <v>54</v>
      </c>
      <c r="V1736">
        <v>0</v>
      </c>
      <c r="W1736">
        <v>4.8540000000000001</v>
      </c>
      <c r="X1736">
        <v>13.6</v>
      </c>
      <c r="Y1736">
        <v>0.92500000000000004</v>
      </c>
      <c r="Z1736">
        <v>4.8540000000000001</v>
      </c>
      <c r="AA1736">
        <v>28.3</v>
      </c>
      <c r="AB1736">
        <v>0</v>
      </c>
      <c r="AC1736">
        <v>33</v>
      </c>
      <c r="AD1736">
        <v>3</v>
      </c>
      <c r="AE1736">
        <v>3.0150000000000001</v>
      </c>
      <c r="AF1736">
        <v>13.2</v>
      </c>
      <c r="AG1736">
        <v>-20</v>
      </c>
      <c r="AH1736">
        <v>-1.7</v>
      </c>
      <c r="AI1736">
        <v>0</v>
      </c>
      <c r="AJ1736">
        <v>0</v>
      </c>
      <c r="AK1736">
        <v>0</v>
      </c>
      <c r="AL1736">
        <v>1</v>
      </c>
      <c r="AM1736">
        <v>30</v>
      </c>
      <c r="AN1736">
        <v>910</v>
      </c>
      <c r="AO1736">
        <v>-6091</v>
      </c>
      <c r="AP1736">
        <v>99</v>
      </c>
      <c r="AQ1736">
        <v>0</v>
      </c>
      <c r="AR1736">
        <v>0</v>
      </c>
      <c r="AS1736">
        <v>1297</v>
      </c>
      <c r="AT1736">
        <v>11.12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33</v>
      </c>
      <c r="BL1736">
        <v>0</v>
      </c>
      <c r="BM1736">
        <v>25</v>
      </c>
      <c r="BN1736">
        <v>87</v>
      </c>
      <c r="BO1736">
        <v>2</v>
      </c>
      <c r="BP1736" s="1">
        <f t="shared" si="27"/>
        <v>3500.5</v>
      </c>
    </row>
    <row r="1737" spans="1:68" x14ac:dyDescent="0.25">
      <c r="A1737">
        <v>115.42700000000001</v>
      </c>
      <c r="B1737">
        <v>182</v>
      </c>
      <c r="C1737">
        <v>7002</v>
      </c>
      <c r="D1737">
        <v>88</v>
      </c>
      <c r="E1737">
        <v>616176</v>
      </c>
      <c r="F1737">
        <v>25</v>
      </c>
      <c r="G1737">
        <v>12.3</v>
      </c>
      <c r="H1737">
        <v>0.83699999999999997</v>
      </c>
      <c r="I1737">
        <v>64</v>
      </c>
      <c r="J1737">
        <v>135</v>
      </c>
      <c r="K1737">
        <v>9</v>
      </c>
      <c r="L1737">
        <v>0</v>
      </c>
      <c r="M1737">
        <v>100</v>
      </c>
      <c r="N1737">
        <v>103</v>
      </c>
      <c r="O1737">
        <v>100</v>
      </c>
      <c r="P1737">
        <v>105</v>
      </c>
      <c r="Q1737">
        <v>100</v>
      </c>
      <c r="R1737">
        <v>108</v>
      </c>
      <c r="S1737">
        <v>100</v>
      </c>
      <c r="T1737">
        <v>54</v>
      </c>
      <c r="U1737">
        <v>54</v>
      </c>
      <c r="V1737">
        <v>0</v>
      </c>
      <c r="W1737">
        <v>4.8879999999999999</v>
      </c>
      <c r="X1737">
        <v>13.6</v>
      </c>
      <c r="Y1737">
        <v>0.92500000000000004</v>
      </c>
      <c r="Z1737">
        <v>4.8879999999999999</v>
      </c>
      <c r="AA1737">
        <v>28.5</v>
      </c>
      <c r="AB1737">
        <v>0</v>
      </c>
      <c r="AC1737">
        <v>34</v>
      </c>
      <c r="AD1737">
        <v>3</v>
      </c>
      <c r="AE1737">
        <v>3.0219999999999998</v>
      </c>
      <c r="AF1737">
        <v>13.2</v>
      </c>
      <c r="AG1737">
        <v>-480</v>
      </c>
      <c r="AH1737">
        <v>-1.6</v>
      </c>
      <c r="AI1737">
        <v>0</v>
      </c>
      <c r="AJ1737">
        <v>0</v>
      </c>
      <c r="AK1737">
        <v>0</v>
      </c>
      <c r="AL1737">
        <v>1</v>
      </c>
      <c r="AM1737">
        <v>30</v>
      </c>
      <c r="AN1737">
        <v>910</v>
      </c>
      <c r="AO1737">
        <v>-6092</v>
      </c>
      <c r="AP1737">
        <v>99</v>
      </c>
      <c r="AQ1737">
        <v>0</v>
      </c>
      <c r="AR1737">
        <v>0</v>
      </c>
      <c r="AS1737">
        <v>1297</v>
      </c>
      <c r="AT1737">
        <v>11.11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34</v>
      </c>
      <c r="BL1737">
        <v>0</v>
      </c>
      <c r="BM1737">
        <v>25</v>
      </c>
      <c r="BN1737">
        <v>88</v>
      </c>
      <c r="BO1737">
        <v>2</v>
      </c>
      <c r="BP1737" s="1">
        <f t="shared" si="27"/>
        <v>3501</v>
      </c>
    </row>
    <row r="1738" spans="1:68" x14ac:dyDescent="0.25">
      <c r="A1738">
        <v>115.486</v>
      </c>
      <c r="B1738">
        <v>182</v>
      </c>
      <c r="C1738">
        <v>6991</v>
      </c>
      <c r="D1738">
        <v>88</v>
      </c>
      <c r="E1738">
        <v>615208</v>
      </c>
      <c r="F1738">
        <v>25</v>
      </c>
      <c r="G1738">
        <v>12.3</v>
      </c>
      <c r="H1738">
        <v>0.83699999999999997</v>
      </c>
      <c r="I1738">
        <v>64</v>
      </c>
      <c r="J1738">
        <v>135</v>
      </c>
      <c r="K1738">
        <v>9</v>
      </c>
      <c r="L1738">
        <v>0</v>
      </c>
      <c r="M1738">
        <v>100</v>
      </c>
      <c r="N1738">
        <v>103</v>
      </c>
      <c r="O1738">
        <v>100</v>
      </c>
      <c r="P1738">
        <v>105</v>
      </c>
      <c r="Q1738">
        <v>100</v>
      </c>
      <c r="R1738">
        <v>108</v>
      </c>
      <c r="S1738">
        <v>100</v>
      </c>
      <c r="T1738">
        <v>54</v>
      </c>
      <c r="U1738">
        <v>54</v>
      </c>
      <c r="V1738">
        <v>0</v>
      </c>
      <c r="W1738">
        <v>4.8879999999999999</v>
      </c>
      <c r="X1738">
        <v>13.6</v>
      </c>
      <c r="Y1738">
        <v>0.92500000000000004</v>
      </c>
      <c r="Z1738">
        <v>4.8879999999999999</v>
      </c>
      <c r="AA1738">
        <v>28.5</v>
      </c>
      <c r="AB1738">
        <v>0</v>
      </c>
      <c r="AC1738">
        <v>34</v>
      </c>
      <c r="AD1738">
        <v>3</v>
      </c>
      <c r="AE1738">
        <v>3.016</v>
      </c>
      <c r="AF1738">
        <v>13.2</v>
      </c>
      <c r="AG1738">
        <v>-480</v>
      </c>
      <c r="AH1738">
        <v>-1.6</v>
      </c>
      <c r="AI1738">
        <v>0</v>
      </c>
      <c r="AJ1738">
        <v>0</v>
      </c>
      <c r="AK1738">
        <v>0</v>
      </c>
      <c r="AL1738">
        <v>1</v>
      </c>
      <c r="AM1738">
        <v>30</v>
      </c>
      <c r="AN1738">
        <v>910</v>
      </c>
      <c r="AO1738">
        <v>-6081</v>
      </c>
      <c r="AP1738">
        <v>99</v>
      </c>
      <c r="AQ1738">
        <v>0</v>
      </c>
      <c r="AR1738">
        <v>0</v>
      </c>
      <c r="AS1738">
        <v>1297</v>
      </c>
      <c r="AT1738">
        <v>11.13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34</v>
      </c>
      <c r="BL1738">
        <v>0</v>
      </c>
      <c r="BM1738">
        <v>25</v>
      </c>
      <c r="BN1738">
        <v>88</v>
      </c>
      <c r="BO1738">
        <v>2</v>
      </c>
      <c r="BP1738" s="1">
        <f t="shared" si="27"/>
        <v>3495.5</v>
      </c>
    </row>
    <row r="1739" spans="1:68" x14ac:dyDescent="0.25">
      <c r="A1739">
        <v>115.55200000000001</v>
      </c>
      <c r="B1739">
        <v>182</v>
      </c>
      <c r="C1739">
        <v>7040</v>
      </c>
      <c r="D1739">
        <v>86</v>
      </c>
      <c r="E1739">
        <v>605440</v>
      </c>
      <c r="F1739">
        <v>25</v>
      </c>
      <c r="G1739">
        <v>12.3</v>
      </c>
      <c r="H1739">
        <v>0.83699999999999997</v>
      </c>
      <c r="I1739">
        <v>64</v>
      </c>
      <c r="J1739">
        <v>135</v>
      </c>
      <c r="K1739">
        <v>9</v>
      </c>
      <c r="L1739">
        <v>0</v>
      </c>
      <c r="M1739">
        <v>100</v>
      </c>
      <c r="N1739">
        <v>103</v>
      </c>
      <c r="O1739">
        <v>100</v>
      </c>
      <c r="P1739">
        <v>105</v>
      </c>
      <c r="Q1739">
        <v>100</v>
      </c>
      <c r="R1739">
        <v>108</v>
      </c>
      <c r="S1739">
        <v>100</v>
      </c>
      <c r="T1739">
        <v>54</v>
      </c>
      <c r="U1739">
        <v>54</v>
      </c>
      <c r="V1739">
        <v>0</v>
      </c>
      <c r="W1739">
        <v>4.819</v>
      </c>
      <c r="X1739">
        <v>13.6</v>
      </c>
      <c r="Y1739">
        <v>0.92500000000000004</v>
      </c>
      <c r="Z1739">
        <v>4.819</v>
      </c>
      <c r="AA1739">
        <v>28.3</v>
      </c>
      <c r="AB1739">
        <v>0</v>
      </c>
      <c r="AC1739">
        <v>34</v>
      </c>
      <c r="AD1739">
        <v>3</v>
      </c>
      <c r="AE1739">
        <v>3.016</v>
      </c>
      <c r="AF1739">
        <v>13.2</v>
      </c>
      <c r="AG1739">
        <v>-60</v>
      </c>
      <c r="AH1739">
        <v>-1.9</v>
      </c>
      <c r="AI1739">
        <v>0</v>
      </c>
      <c r="AJ1739">
        <v>0</v>
      </c>
      <c r="AK1739">
        <v>0</v>
      </c>
      <c r="AL1739">
        <v>1</v>
      </c>
      <c r="AM1739">
        <v>30</v>
      </c>
      <c r="AN1739">
        <v>910</v>
      </c>
      <c r="AO1739">
        <v>-6130</v>
      </c>
      <c r="AP1739">
        <v>99</v>
      </c>
      <c r="AQ1739">
        <v>0</v>
      </c>
      <c r="AR1739">
        <v>0</v>
      </c>
      <c r="AS1739">
        <v>1297</v>
      </c>
      <c r="AT1739">
        <v>11.05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34</v>
      </c>
      <c r="BL1739">
        <v>0</v>
      </c>
      <c r="BM1739">
        <v>25</v>
      </c>
      <c r="BN1739">
        <v>86</v>
      </c>
      <c r="BO1739">
        <v>2</v>
      </c>
      <c r="BP1739" s="1">
        <f t="shared" si="27"/>
        <v>3520</v>
      </c>
    </row>
    <row r="1740" spans="1:68" x14ac:dyDescent="0.25">
      <c r="A1740">
        <v>115.624</v>
      </c>
      <c r="B1740">
        <v>182</v>
      </c>
      <c r="C1740">
        <v>6973</v>
      </c>
      <c r="D1740">
        <v>88</v>
      </c>
      <c r="E1740">
        <v>613624</v>
      </c>
      <c r="F1740">
        <v>25</v>
      </c>
      <c r="G1740">
        <v>12.3</v>
      </c>
      <c r="H1740">
        <v>0.83699999999999997</v>
      </c>
      <c r="I1740">
        <v>64</v>
      </c>
      <c r="J1740">
        <v>135</v>
      </c>
      <c r="K1740">
        <v>9</v>
      </c>
      <c r="L1740">
        <v>0</v>
      </c>
      <c r="M1740">
        <v>100</v>
      </c>
      <c r="N1740">
        <v>103</v>
      </c>
      <c r="O1740">
        <v>100</v>
      </c>
      <c r="P1740">
        <v>105</v>
      </c>
      <c r="Q1740">
        <v>100</v>
      </c>
      <c r="R1740">
        <v>108</v>
      </c>
      <c r="S1740">
        <v>100</v>
      </c>
      <c r="T1740">
        <v>54</v>
      </c>
      <c r="U1740">
        <v>54</v>
      </c>
      <c r="V1740">
        <v>0</v>
      </c>
      <c r="W1740">
        <v>4.8879999999999999</v>
      </c>
      <c r="X1740">
        <v>13.6</v>
      </c>
      <c r="Y1740">
        <v>0.92500000000000004</v>
      </c>
      <c r="Z1740">
        <v>4.8879999999999999</v>
      </c>
      <c r="AA1740">
        <v>28.4</v>
      </c>
      <c r="AB1740">
        <v>0</v>
      </c>
      <c r="AC1740">
        <v>34</v>
      </c>
      <c r="AD1740">
        <v>3</v>
      </c>
      <c r="AE1740">
        <v>3.016</v>
      </c>
      <c r="AF1740">
        <v>13.2</v>
      </c>
      <c r="AG1740">
        <v>-60</v>
      </c>
      <c r="AH1740">
        <v>-1.6</v>
      </c>
      <c r="AI1740">
        <v>0</v>
      </c>
      <c r="AJ1740">
        <v>0</v>
      </c>
      <c r="AK1740">
        <v>0</v>
      </c>
      <c r="AL1740">
        <v>1</v>
      </c>
      <c r="AM1740">
        <v>30</v>
      </c>
      <c r="AN1740">
        <v>910</v>
      </c>
      <c r="AO1740">
        <v>-6063</v>
      </c>
      <c r="AP1740">
        <v>99</v>
      </c>
      <c r="AQ1740">
        <v>0</v>
      </c>
      <c r="AR1740">
        <v>0</v>
      </c>
      <c r="AS1740">
        <v>1297</v>
      </c>
      <c r="AT1740">
        <v>11.16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34</v>
      </c>
      <c r="BL1740">
        <v>0</v>
      </c>
      <c r="BM1740">
        <v>25</v>
      </c>
      <c r="BN1740">
        <v>88</v>
      </c>
      <c r="BO1740">
        <v>2</v>
      </c>
      <c r="BP1740" s="1">
        <f t="shared" si="27"/>
        <v>3486.5</v>
      </c>
    </row>
    <row r="1741" spans="1:68" x14ac:dyDescent="0.25">
      <c r="A1741">
        <v>115.68600000000001</v>
      </c>
      <c r="B1741">
        <v>182</v>
      </c>
      <c r="C1741">
        <v>6947</v>
      </c>
      <c r="D1741">
        <v>87</v>
      </c>
      <c r="E1741">
        <v>604389</v>
      </c>
      <c r="F1741">
        <v>25</v>
      </c>
      <c r="G1741">
        <v>12.3</v>
      </c>
      <c r="H1741">
        <v>0.83699999999999997</v>
      </c>
      <c r="I1741">
        <v>64</v>
      </c>
      <c r="J1741">
        <v>135</v>
      </c>
      <c r="K1741">
        <v>9</v>
      </c>
      <c r="L1741">
        <v>0</v>
      </c>
      <c r="M1741">
        <v>100</v>
      </c>
      <c r="N1741">
        <v>103</v>
      </c>
      <c r="O1741">
        <v>100</v>
      </c>
      <c r="P1741">
        <v>105</v>
      </c>
      <c r="Q1741">
        <v>100</v>
      </c>
      <c r="R1741">
        <v>108</v>
      </c>
      <c r="S1741">
        <v>100</v>
      </c>
      <c r="T1741">
        <v>54</v>
      </c>
      <c r="U1741">
        <v>54</v>
      </c>
      <c r="V1741">
        <v>0</v>
      </c>
      <c r="W1741">
        <v>4.8540000000000001</v>
      </c>
      <c r="X1741">
        <v>13.6</v>
      </c>
      <c r="Y1741">
        <v>0.92500000000000004</v>
      </c>
      <c r="Z1741">
        <v>4.8540000000000001</v>
      </c>
      <c r="AA1741">
        <v>28.1</v>
      </c>
      <c r="AB1741">
        <v>0</v>
      </c>
      <c r="AC1741">
        <v>34</v>
      </c>
      <c r="AD1741">
        <v>3</v>
      </c>
      <c r="AE1741">
        <v>3.012</v>
      </c>
      <c r="AF1741">
        <v>13.2</v>
      </c>
      <c r="AG1741">
        <v>-230</v>
      </c>
      <c r="AH1741">
        <v>-1.7</v>
      </c>
      <c r="AI1741">
        <v>0</v>
      </c>
      <c r="AJ1741">
        <v>0</v>
      </c>
      <c r="AK1741">
        <v>0</v>
      </c>
      <c r="AL1741">
        <v>1</v>
      </c>
      <c r="AM1741">
        <v>30</v>
      </c>
      <c r="AN1741">
        <v>910</v>
      </c>
      <c r="AO1741">
        <v>-6037</v>
      </c>
      <c r="AP1741">
        <v>99</v>
      </c>
      <c r="AQ1741">
        <v>0</v>
      </c>
      <c r="AR1741">
        <v>0</v>
      </c>
      <c r="AS1741">
        <v>1297</v>
      </c>
      <c r="AT1741">
        <v>11.2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34</v>
      </c>
      <c r="BL1741">
        <v>0</v>
      </c>
      <c r="BM1741">
        <v>25</v>
      </c>
      <c r="BN1741">
        <v>87</v>
      </c>
      <c r="BO1741">
        <v>2</v>
      </c>
      <c r="BP1741" s="1">
        <f t="shared" si="27"/>
        <v>3473.5</v>
      </c>
    </row>
    <row r="1742" spans="1:68" x14ac:dyDescent="0.25">
      <c r="A1742">
        <v>115.761</v>
      </c>
      <c r="B1742">
        <v>182</v>
      </c>
      <c r="C1742">
        <v>6944</v>
      </c>
      <c r="D1742">
        <v>89</v>
      </c>
      <c r="E1742">
        <v>618016</v>
      </c>
      <c r="F1742">
        <v>25</v>
      </c>
      <c r="G1742">
        <v>12.3</v>
      </c>
      <c r="H1742">
        <v>0.83699999999999997</v>
      </c>
      <c r="I1742">
        <v>64</v>
      </c>
      <c r="J1742">
        <v>135</v>
      </c>
      <c r="K1742">
        <v>9</v>
      </c>
      <c r="L1742">
        <v>0</v>
      </c>
      <c r="M1742">
        <v>100</v>
      </c>
      <c r="N1742">
        <v>103</v>
      </c>
      <c r="O1742">
        <v>100</v>
      </c>
      <c r="P1742">
        <v>105</v>
      </c>
      <c r="Q1742">
        <v>100</v>
      </c>
      <c r="R1742">
        <v>108</v>
      </c>
      <c r="S1742">
        <v>100</v>
      </c>
      <c r="T1742">
        <v>54</v>
      </c>
      <c r="U1742">
        <v>54</v>
      </c>
      <c r="V1742">
        <v>0</v>
      </c>
      <c r="W1742">
        <v>4.923</v>
      </c>
      <c r="X1742">
        <v>13.6</v>
      </c>
      <c r="Y1742">
        <v>0.92500000000000004</v>
      </c>
      <c r="Z1742">
        <v>4.923</v>
      </c>
      <c r="AA1742">
        <v>28.5</v>
      </c>
      <c r="AB1742">
        <v>0</v>
      </c>
      <c r="AC1742">
        <v>34</v>
      </c>
      <c r="AD1742">
        <v>3</v>
      </c>
      <c r="AE1742">
        <v>3.0150000000000001</v>
      </c>
      <c r="AF1742">
        <v>13.2</v>
      </c>
      <c r="AG1742">
        <v>-320</v>
      </c>
      <c r="AH1742">
        <v>-1.5</v>
      </c>
      <c r="AI1742">
        <v>0</v>
      </c>
      <c r="AJ1742">
        <v>0</v>
      </c>
      <c r="AK1742">
        <v>0</v>
      </c>
      <c r="AL1742">
        <v>1</v>
      </c>
      <c r="AM1742">
        <v>30</v>
      </c>
      <c r="AN1742">
        <v>910</v>
      </c>
      <c r="AO1742">
        <v>-6034</v>
      </c>
      <c r="AP1742">
        <v>99</v>
      </c>
      <c r="AQ1742">
        <v>0</v>
      </c>
      <c r="AR1742">
        <v>0</v>
      </c>
      <c r="AS1742">
        <v>1297</v>
      </c>
      <c r="AT1742">
        <v>11.21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34</v>
      </c>
      <c r="BL1742">
        <v>0</v>
      </c>
      <c r="BM1742">
        <v>25</v>
      </c>
      <c r="BN1742">
        <v>89</v>
      </c>
      <c r="BO1742">
        <v>2</v>
      </c>
      <c r="BP1742" s="1">
        <f t="shared" si="27"/>
        <v>3472</v>
      </c>
    </row>
    <row r="1743" spans="1:68" x14ac:dyDescent="0.25">
      <c r="A1743">
        <v>115.825</v>
      </c>
      <c r="B1743">
        <v>182</v>
      </c>
      <c r="C1743">
        <v>6963</v>
      </c>
      <c r="D1743">
        <v>87</v>
      </c>
      <c r="E1743">
        <v>605781</v>
      </c>
      <c r="F1743">
        <v>25</v>
      </c>
      <c r="G1743">
        <v>12.4</v>
      </c>
      <c r="H1743">
        <v>0.84399999999999997</v>
      </c>
      <c r="I1743">
        <v>64</v>
      </c>
      <c r="J1743">
        <v>135</v>
      </c>
      <c r="K1743">
        <v>9</v>
      </c>
      <c r="L1743">
        <v>0</v>
      </c>
      <c r="M1743">
        <v>100</v>
      </c>
      <c r="N1743">
        <v>103</v>
      </c>
      <c r="O1743">
        <v>100</v>
      </c>
      <c r="P1743">
        <v>105</v>
      </c>
      <c r="Q1743">
        <v>100</v>
      </c>
      <c r="R1743">
        <v>108</v>
      </c>
      <c r="S1743">
        <v>100</v>
      </c>
      <c r="T1743">
        <v>54</v>
      </c>
      <c r="U1743">
        <v>54</v>
      </c>
      <c r="V1743">
        <v>0</v>
      </c>
      <c r="W1743">
        <v>4.8540000000000001</v>
      </c>
      <c r="X1743">
        <v>13.6</v>
      </c>
      <c r="Y1743">
        <v>0.92500000000000004</v>
      </c>
      <c r="Z1743">
        <v>4.8540000000000001</v>
      </c>
      <c r="AA1743">
        <v>28.2</v>
      </c>
      <c r="AB1743">
        <v>0</v>
      </c>
      <c r="AC1743">
        <v>33</v>
      </c>
      <c r="AD1743">
        <v>3</v>
      </c>
      <c r="AE1743">
        <v>3.0150000000000001</v>
      </c>
      <c r="AF1743">
        <v>13.2</v>
      </c>
      <c r="AG1743">
        <v>-320</v>
      </c>
      <c r="AH1743">
        <v>-1.7</v>
      </c>
      <c r="AI1743">
        <v>0</v>
      </c>
      <c r="AJ1743">
        <v>0</v>
      </c>
      <c r="AK1743">
        <v>0</v>
      </c>
      <c r="AL1743">
        <v>1</v>
      </c>
      <c r="AM1743">
        <v>30</v>
      </c>
      <c r="AN1743">
        <v>910</v>
      </c>
      <c r="AO1743">
        <v>-6053</v>
      </c>
      <c r="AP1743">
        <v>99</v>
      </c>
      <c r="AQ1743">
        <v>0</v>
      </c>
      <c r="AR1743">
        <v>0</v>
      </c>
      <c r="AS1743">
        <v>1297</v>
      </c>
      <c r="AT1743">
        <v>11.18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33</v>
      </c>
      <c r="BL1743">
        <v>0</v>
      </c>
      <c r="BM1743">
        <v>25</v>
      </c>
      <c r="BN1743">
        <v>87</v>
      </c>
      <c r="BO1743">
        <v>2</v>
      </c>
      <c r="BP1743" s="1">
        <f t="shared" si="27"/>
        <v>3481.5</v>
      </c>
    </row>
    <row r="1744" spans="1:68" x14ac:dyDescent="0.25">
      <c r="A1744">
        <v>115.886</v>
      </c>
      <c r="B1744">
        <v>182</v>
      </c>
      <c r="C1744">
        <v>7035</v>
      </c>
      <c r="D1744">
        <v>87</v>
      </c>
      <c r="E1744">
        <v>612045</v>
      </c>
      <c r="F1744">
        <v>25</v>
      </c>
      <c r="G1744">
        <v>12.4</v>
      </c>
      <c r="H1744">
        <v>0.84399999999999997</v>
      </c>
      <c r="I1744">
        <v>64</v>
      </c>
      <c r="J1744">
        <v>135</v>
      </c>
      <c r="K1744">
        <v>9</v>
      </c>
      <c r="L1744">
        <v>0</v>
      </c>
      <c r="M1744">
        <v>100</v>
      </c>
      <c r="N1744">
        <v>103</v>
      </c>
      <c r="O1744">
        <v>100</v>
      </c>
      <c r="P1744">
        <v>105</v>
      </c>
      <c r="Q1744">
        <v>100</v>
      </c>
      <c r="R1744">
        <v>108</v>
      </c>
      <c r="S1744">
        <v>100</v>
      </c>
      <c r="T1744">
        <v>54</v>
      </c>
      <c r="U1744">
        <v>54</v>
      </c>
      <c r="V1744">
        <v>0</v>
      </c>
      <c r="W1744">
        <v>4.8540000000000001</v>
      </c>
      <c r="X1744">
        <v>13.6</v>
      </c>
      <c r="Y1744">
        <v>0.92500000000000004</v>
      </c>
      <c r="Z1744">
        <v>4.8540000000000001</v>
      </c>
      <c r="AA1744">
        <v>28.5</v>
      </c>
      <c r="AB1744">
        <v>0</v>
      </c>
      <c r="AC1744">
        <v>33</v>
      </c>
      <c r="AD1744">
        <v>3</v>
      </c>
      <c r="AE1744">
        <v>3.0150000000000001</v>
      </c>
      <c r="AF1744">
        <v>13.2</v>
      </c>
      <c r="AG1744">
        <v>220</v>
      </c>
      <c r="AH1744">
        <v>-1.7</v>
      </c>
      <c r="AI1744">
        <v>0</v>
      </c>
      <c r="AJ1744">
        <v>0</v>
      </c>
      <c r="AK1744">
        <v>0</v>
      </c>
      <c r="AL1744">
        <v>1</v>
      </c>
      <c r="AM1744">
        <v>30</v>
      </c>
      <c r="AN1744">
        <v>910</v>
      </c>
      <c r="AO1744">
        <v>-6125</v>
      </c>
      <c r="AP1744">
        <v>99</v>
      </c>
      <c r="AQ1744">
        <v>0</v>
      </c>
      <c r="AR1744">
        <v>0</v>
      </c>
      <c r="AS1744">
        <v>1297</v>
      </c>
      <c r="AT1744">
        <v>11.06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33</v>
      </c>
      <c r="BL1744">
        <v>0</v>
      </c>
      <c r="BM1744">
        <v>25</v>
      </c>
      <c r="BN1744">
        <v>87</v>
      </c>
      <c r="BO1744">
        <v>2</v>
      </c>
      <c r="BP1744" s="1">
        <f t="shared" si="27"/>
        <v>3517.5</v>
      </c>
    </row>
    <row r="1745" spans="1:68" x14ac:dyDescent="0.25">
      <c r="A1745">
        <v>115.95</v>
      </c>
      <c r="B1745">
        <v>182</v>
      </c>
      <c r="C1745">
        <v>6978</v>
      </c>
      <c r="D1745">
        <v>88</v>
      </c>
      <c r="E1745">
        <v>614064</v>
      </c>
      <c r="F1745">
        <v>25</v>
      </c>
      <c r="G1745">
        <v>12.4</v>
      </c>
      <c r="H1745">
        <v>0.84399999999999997</v>
      </c>
      <c r="I1745">
        <v>64</v>
      </c>
      <c r="J1745">
        <v>135</v>
      </c>
      <c r="K1745">
        <v>9</v>
      </c>
      <c r="L1745">
        <v>0</v>
      </c>
      <c r="M1745">
        <v>100</v>
      </c>
      <c r="N1745">
        <v>103</v>
      </c>
      <c r="O1745">
        <v>100</v>
      </c>
      <c r="P1745">
        <v>105</v>
      </c>
      <c r="Q1745">
        <v>100</v>
      </c>
      <c r="R1745">
        <v>108</v>
      </c>
      <c r="S1745">
        <v>100</v>
      </c>
      <c r="T1745">
        <v>54</v>
      </c>
      <c r="U1745">
        <v>54</v>
      </c>
      <c r="V1745">
        <v>0</v>
      </c>
      <c r="W1745">
        <v>4.8879999999999999</v>
      </c>
      <c r="X1745">
        <v>13.6</v>
      </c>
      <c r="Y1745">
        <v>0.92500000000000004</v>
      </c>
      <c r="Z1745">
        <v>4.8879999999999999</v>
      </c>
      <c r="AA1745">
        <v>28.4</v>
      </c>
      <c r="AB1745">
        <v>0</v>
      </c>
      <c r="AC1745">
        <v>34</v>
      </c>
      <c r="AD1745">
        <v>3</v>
      </c>
      <c r="AE1745">
        <v>3.0150000000000001</v>
      </c>
      <c r="AF1745">
        <v>13.2</v>
      </c>
      <c r="AG1745">
        <v>160</v>
      </c>
      <c r="AH1745">
        <v>-1.6</v>
      </c>
      <c r="AI1745">
        <v>0</v>
      </c>
      <c r="AJ1745">
        <v>0</v>
      </c>
      <c r="AK1745">
        <v>0</v>
      </c>
      <c r="AL1745">
        <v>1</v>
      </c>
      <c r="AM1745">
        <v>30</v>
      </c>
      <c r="AN1745">
        <v>910</v>
      </c>
      <c r="AO1745">
        <v>-6068</v>
      </c>
      <c r="AP1745">
        <v>99</v>
      </c>
      <c r="AQ1745">
        <v>0</v>
      </c>
      <c r="AR1745">
        <v>0</v>
      </c>
      <c r="AS1745">
        <v>1297</v>
      </c>
      <c r="AT1745">
        <v>11.15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34</v>
      </c>
      <c r="BL1745">
        <v>0</v>
      </c>
      <c r="BM1745">
        <v>25</v>
      </c>
      <c r="BN1745">
        <v>88</v>
      </c>
      <c r="BO1745">
        <v>2</v>
      </c>
      <c r="BP1745" s="1">
        <f t="shared" si="27"/>
        <v>3489</v>
      </c>
    </row>
    <row r="1746" spans="1:68" x14ac:dyDescent="0.25">
      <c r="A1746">
        <v>116.03400000000001</v>
      </c>
      <c r="B1746">
        <v>182</v>
      </c>
      <c r="C1746">
        <v>6965</v>
      </c>
      <c r="D1746">
        <v>87</v>
      </c>
      <c r="E1746">
        <v>605955</v>
      </c>
      <c r="F1746">
        <v>25</v>
      </c>
      <c r="G1746">
        <v>12.4</v>
      </c>
      <c r="H1746">
        <v>0.84399999999999997</v>
      </c>
      <c r="I1746">
        <v>64</v>
      </c>
      <c r="J1746">
        <v>135</v>
      </c>
      <c r="K1746">
        <v>9</v>
      </c>
      <c r="L1746">
        <v>0</v>
      </c>
      <c r="M1746">
        <v>100</v>
      </c>
      <c r="N1746">
        <v>103</v>
      </c>
      <c r="O1746">
        <v>100</v>
      </c>
      <c r="P1746">
        <v>105</v>
      </c>
      <c r="Q1746">
        <v>100</v>
      </c>
      <c r="R1746">
        <v>108</v>
      </c>
      <c r="S1746">
        <v>100</v>
      </c>
      <c r="T1746">
        <v>54</v>
      </c>
      <c r="U1746">
        <v>54</v>
      </c>
      <c r="V1746">
        <v>0</v>
      </c>
      <c r="W1746">
        <v>4.8540000000000001</v>
      </c>
      <c r="X1746">
        <v>13.6</v>
      </c>
      <c r="Y1746">
        <v>0.92500000000000004</v>
      </c>
      <c r="Z1746">
        <v>4.8540000000000001</v>
      </c>
      <c r="AA1746">
        <v>28.2</v>
      </c>
      <c r="AB1746">
        <v>0</v>
      </c>
      <c r="AC1746">
        <v>33</v>
      </c>
      <c r="AD1746">
        <v>3</v>
      </c>
      <c r="AE1746">
        <v>3.0150000000000001</v>
      </c>
      <c r="AF1746">
        <v>13.2</v>
      </c>
      <c r="AG1746">
        <v>-140</v>
      </c>
      <c r="AH1746">
        <v>-1.7</v>
      </c>
      <c r="AI1746">
        <v>0</v>
      </c>
      <c r="AJ1746">
        <v>0</v>
      </c>
      <c r="AK1746">
        <v>0</v>
      </c>
      <c r="AL1746">
        <v>1</v>
      </c>
      <c r="AM1746">
        <v>30</v>
      </c>
      <c r="AN1746">
        <v>910</v>
      </c>
      <c r="AO1746">
        <v>-6055</v>
      </c>
      <c r="AP1746">
        <v>99</v>
      </c>
      <c r="AQ1746">
        <v>0</v>
      </c>
      <c r="AR1746">
        <v>0</v>
      </c>
      <c r="AS1746">
        <v>1297</v>
      </c>
      <c r="AT1746">
        <v>11.17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33</v>
      </c>
      <c r="BL1746">
        <v>0</v>
      </c>
      <c r="BM1746">
        <v>25</v>
      </c>
      <c r="BN1746">
        <v>87</v>
      </c>
      <c r="BO1746">
        <v>2</v>
      </c>
      <c r="BP1746" s="1">
        <f t="shared" si="27"/>
        <v>3482.5</v>
      </c>
    </row>
    <row r="1747" spans="1:68" x14ac:dyDescent="0.25">
      <c r="A1747">
        <v>116.099</v>
      </c>
      <c r="B1747">
        <v>182</v>
      </c>
      <c r="C1747">
        <v>6978</v>
      </c>
      <c r="D1747">
        <v>87</v>
      </c>
      <c r="E1747">
        <v>607086</v>
      </c>
      <c r="F1747">
        <v>25</v>
      </c>
      <c r="G1747">
        <v>12.4</v>
      </c>
      <c r="H1747">
        <v>0.84399999999999997</v>
      </c>
      <c r="I1747">
        <v>64</v>
      </c>
      <c r="J1747">
        <v>135</v>
      </c>
      <c r="K1747">
        <v>9</v>
      </c>
      <c r="L1747">
        <v>0</v>
      </c>
      <c r="M1747">
        <v>100</v>
      </c>
      <c r="N1747">
        <v>103</v>
      </c>
      <c r="O1747">
        <v>100</v>
      </c>
      <c r="P1747">
        <v>105</v>
      </c>
      <c r="Q1747">
        <v>100</v>
      </c>
      <c r="R1747">
        <v>108</v>
      </c>
      <c r="S1747">
        <v>100</v>
      </c>
      <c r="T1747">
        <v>54</v>
      </c>
      <c r="U1747">
        <v>54</v>
      </c>
      <c r="V1747">
        <v>0</v>
      </c>
      <c r="W1747">
        <v>4.8540000000000001</v>
      </c>
      <c r="X1747">
        <v>13.6</v>
      </c>
      <c r="Y1747">
        <v>0.92500000000000004</v>
      </c>
      <c r="Z1747">
        <v>4.8540000000000001</v>
      </c>
      <c r="AA1747">
        <v>28.2</v>
      </c>
      <c r="AB1747">
        <v>0</v>
      </c>
      <c r="AC1747">
        <v>34</v>
      </c>
      <c r="AD1747">
        <v>3</v>
      </c>
      <c r="AE1747">
        <v>3.0150000000000001</v>
      </c>
      <c r="AF1747">
        <v>13.2</v>
      </c>
      <c r="AG1747">
        <v>-140</v>
      </c>
      <c r="AH1747">
        <v>-1.7</v>
      </c>
      <c r="AI1747">
        <v>0</v>
      </c>
      <c r="AJ1747">
        <v>0</v>
      </c>
      <c r="AK1747">
        <v>0</v>
      </c>
      <c r="AL1747">
        <v>1</v>
      </c>
      <c r="AM1747">
        <v>30</v>
      </c>
      <c r="AN1747">
        <v>910</v>
      </c>
      <c r="AO1747">
        <v>-6068</v>
      </c>
      <c r="AP1747">
        <v>99</v>
      </c>
      <c r="AQ1747">
        <v>0</v>
      </c>
      <c r="AR1747">
        <v>0</v>
      </c>
      <c r="AS1747">
        <v>1297</v>
      </c>
      <c r="AT1747">
        <v>11.15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34</v>
      </c>
      <c r="BL1747">
        <v>0</v>
      </c>
      <c r="BM1747">
        <v>25</v>
      </c>
      <c r="BN1747">
        <v>87</v>
      </c>
      <c r="BO1747">
        <v>2</v>
      </c>
      <c r="BP1747" s="1">
        <f t="shared" si="27"/>
        <v>3489</v>
      </c>
    </row>
    <row r="1748" spans="1:68" x14ac:dyDescent="0.25">
      <c r="A1748">
        <v>116.15600000000001</v>
      </c>
      <c r="B1748">
        <v>183</v>
      </c>
      <c r="C1748">
        <v>6991</v>
      </c>
      <c r="D1748">
        <v>86</v>
      </c>
      <c r="E1748">
        <v>601226</v>
      </c>
      <c r="F1748">
        <v>25</v>
      </c>
      <c r="G1748">
        <v>12.5</v>
      </c>
      <c r="H1748">
        <v>0.85</v>
      </c>
      <c r="I1748">
        <v>64</v>
      </c>
      <c r="J1748">
        <v>135</v>
      </c>
      <c r="K1748">
        <v>9</v>
      </c>
      <c r="L1748">
        <v>0</v>
      </c>
      <c r="M1748">
        <v>100</v>
      </c>
      <c r="N1748">
        <v>103</v>
      </c>
      <c r="O1748">
        <v>100</v>
      </c>
      <c r="P1748">
        <v>105</v>
      </c>
      <c r="Q1748">
        <v>100</v>
      </c>
      <c r="R1748">
        <v>108</v>
      </c>
      <c r="S1748">
        <v>100</v>
      </c>
      <c r="T1748">
        <v>54</v>
      </c>
      <c r="U1748">
        <v>54</v>
      </c>
      <c r="V1748">
        <v>0</v>
      </c>
      <c r="W1748">
        <v>4.819</v>
      </c>
      <c r="X1748">
        <v>13.6</v>
      </c>
      <c r="Y1748">
        <v>0.92500000000000004</v>
      </c>
      <c r="Z1748">
        <v>4.819</v>
      </c>
      <c r="AA1748">
        <v>28.1</v>
      </c>
      <c r="AB1748">
        <v>0</v>
      </c>
      <c r="AC1748">
        <v>33</v>
      </c>
      <c r="AD1748">
        <v>3</v>
      </c>
      <c r="AE1748">
        <v>3.0150000000000001</v>
      </c>
      <c r="AF1748">
        <v>13.2</v>
      </c>
      <c r="AG1748">
        <v>230</v>
      </c>
      <c r="AH1748">
        <v>-1.9</v>
      </c>
      <c r="AI1748">
        <v>0</v>
      </c>
      <c r="AJ1748">
        <v>0</v>
      </c>
      <c r="AK1748">
        <v>0</v>
      </c>
      <c r="AL1748">
        <v>1</v>
      </c>
      <c r="AM1748">
        <v>30</v>
      </c>
      <c r="AN1748">
        <v>910</v>
      </c>
      <c r="AO1748">
        <v>-6081</v>
      </c>
      <c r="AP1748">
        <v>99</v>
      </c>
      <c r="AQ1748">
        <v>0</v>
      </c>
      <c r="AR1748">
        <v>0</v>
      </c>
      <c r="AS1748">
        <v>1301</v>
      </c>
      <c r="AT1748">
        <v>11.17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33</v>
      </c>
      <c r="BL1748">
        <v>0</v>
      </c>
      <c r="BM1748">
        <v>25</v>
      </c>
      <c r="BN1748">
        <v>86</v>
      </c>
      <c r="BO1748">
        <v>2</v>
      </c>
      <c r="BP1748" s="1">
        <f t="shared" si="27"/>
        <v>3495.5</v>
      </c>
    </row>
    <row r="1749" spans="1:68" x14ac:dyDescent="0.25">
      <c r="A1749">
        <v>116.226</v>
      </c>
      <c r="B1749">
        <v>183</v>
      </c>
      <c r="C1749">
        <v>7043</v>
      </c>
      <c r="D1749">
        <v>88</v>
      </c>
      <c r="E1749">
        <v>619784</v>
      </c>
      <c r="F1749">
        <v>25</v>
      </c>
      <c r="G1749">
        <v>12.5</v>
      </c>
      <c r="H1749">
        <v>0.85</v>
      </c>
      <c r="I1749">
        <v>64</v>
      </c>
      <c r="J1749">
        <v>135</v>
      </c>
      <c r="K1749">
        <v>9</v>
      </c>
      <c r="L1749">
        <v>0</v>
      </c>
      <c r="M1749">
        <v>100</v>
      </c>
      <c r="N1749">
        <v>103</v>
      </c>
      <c r="O1749">
        <v>100</v>
      </c>
      <c r="P1749">
        <v>105</v>
      </c>
      <c r="Q1749">
        <v>100</v>
      </c>
      <c r="R1749">
        <v>108</v>
      </c>
      <c r="S1749">
        <v>100</v>
      </c>
      <c r="T1749">
        <v>54</v>
      </c>
      <c r="U1749">
        <v>54</v>
      </c>
      <c r="V1749">
        <v>0</v>
      </c>
      <c r="W1749">
        <v>4.8879999999999999</v>
      </c>
      <c r="X1749">
        <v>13.6</v>
      </c>
      <c r="Y1749">
        <v>0.92500000000000004</v>
      </c>
      <c r="Z1749">
        <v>4.8879999999999999</v>
      </c>
      <c r="AA1749">
        <v>28.7</v>
      </c>
      <c r="AB1749">
        <v>0</v>
      </c>
      <c r="AC1749">
        <v>34</v>
      </c>
      <c r="AD1749">
        <v>3</v>
      </c>
      <c r="AE1749">
        <v>3.0150000000000001</v>
      </c>
      <c r="AF1749">
        <v>13.2</v>
      </c>
      <c r="AG1749">
        <v>230</v>
      </c>
      <c r="AH1749">
        <v>-1.6</v>
      </c>
      <c r="AI1749">
        <v>0</v>
      </c>
      <c r="AJ1749">
        <v>0</v>
      </c>
      <c r="AK1749">
        <v>0</v>
      </c>
      <c r="AL1749">
        <v>1</v>
      </c>
      <c r="AM1749">
        <v>30</v>
      </c>
      <c r="AN1749">
        <v>910</v>
      </c>
      <c r="AO1749">
        <v>-6133</v>
      </c>
      <c r="AP1749">
        <v>99</v>
      </c>
      <c r="AQ1749">
        <v>0</v>
      </c>
      <c r="AR1749">
        <v>0</v>
      </c>
      <c r="AS1749">
        <v>1301</v>
      </c>
      <c r="AT1749">
        <v>11.08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34</v>
      </c>
      <c r="BL1749">
        <v>0</v>
      </c>
      <c r="BM1749">
        <v>25</v>
      </c>
      <c r="BN1749">
        <v>88</v>
      </c>
      <c r="BO1749">
        <v>2</v>
      </c>
      <c r="BP1749" s="1">
        <f t="shared" si="27"/>
        <v>3521.5</v>
      </c>
    </row>
    <row r="1750" spans="1:68" x14ac:dyDescent="0.25">
      <c r="A1750">
        <v>116.292</v>
      </c>
      <c r="B1750">
        <v>183</v>
      </c>
      <c r="C1750">
        <v>7045</v>
      </c>
      <c r="D1750">
        <v>87</v>
      </c>
      <c r="E1750">
        <v>612915</v>
      </c>
      <c r="F1750">
        <v>25</v>
      </c>
      <c r="G1750">
        <v>12.5</v>
      </c>
      <c r="H1750">
        <v>0.85</v>
      </c>
      <c r="I1750">
        <v>64</v>
      </c>
      <c r="J1750">
        <v>135</v>
      </c>
      <c r="K1750">
        <v>9</v>
      </c>
      <c r="L1750">
        <v>0</v>
      </c>
      <c r="M1750">
        <v>100</v>
      </c>
      <c r="N1750">
        <v>103</v>
      </c>
      <c r="O1750">
        <v>100</v>
      </c>
      <c r="P1750">
        <v>105</v>
      </c>
      <c r="Q1750">
        <v>100</v>
      </c>
      <c r="R1750">
        <v>108</v>
      </c>
      <c r="S1750">
        <v>100</v>
      </c>
      <c r="T1750">
        <v>54</v>
      </c>
      <c r="U1750">
        <v>54</v>
      </c>
      <c r="V1750">
        <v>0</v>
      </c>
      <c r="W1750">
        <v>4.8540000000000001</v>
      </c>
      <c r="X1750">
        <v>13.6</v>
      </c>
      <c r="Y1750">
        <v>0.92500000000000004</v>
      </c>
      <c r="Z1750">
        <v>4.8540000000000001</v>
      </c>
      <c r="AA1750">
        <v>28.5</v>
      </c>
      <c r="AB1750">
        <v>0</v>
      </c>
      <c r="AC1750">
        <v>33</v>
      </c>
      <c r="AD1750">
        <v>3</v>
      </c>
      <c r="AE1750">
        <v>3.0150000000000001</v>
      </c>
      <c r="AF1750">
        <v>13.2</v>
      </c>
      <c r="AG1750">
        <v>0</v>
      </c>
      <c r="AH1750">
        <v>-1.7</v>
      </c>
      <c r="AI1750">
        <v>0</v>
      </c>
      <c r="AJ1750">
        <v>0</v>
      </c>
      <c r="AK1750">
        <v>0</v>
      </c>
      <c r="AL1750">
        <v>1</v>
      </c>
      <c r="AM1750">
        <v>30</v>
      </c>
      <c r="AN1750">
        <v>910</v>
      </c>
      <c r="AO1750">
        <v>-6135</v>
      </c>
      <c r="AP1750">
        <v>99</v>
      </c>
      <c r="AQ1750">
        <v>0</v>
      </c>
      <c r="AR1750">
        <v>0</v>
      </c>
      <c r="AS1750">
        <v>1301</v>
      </c>
      <c r="AT1750">
        <v>11.08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33</v>
      </c>
      <c r="BL1750">
        <v>0</v>
      </c>
      <c r="BM1750">
        <v>25</v>
      </c>
      <c r="BN1750">
        <v>87</v>
      </c>
      <c r="BO1750">
        <v>2</v>
      </c>
      <c r="BP1750" s="1">
        <f t="shared" si="27"/>
        <v>3522.5</v>
      </c>
    </row>
    <row r="1751" spans="1:68" x14ac:dyDescent="0.25">
      <c r="A1751">
        <v>116.357</v>
      </c>
      <c r="B1751">
        <v>183</v>
      </c>
      <c r="C1751">
        <v>7040</v>
      </c>
      <c r="D1751">
        <v>87</v>
      </c>
      <c r="E1751">
        <v>612480</v>
      </c>
      <c r="F1751">
        <v>25</v>
      </c>
      <c r="G1751">
        <v>12.4</v>
      </c>
      <c r="H1751">
        <v>0.84399999999999997</v>
      </c>
      <c r="I1751">
        <v>64</v>
      </c>
      <c r="J1751">
        <v>135</v>
      </c>
      <c r="K1751">
        <v>9</v>
      </c>
      <c r="L1751">
        <v>0</v>
      </c>
      <c r="M1751">
        <v>100</v>
      </c>
      <c r="N1751">
        <v>103</v>
      </c>
      <c r="O1751">
        <v>100</v>
      </c>
      <c r="P1751">
        <v>105</v>
      </c>
      <c r="Q1751">
        <v>100</v>
      </c>
      <c r="R1751">
        <v>108</v>
      </c>
      <c r="S1751">
        <v>100</v>
      </c>
      <c r="T1751">
        <v>54</v>
      </c>
      <c r="U1751">
        <v>54</v>
      </c>
      <c r="V1751">
        <v>0</v>
      </c>
      <c r="W1751">
        <v>4.8540000000000001</v>
      </c>
      <c r="X1751">
        <v>13.6</v>
      </c>
      <c r="Y1751">
        <v>0.92500000000000004</v>
      </c>
      <c r="Z1751">
        <v>4.8540000000000001</v>
      </c>
      <c r="AA1751">
        <v>28.5</v>
      </c>
      <c r="AB1751">
        <v>0</v>
      </c>
      <c r="AC1751">
        <v>33</v>
      </c>
      <c r="AD1751">
        <v>3</v>
      </c>
      <c r="AE1751">
        <v>3.0150000000000001</v>
      </c>
      <c r="AF1751">
        <v>13.2</v>
      </c>
      <c r="AG1751">
        <v>30</v>
      </c>
      <c r="AH1751">
        <v>-1.7</v>
      </c>
      <c r="AI1751">
        <v>0</v>
      </c>
      <c r="AJ1751">
        <v>0</v>
      </c>
      <c r="AK1751">
        <v>0</v>
      </c>
      <c r="AL1751">
        <v>1</v>
      </c>
      <c r="AM1751">
        <v>30</v>
      </c>
      <c r="AN1751">
        <v>910</v>
      </c>
      <c r="AO1751">
        <v>-6130</v>
      </c>
      <c r="AP1751">
        <v>99</v>
      </c>
      <c r="AQ1751">
        <v>0</v>
      </c>
      <c r="AR1751">
        <v>0</v>
      </c>
      <c r="AS1751">
        <v>1301</v>
      </c>
      <c r="AT1751">
        <v>11.09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33</v>
      </c>
      <c r="BL1751">
        <v>0</v>
      </c>
      <c r="BM1751">
        <v>25</v>
      </c>
      <c r="BN1751">
        <v>87</v>
      </c>
      <c r="BO1751">
        <v>2</v>
      </c>
      <c r="BP1751" s="1">
        <f t="shared" si="27"/>
        <v>3520</v>
      </c>
    </row>
    <row r="1752" spans="1:68" x14ac:dyDescent="0.25">
      <c r="A1752">
        <v>116.426</v>
      </c>
      <c r="B1752">
        <v>183</v>
      </c>
      <c r="C1752">
        <v>7045</v>
      </c>
      <c r="D1752">
        <v>87</v>
      </c>
      <c r="E1752">
        <v>612915</v>
      </c>
      <c r="F1752">
        <v>25</v>
      </c>
      <c r="G1752">
        <v>12.4</v>
      </c>
      <c r="H1752">
        <v>0.84399999999999997</v>
      </c>
      <c r="I1752">
        <v>64</v>
      </c>
      <c r="J1752">
        <v>135</v>
      </c>
      <c r="K1752">
        <v>9</v>
      </c>
      <c r="L1752">
        <v>0</v>
      </c>
      <c r="M1752">
        <v>100</v>
      </c>
      <c r="N1752">
        <v>103</v>
      </c>
      <c r="O1752">
        <v>100</v>
      </c>
      <c r="P1752">
        <v>105</v>
      </c>
      <c r="Q1752">
        <v>100</v>
      </c>
      <c r="R1752">
        <v>108</v>
      </c>
      <c r="S1752">
        <v>100</v>
      </c>
      <c r="T1752">
        <v>54</v>
      </c>
      <c r="U1752">
        <v>54</v>
      </c>
      <c r="V1752">
        <v>0</v>
      </c>
      <c r="W1752">
        <v>4.8540000000000001</v>
      </c>
      <c r="X1752">
        <v>13.6</v>
      </c>
      <c r="Y1752">
        <v>0.92500000000000004</v>
      </c>
      <c r="Z1752">
        <v>4.8540000000000001</v>
      </c>
      <c r="AA1752">
        <v>28.5</v>
      </c>
      <c r="AB1752">
        <v>0</v>
      </c>
      <c r="AC1752">
        <v>33</v>
      </c>
      <c r="AD1752">
        <v>3</v>
      </c>
      <c r="AE1752">
        <v>3.0150000000000001</v>
      </c>
      <c r="AF1752">
        <v>13.2</v>
      </c>
      <c r="AG1752">
        <v>30</v>
      </c>
      <c r="AH1752">
        <v>-1.7</v>
      </c>
      <c r="AI1752">
        <v>0</v>
      </c>
      <c r="AJ1752">
        <v>0</v>
      </c>
      <c r="AK1752">
        <v>0</v>
      </c>
      <c r="AL1752">
        <v>1</v>
      </c>
      <c r="AM1752">
        <v>30</v>
      </c>
      <c r="AN1752">
        <v>910</v>
      </c>
      <c r="AO1752">
        <v>-6135</v>
      </c>
      <c r="AP1752">
        <v>99</v>
      </c>
      <c r="AQ1752">
        <v>0</v>
      </c>
      <c r="AR1752">
        <v>0</v>
      </c>
      <c r="AS1752">
        <v>1301</v>
      </c>
      <c r="AT1752">
        <v>11.08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33</v>
      </c>
      <c r="BL1752">
        <v>0</v>
      </c>
      <c r="BM1752">
        <v>25</v>
      </c>
      <c r="BN1752">
        <v>87</v>
      </c>
      <c r="BO1752">
        <v>2</v>
      </c>
      <c r="BP1752" s="1">
        <f t="shared" si="27"/>
        <v>3522.5</v>
      </c>
    </row>
    <row r="1753" spans="1:68" x14ac:dyDescent="0.25">
      <c r="A1753">
        <v>116.489</v>
      </c>
      <c r="B1753">
        <v>183</v>
      </c>
      <c r="C1753">
        <v>6984</v>
      </c>
      <c r="D1753">
        <v>87</v>
      </c>
      <c r="E1753">
        <v>607608</v>
      </c>
      <c r="F1753">
        <v>25</v>
      </c>
      <c r="G1753">
        <v>12.4</v>
      </c>
      <c r="H1753">
        <v>0.84399999999999997</v>
      </c>
      <c r="I1753">
        <v>64</v>
      </c>
      <c r="J1753">
        <v>135</v>
      </c>
      <c r="K1753">
        <v>9</v>
      </c>
      <c r="L1753">
        <v>0</v>
      </c>
      <c r="M1753">
        <v>100</v>
      </c>
      <c r="N1753">
        <v>103</v>
      </c>
      <c r="O1753">
        <v>100</v>
      </c>
      <c r="P1753">
        <v>105</v>
      </c>
      <c r="Q1753">
        <v>100</v>
      </c>
      <c r="R1753">
        <v>108</v>
      </c>
      <c r="S1753">
        <v>100</v>
      </c>
      <c r="T1753">
        <v>54</v>
      </c>
      <c r="U1753">
        <v>54</v>
      </c>
      <c r="V1753">
        <v>0</v>
      </c>
      <c r="W1753">
        <v>4.8540000000000001</v>
      </c>
      <c r="X1753">
        <v>13.6</v>
      </c>
      <c r="Y1753">
        <v>0.92500000000000004</v>
      </c>
      <c r="Z1753">
        <v>4.8540000000000001</v>
      </c>
      <c r="AA1753">
        <v>28.3</v>
      </c>
      <c r="AB1753">
        <v>0</v>
      </c>
      <c r="AC1753">
        <v>33</v>
      </c>
      <c r="AD1753">
        <v>3</v>
      </c>
      <c r="AE1753">
        <v>3.0150000000000001</v>
      </c>
      <c r="AF1753">
        <v>13.2</v>
      </c>
      <c r="AG1753">
        <v>-30</v>
      </c>
      <c r="AH1753">
        <v>-1.7</v>
      </c>
      <c r="AI1753">
        <v>0</v>
      </c>
      <c r="AJ1753">
        <v>0</v>
      </c>
      <c r="AK1753">
        <v>0</v>
      </c>
      <c r="AL1753">
        <v>1</v>
      </c>
      <c r="AM1753">
        <v>30</v>
      </c>
      <c r="AN1753">
        <v>910</v>
      </c>
      <c r="AO1753">
        <v>-6074</v>
      </c>
      <c r="AP1753">
        <v>99</v>
      </c>
      <c r="AQ1753">
        <v>0</v>
      </c>
      <c r="AR1753">
        <v>0</v>
      </c>
      <c r="AS1753">
        <v>1301</v>
      </c>
      <c r="AT1753">
        <v>11.18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33</v>
      </c>
      <c r="BL1753">
        <v>0</v>
      </c>
      <c r="BM1753">
        <v>25</v>
      </c>
      <c r="BN1753">
        <v>87</v>
      </c>
      <c r="BO1753">
        <v>2</v>
      </c>
      <c r="BP1753" s="1">
        <f t="shared" si="27"/>
        <v>3492</v>
      </c>
    </row>
    <row r="1754" spans="1:68" x14ac:dyDescent="0.25">
      <c r="A1754">
        <v>116.55200000000001</v>
      </c>
      <c r="B1754">
        <v>183</v>
      </c>
      <c r="C1754">
        <v>6999</v>
      </c>
      <c r="D1754">
        <v>89</v>
      </c>
      <c r="E1754">
        <v>622911</v>
      </c>
      <c r="F1754">
        <v>25</v>
      </c>
      <c r="G1754">
        <v>12.4</v>
      </c>
      <c r="H1754">
        <v>0.84399999999999997</v>
      </c>
      <c r="I1754">
        <v>64</v>
      </c>
      <c r="J1754">
        <v>135</v>
      </c>
      <c r="K1754">
        <v>9</v>
      </c>
      <c r="L1754">
        <v>0</v>
      </c>
      <c r="M1754">
        <v>100</v>
      </c>
      <c r="N1754">
        <v>103</v>
      </c>
      <c r="O1754">
        <v>100</v>
      </c>
      <c r="P1754">
        <v>105</v>
      </c>
      <c r="Q1754">
        <v>100</v>
      </c>
      <c r="R1754">
        <v>108</v>
      </c>
      <c r="S1754">
        <v>100</v>
      </c>
      <c r="T1754">
        <v>54</v>
      </c>
      <c r="U1754">
        <v>54</v>
      </c>
      <c r="V1754">
        <v>0</v>
      </c>
      <c r="W1754">
        <v>4.923</v>
      </c>
      <c r="X1754">
        <v>13.6</v>
      </c>
      <c r="Y1754">
        <v>0.92500000000000004</v>
      </c>
      <c r="Z1754">
        <v>4.923</v>
      </c>
      <c r="AA1754">
        <v>28.7</v>
      </c>
      <c r="AB1754">
        <v>0</v>
      </c>
      <c r="AC1754">
        <v>34</v>
      </c>
      <c r="AD1754">
        <v>3</v>
      </c>
      <c r="AE1754">
        <v>3.0150000000000001</v>
      </c>
      <c r="AF1754">
        <v>13.2</v>
      </c>
      <c r="AG1754">
        <v>110</v>
      </c>
      <c r="AH1754">
        <v>-1.5</v>
      </c>
      <c r="AI1754">
        <v>0</v>
      </c>
      <c r="AJ1754">
        <v>0</v>
      </c>
      <c r="AK1754">
        <v>0</v>
      </c>
      <c r="AL1754">
        <v>1</v>
      </c>
      <c r="AM1754">
        <v>30</v>
      </c>
      <c r="AN1754">
        <v>910</v>
      </c>
      <c r="AO1754">
        <v>-6089</v>
      </c>
      <c r="AP1754">
        <v>99</v>
      </c>
      <c r="AQ1754">
        <v>0</v>
      </c>
      <c r="AR1754">
        <v>0</v>
      </c>
      <c r="AS1754">
        <v>1301</v>
      </c>
      <c r="AT1754">
        <v>11.15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34</v>
      </c>
      <c r="BL1754">
        <v>0</v>
      </c>
      <c r="BM1754">
        <v>25</v>
      </c>
      <c r="BN1754">
        <v>89</v>
      </c>
      <c r="BO1754">
        <v>2</v>
      </c>
      <c r="BP1754" s="1">
        <f t="shared" si="27"/>
        <v>3499.5</v>
      </c>
    </row>
    <row r="1755" spans="1:68" x14ac:dyDescent="0.25">
      <c r="A1755">
        <v>116.61799999999999</v>
      </c>
      <c r="B1755">
        <v>183</v>
      </c>
      <c r="C1755">
        <v>7007</v>
      </c>
      <c r="D1755">
        <v>87</v>
      </c>
      <c r="E1755">
        <v>609609</v>
      </c>
      <c r="F1755">
        <v>25</v>
      </c>
      <c r="G1755">
        <v>12.5</v>
      </c>
      <c r="H1755">
        <v>0.85</v>
      </c>
      <c r="I1755">
        <v>64</v>
      </c>
      <c r="J1755">
        <v>135</v>
      </c>
      <c r="K1755">
        <v>9</v>
      </c>
      <c r="L1755">
        <v>0</v>
      </c>
      <c r="M1755">
        <v>100</v>
      </c>
      <c r="N1755">
        <v>103</v>
      </c>
      <c r="O1755">
        <v>100</v>
      </c>
      <c r="P1755">
        <v>105</v>
      </c>
      <c r="Q1755">
        <v>100</v>
      </c>
      <c r="R1755">
        <v>108</v>
      </c>
      <c r="S1755">
        <v>100</v>
      </c>
      <c r="T1755">
        <v>54</v>
      </c>
      <c r="U1755">
        <v>54</v>
      </c>
      <c r="V1755">
        <v>0</v>
      </c>
      <c r="W1755">
        <v>4.8540000000000001</v>
      </c>
      <c r="X1755">
        <v>13.6</v>
      </c>
      <c r="Y1755">
        <v>0.92500000000000004</v>
      </c>
      <c r="Z1755">
        <v>4.8540000000000001</v>
      </c>
      <c r="AA1755">
        <v>28.3</v>
      </c>
      <c r="AB1755">
        <v>0</v>
      </c>
      <c r="AC1755">
        <v>33</v>
      </c>
      <c r="AD1755">
        <v>3</v>
      </c>
      <c r="AE1755">
        <v>3.0150000000000001</v>
      </c>
      <c r="AF1755">
        <v>13.2</v>
      </c>
      <c r="AG1755">
        <v>110</v>
      </c>
      <c r="AH1755">
        <v>-1.7</v>
      </c>
      <c r="AI1755">
        <v>0</v>
      </c>
      <c r="AJ1755">
        <v>0</v>
      </c>
      <c r="AK1755">
        <v>0</v>
      </c>
      <c r="AL1755">
        <v>1</v>
      </c>
      <c r="AM1755">
        <v>30</v>
      </c>
      <c r="AN1755">
        <v>910</v>
      </c>
      <c r="AO1755">
        <v>-6097</v>
      </c>
      <c r="AP1755">
        <v>99</v>
      </c>
      <c r="AQ1755">
        <v>0</v>
      </c>
      <c r="AR1755">
        <v>0</v>
      </c>
      <c r="AS1755">
        <v>1301</v>
      </c>
      <c r="AT1755">
        <v>11.14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33</v>
      </c>
      <c r="BL1755">
        <v>0</v>
      </c>
      <c r="BM1755">
        <v>25</v>
      </c>
      <c r="BN1755">
        <v>87</v>
      </c>
      <c r="BO1755">
        <v>2</v>
      </c>
      <c r="BP1755" s="1">
        <f t="shared" si="27"/>
        <v>3503.5</v>
      </c>
    </row>
    <row r="1756" spans="1:68" x14ac:dyDescent="0.25">
      <c r="A1756">
        <v>116.681</v>
      </c>
      <c r="B1756">
        <v>183</v>
      </c>
      <c r="C1756">
        <v>7007</v>
      </c>
      <c r="D1756">
        <v>88</v>
      </c>
      <c r="E1756">
        <v>616616</v>
      </c>
      <c r="F1756">
        <v>25</v>
      </c>
      <c r="G1756">
        <v>12.4</v>
      </c>
      <c r="H1756">
        <v>0.84399999999999997</v>
      </c>
      <c r="I1756">
        <v>64</v>
      </c>
      <c r="J1756">
        <v>135</v>
      </c>
      <c r="K1756">
        <v>9</v>
      </c>
      <c r="L1756">
        <v>0</v>
      </c>
      <c r="M1756">
        <v>100</v>
      </c>
      <c r="N1756">
        <v>103</v>
      </c>
      <c r="O1756">
        <v>100</v>
      </c>
      <c r="P1756">
        <v>105</v>
      </c>
      <c r="Q1756">
        <v>100</v>
      </c>
      <c r="R1756">
        <v>108</v>
      </c>
      <c r="S1756">
        <v>100</v>
      </c>
      <c r="T1756">
        <v>54</v>
      </c>
      <c r="U1756">
        <v>54</v>
      </c>
      <c r="V1756">
        <v>0</v>
      </c>
      <c r="W1756">
        <v>4.8879999999999999</v>
      </c>
      <c r="X1756">
        <v>13.6</v>
      </c>
      <c r="Y1756">
        <v>0.92500000000000004</v>
      </c>
      <c r="Z1756">
        <v>4.8879999999999999</v>
      </c>
      <c r="AA1756">
        <v>28.5</v>
      </c>
      <c r="AB1756">
        <v>0</v>
      </c>
      <c r="AC1756">
        <v>34</v>
      </c>
      <c r="AD1756">
        <v>3</v>
      </c>
      <c r="AE1756">
        <v>3.0150000000000001</v>
      </c>
      <c r="AF1756">
        <v>13.2</v>
      </c>
      <c r="AG1756">
        <v>640</v>
      </c>
      <c r="AH1756">
        <v>-1.6</v>
      </c>
      <c r="AI1756">
        <v>0</v>
      </c>
      <c r="AJ1756">
        <v>0</v>
      </c>
      <c r="AK1756">
        <v>0</v>
      </c>
      <c r="AL1756">
        <v>1</v>
      </c>
      <c r="AM1756">
        <v>30</v>
      </c>
      <c r="AN1756">
        <v>910</v>
      </c>
      <c r="AO1756">
        <v>-6097</v>
      </c>
      <c r="AP1756">
        <v>99</v>
      </c>
      <c r="AQ1756">
        <v>0</v>
      </c>
      <c r="AR1756">
        <v>0</v>
      </c>
      <c r="AS1756">
        <v>1301</v>
      </c>
      <c r="AT1756">
        <v>11.14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34</v>
      </c>
      <c r="BL1756">
        <v>0</v>
      </c>
      <c r="BM1756">
        <v>25</v>
      </c>
      <c r="BN1756">
        <v>88</v>
      </c>
      <c r="BO1756">
        <v>2</v>
      </c>
      <c r="BP1756" s="1">
        <f t="shared" si="27"/>
        <v>3503.5</v>
      </c>
    </row>
    <row r="1757" spans="1:68" x14ac:dyDescent="0.25">
      <c r="A1757">
        <v>116.747</v>
      </c>
      <c r="B1757">
        <v>183</v>
      </c>
      <c r="C1757">
        <v>6994</v>
      </c>
      <c r="D1757">
        <v>86</v>
      </c>
      <c r="E1757">
        <v>601484</v>
      </c>
      <c r="F1757">
        <v>25</v>
      </c>
      <c r="G1757">
        <v>12.3</v>
      </c>
      <c r="H1757">
        <v>0.83699999999999997</v>
      </c>
      <c r="I1757">
        <v>64</v>
      </c>
      <c r="J1757">
        <v>135</v>
      </c>
      <c r="K1757">
        <v>9</v>
      </c>
      <c r="L1757">
        <v>0</v>
      </c>
      <c r="M1757">
        <v>100</v>
      </c>
      <c r="N1757">
        <v>103</v>
      </c>
      <c r="O1757">
        <v>100</v>
      </c>
      <c r="P1757">
        <v>105</v>
      </c>
      <c r="Q1757">
        <v>100</v>
      </c>
      <c r="R1757">
        <v>108</v>
      </c>
      <c r="S1757">
        <v>100</v>
      </c>
      <c r="T1757">
        <v>54</v>
      </c>
      <c r="U1757">
        <v>54</v>
      </c>
      <c r="V1757">
        <v>0</v>
      </c>
      <c r="W1757">
        <v>4.819</v>
      </c>
      <c r="X1757">
        <v>13.6</v>
      </c>
      <c r="Y1757">
        <v>0.92500000000000004</v>
      </c>
      <c r="Z1757">
        <v>4.819</v>
      </c>
      <c r="AA1757">
        <v>28.1</v>
      </c>
      <c r="AB1757">
        <v>0</v>
      </c>
      <c r="AC1757">
        <v>33</v>
      </c>
      <c r="AD1757">
        <v>3</v>
      </c>
      <c r="AE1757">
        <v>3.0150000000000001</v>
      </c>
      <c r="AF1757">
        <v>13.2</v>
      </c>
      <c r="AG1757">
        <v>-130</v>
      </c>
      <c r="AH1757">
        <v>-1.9</v>
      </c>
      <c r="AI1757">
        <v>0</v>
      </c>
      <c r="AJ1757">
        <v>0</v>
      </c>
      <c r="AK1757">
        <v>0</v>
      </c>
      <c r="AL1757">
        <v>1</v>
      </c>
      <c r="AM1757">
        <v>30</v>
      </c>
      <c r="AN1757">
        <v>910</v>
      </c>
      <c r="AO1757">
        <v>-6084</v>
      </c>
      <c r="AP1757">
        <v>99</v>
      </c>
      <c r="AQ1757">
        <v>0</v>
      </c>
      <c r="AR1757">
        <v>0</v>
      </c>
      <c r="AS1757">
        <v>1301</v>
      </c>
      <c r="AT1757">
        <v>11.16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33</v>
      </c>
      <c r="BL1757">
        <v>0</v>
      </c>
      <c r="BM1757">
        <v>25</v>
      </c>
      <c r="BN1757">
        <v>86</v>
      </c>
      <c r="BO1757">
        <v>2</v>
      </c>
      <c r="BP1757" s="1">
        <f t="shared" si="27"/>
        <v>3497</v>
      </c>
    </row>
    <row r="1758" spans="1:68" x14ac:dyDescent="0.25">
      <c r="A1758">
        <v>116.812</v>
      </c>
      <c r="B1758">
        <v>183</v>
      </c>
      <c r="C1758">
        <v>6996</v>
      </c>
      <c r="D1758">
        <v>88</v>
      </c>
      <c r="E1758">
        <v>615648</v>
      </c>
      <c r="F1758">
        <v>25</v>
      </c>
      <c r="G1758">
        <v>12.3</v>
      </c>
      <c r="H1758">
        <v>0.83699999999999997</v>
      </c>
      <c r="I1758">
        <v>64</v>
      </c>
      <c r="J1758">
        <v>135</v>
      </c>
      <c r="K1758">
        <v>9</v>
      </c>
      <c r="L1758">
        <v>0</v>
      </c>
      <c r="M1758">
        <v>100</v>
      </c>
      <c r="N1758">
        <v>103</v>
      </c>
      <c r="O1758">
        <v>100</v>
      </c>
      <c r="P1758">
        <v>105</v>
      </c>
      <c r="Q1758">
        <v>100</v>
      </c>
      <c r="R1758">
        <v>108</v>
      </c>
      <c r="S1758">
        <v>100</v>
      </c>
      <c r="T1758">
        <v>54</v>
      </c>
      <c r="U1758">
        <v>54</v>
      </c>
      <c r="V1758">
        <v>0</v>
      </c>
      <c r="W1758">
        <v>4.8879999999999999</v>
      </c>
      <c r="X1758">
        <v>13.6</v>
      </c>
      <c r="Y1758">
        <v>0.92500000000000004</v>
      </c>
      <c r="Z1758">
        <v>4.8879999999999999</v>
      </c>
      <c r="AA1758">
        <v>28.5</v>
      </c>
      <c r="AB1758">
        <v>0</v>
      </c>
      <c r="AC1758">
        <v>34</v>
      </c>
      <c r="AD1758">
        <v>3</v>
      </c>
      <c r="AE1758">
        <v>3.0150000000000001</v>
      </c>
      <c r="AF1758">
        <v>13.2</v>
      </c>
      <c r="AG1758">
        <v>-130</v>
      </c>
      <c r="AH1758">
        <v>-1.6</v>
      </c>
      <c r="AI1758">
        <v>0</v>
      </c>
      <c r="AJ1758">
        <v>0</v>
      </c>
      <c r="AK1758">
        <v>0</v>
      </c>
      <c r="AL1758">
        <v>1</v>
      </c>
      <c r="AM1758">
        <v>30</v>
      </c>
      <c r="AN1758">
        <v>910</v>
      </c>
      <c r="AO1758">
        <v>-6086</v>
      </c>
      <c r="AP1758">
        <v>99</v>
      </c>
      <c r="AQ1758">
        <v>0</v>
      </c>
      <c r="AR1758">
        <v>0</v>
      </c>
      <c r="AS1758">
        <v>1301</v>
      </c>
      <c r="AT1758">
        <v>11.16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34</v>
      </c>
      <c r="BL1758">
        <v>0</v>
      </c>
      <c r="BM1758">
        <v>25</v>
      </c>
      <c r="BN1758">
        <v>88</v>
      </c>
      <c r="BO1758">
        <v>2</v>
      </c>
      <c r="BP1758" s="1">
        <f t="shared" si="27"/>
        <v>3498</v>
      </c>
    </row>
    <row r="1759" spans="1:68" x14ac:dyDescent="0.25">
      <c r="A1759">
        <v>116.89700000000001</v>
      </c>
      <c r="B1759">
        <v>183</v>
      </c>
      <c r="C1759">
        <v>6989</v>
      </c>
      <c r="D1759">
        <v>86</v>
      </c>
      <c r="E1759">
        <v>601054</v>
      </c>
      <c r="F1759">
        <v>25</v>
      </c>
      <c r="G1759">
        <v>12.4</v>
      </c>
      <c r="H1759">
        <v>0.84399999999999997</v>
      </c>
      <c r="I1759">
        <v>64</v>
      </c>
      <c r="J1759">
        <v>135</v>
      </c>
      <c r="K1759">
        <v>9</v>
      </c>
      <c r="L1759">
        <v>0</v>
      </c>
      <c r="M1759">
        <v>100</v>
      </c>
      <c r="N1759">
        <v>103</v>
      </c>
      <c r="O1759">
        <v>100</v>
      </c>
      <c r="P1759">
        <v>105</v>
      </c>
      <c r="Q1759">
        <v>100</v>
      </c>
      <c r="R1759">
        <v>108</v>
      </c>
      <c r="S1759">
        <v>100</v>
      </c>
      <c r="T1759">
        <v>54</v>
      </c>
      <c r="U1759">
        <v>54</v>
      </c>
      <c r="V1759">
        <v>0</v>
      </c>
      <c r="W1759">
        <v>4.819</v>
      </c>
      <c r="X1759">
        <v>13.6</v>
      </c>
      <c r="Y1759">
        <v>0.92500000000000004</v>
      </c>
      <c r="Z1759">
        <v>4.819</v>
      </c>
      <c r="AA1759">
        <v>28.1</v>
      </c>
      <c r="AB1759">
        <v>0</v>
      </c>
      <c r="AC1759">
        <v>34</v>
      </c>
      <c r="AD1759">
        <v>3</v>
      </c>
      <c r="AE1759">
        <v>3.0150000000000001</v>
      </c>
      <c r="AF1759">
        <v>13.2</v>
      </c>
      <c r="AG1759">
        <v>0</v>
      </c>
      <c r="AH1759">
        <v>-1.9</v>
      </c>
      <c r="AI1759">
        <v>0</v>
      </c>
      <c r="AJ1759">
        <v>0</v>
      </c>
      <c r="AK1759">
        <v>0</v>
      </c>
      <c r="AL1759">
        <v>1</v>
      </c>
      <c r="AM1759">
        <v>30</v>
      </c>
      <c r="AN1759">
        <v>910</v>
      </c>
      <c r="AO1759">
        <v>-6079</v>
      </c>
      <c r="AP1759">
        <v>99</v>
      </c>
      <c r="AQ1759">
        <v>0</v>
      </c>
      <c r="AR1759">
        <v>0</v>
      </c>
      <c r="AS1759">
        <v>1301</v>
      </c>
      <c r="AT1759">
        <v>11.17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34</v>
      </c>
      <c r="BL1759">
        <v>0</v>
      </c>
      <c r="BM1759">
        <v>25</v>
      </c>
      <c r="BN1759">
        <v>86</v>
      </c>
      <c r="BO1759">
        <v>2</v>
      </c>
      <c r="BP1759" s="1">
        <f t="shared" si="27"/>
        <v>3494.5</v>
      </c>
    </row>
    <row r="1760" spans="1:68" x14ac:dyDescent="0.25">
      <c r="A1760">
        <v>116.95699999999999</v>
      </c>
      <c r="B1760">
        <v>183</v>
      </c>
      <c r="C1760">
        <v>6971</v>
      </c>
      <c r="D1760">
        <v>89</v>
      </c>
      <c r="E1760">
        <v>620419</v>
      </c>
      <c r="F1760">
        <v>25</v>
      </c>
      <c r="G1760">
        <v>12.3</v>
      </c>
      <c r="H1760">
        <v>0.83699999999999997</v>
      </c>
      <c r="I1760">
        <v>64</v>
      </c>
      <c r="J1760">
        <v>135</v>
      </c>
      <c r="K1760">
        <v>9</v>
      </c>
      <c r="L1760">
        <v>0</v>
      </c>
      <c r="M1760">
        <v>100</v>
      </c>
      <c r="N1760">
        <v>103</v>
      </c>
      <c r="O1760">
        <v>100</v>
      </c>
      <c r="P1760">
        <v>105</v>
      </c>
      <c r="Q1760">
        <v>100</v>
      </c>
      <c r="R1760">
        <v>108</v>
      </c>
      <c r="S1760">
        <v>100</v>
      </c>
      <c r="T1760">
        <v>54</v>
      </c>
      <c r="U1760">
        <v>54</v>
      </c>
      <c r="V1760">
        <v>0</v>
      </c>
      <c r="W1760">
        <v>4.923</v>
      </c>
      <c r="X1760">
        <v>13.6</v>
      </c>
      <c r="Y1760">
        <v>0.92500000000000004</v>
      </c>
      <c r="Z1760">
        <v>4.923</v>
      </c>
      <c r="AA1760">
        <v>28.6</v>
      </c>
      <c r="AB1760">
        <v>0</v>
      </c>
      <c r="AC1760">
        <v>34</v>
      </c>
      <c r="AD1760">
        <v>3</v>
      </c>
      <c r="AE1760">
        <v>3.0150000000000001</v>
      </c>
      <c r="AF1760">
        <v>13.2</v>
      </c>
      <c r="AG1760">
        <v>-130</v>
      </c>
      <c r="AH1760">
        <v>-1.5</v>
      </c>
      <c r="AI1760">
        <v>0</v>
      </c>
      <c r="AJ1760">
        <v>0</v>
      </c>
      <c r="AK1760">
        <v>0</v>
      </c>
      <c r="AL1760">
        <v>1</v>
      </c>
      <c r="AM1760">
        <v>30</v>
      </c>
      <c r="AN1760">
        <v>910</v>
      </c>
      <c r="AO1760">
        <v>-6061</v>
      </c>
      <c r="AP1760">
        <v>99</v>
      </c>
      <c r="AQ1760">
        <v>0</v>
      </c>
      <c r="AR1760">
        <v>0</v>
      </c>
      <c r="AS1760">
        <v>1301</v>
      </c>
      <c r="AT1760">
        <v>11.2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34</v>
      </c>
      <c r="BL1760">
        <v>0</v>
      </c>
      <c r="BM1760">
        <v>25</v>
      </c>
      <c r="BN1760">
        <v>89</v>
      </c>
      <c r="BO1760">
        <v>2</v>
      </c>
      <c r="BP1760" s="1">
        <f t="shared" si="27"/>
        <v>3485.5</v>
      </c>
    </row>
    <row r="1761" spans="1:68" x14ac:dyDescent="0.25">
      <c r="A1761">
        <v>117.017</v>
      </c>
      <c r="B1761">
        <v>183</v>
      </c>
      <c r="C1761">
        <v>6947</v>
      </c>
      <c r="D1761">
        <v>86</v>
      </c>
      <c r="E1761">
        <v>597442</v>
      </c>
      <c r="F1761">
        <v>25</v>
      </c>
      <c r="G1761">
        <v>12.4</v>
      </c>
      <c r="H1761">
        <v>0.84399999999999997</v>
      </c>
      <c r="I1761">
        <v>64</v>
      </c>
      <c r="J1761">
        <v>135</v>
      </c>
      <c r="K1761">
        <v>9</v>
      </c>
      <c r="L1761">
        <v>0</v>
      </c>
      <c r="M1761">
        <v>100</v>
      </c>
      <c r="N1761">
        <v>103</v>
      </c>
      <c r="O1761">
        <v>100</v>
      </c>
      <c r="P1761">
        <v>105</v>
      </c>
      <c r="Q1761">
        <v>100</v>
      </c>
      <c r="R1761">
        <v>108</v>
      </c>
      <c r="S1761">
        <v>100</v>
      </c>
      <c r="T1761">
        <v>54</v>
      </c>
      <c r="U1761">
        <v>54</v>
      </c>
      <c r="V1761">
        <v>0</v>
      </c>
      <c r="W1761">
        <v>4.819</v>
      </c>
      <c r="X1761">
        <v>13.6</v>
      </c>
      <c r="Y1761">
        <v>0.92500000000000004</v>
      </c>
      <c r="Z1761">
        <v>4.819</v>
      </c>
      <c r="AA1761">
        <v>27.9</v>
      </c>
      <c r="AB1761">
        <v>0</v>
      </c>
      <c r="AC1761">
        <v>33</v>
      </c>
      <c r="AD1761">
        <v>3</v>
      </c>
      <c r="AE1761">
        <v>3.0150000000000001</v>
      </c>
      <c r="AF1761">
        <v>13.2</v>
      </c>
      <c r="AG1761">
        <v>-130</v>
      </c>
      <c r="AH1761">
        <v>-1.9</v>
      </c>
      <c r="AI1761">
        <v>0</v>
      </c>
      <c r="AJ1761">
        <v>0</v>
      </c>
      <c r="AK1761">
        <v>0</v>
      </c>
      <c r="AL1761">
        <v>1</v>
      </c>
      <c r="AM1761">
        <v>30</v>
      </c>
      <c r="AN1761">
        <v>910</v>
      </c>
      <c r="AO1761">
        <v>-6037</v>
      </c>
      <c r="AP1761">
        <v>99</v>
      </c>
      <c r="AQ1761">
        <v>0</v>
      </c>
      <c r="AR1761">
        <v>0</v>
      </c>
      <c r="AS1761">
        <v>1301</v>
      </c>
      <c r="AT1761">
        <v>11.24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33</v>
      </c>
      <c r="BL1761">
        <v>0</v>
      </c>
      <c r="BM1761">
        <v>25</v>
      </c>
      <c r="BN1761">
        <v>86</v>
      </c>
      <c r="BO1761">
        <v>2</v>
      </c>
      <c r="BP1761" s="1">
        <f t="shared" si="27"/>
        <v>3473.5</v>
      </c>
    </row>
    <row r="1762" spans="1:68" x14ac:dyDescent="0.25">
      <c r="A1762">
        <v>117.084</v>
      </c>
      <c r="B1762">
        <v>183</v>
      </c>
      <c r="C1762">
        <v>6996</v>
      </c>
      <c r="D1762">
        <v>87</v>
      </c>
      <c r="E1762">
        <v>608652</v>
      </c>
      <c r="F1762">
        <v>25</v>
      </c>
      <c r="G1762">
        <v>12.4</v>
      </c>
      <c r="H1762">
        <v>0.84399999999999997</v>
      </c>
      <c r="I1762">
        <v>64</v>
      </c>
      <c r="J1762">
        <v>135</v>
      </c>
      <c r="K1762">
        <v>9</v>
      </c>
      <c r="L1762">
        <v>0</v>
      </c>
      <c r="M1762">
        <v>100</v>
      </c>
      <c r="N1762">
        <v>103</v>
      </c>
      <c r="O1762">
        <v>100</v>
      </c>
      <c r="P1762">
        <v>105</v>
      </c>
      <c r="Q1762">
        <v>100</v>
      </c>
      <c r="R1762">
        <v>108</v>
      </c>
      <c r="S1762">
        <v>100</v>
      </c>
      <c r="T1762">
        <v>54</v>
      </c>
      <c r="U1762">
        <v>54</v>
      </c>
      <c r="V1762">
        <v>0</v>
      </c>
      <c r="W1762">
        <v>4.8540000000000001</v>
      </c>
      <c r="X1762">
        <v>13.6</v>
      </c>
      <c r="Y1762">
        <v>0.92500000000000004</v>
      </c>
      <c r="Z1762">
        <v>4.8540000000000001</v>
      </c>
      <c r="AA1762">
        <v>28.3</v>
      </c>
      <c r="AB1762">
        <v>0</v>
      </c>
      <c r="AC1762">
        <v>33</v>
      </c>
      <c r="AD1762">
        <v>3</v>
      </c>
      <c r="AE1762">
        <v>3.0150000000000001</v>
      </c>
      <c r="AF1762">
        <v>13.2</v>
      </c>
      <c r="AG1762">
        <v>-410</v>
      </c>
      <c r="AH1762">
        <v>-1.7</v>
      </c>
      <c r="AI1762">
        <v>0</v>
      </c>
      <c r="AJ1762">
        <v>0</v>
      </c>
      <c r="AK1762">
        <v>0</v>
      </c>
      <c r="AL1762">
        <v>1</v>
      </c>
      <c r="AM1762">
        <v>30</v>
      </c>
      <c r="AN1762">
        <v>910</v>
      </c>
      <c r="AO1762">
        <v>-6086</v>
      </c>
      <c r="AP1762">
        <v>99</v>
      </c>
      <c r="AQ1762">
        <v>0</v>
      </c>
      <c r="AR1762">
        <v>0</v>
      </c>
      <c r="AS1762">
        <v>1301</v>
      </c>
      <c r="AT1762">
        <v>11.16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33</v>
      </c>
      <c r="BL1762">
        <v>0</v>
      </c>
      <c r="BM1762">
        <v>25</v>
      </c>
      <c r="BN1762">
        <v>87</v>
      </c>
      <c r="BO1762">
        <v>2</v>
      </c>
      <c r="BP1762" s="1">
        <f t="shared" si="27"/>
        <v>3498</v>
      </c>
    </row>
    <row r="1763" spans="1:68" x14ac:dyDescent="0.25">
      <c r="A1763">
        <v>117.149</v>
      </c>
      <c r="B1763">
        <v>184</v>
      </c>
      <c r="C1763">
        <v>6984</v>
      </c>
      <c r="D1763">
        <v>87</v>
      </c>
      <c r="E1763">
        <v>607608</v>
      </c>
      <c r="F1763">
        <v>25</v>
      </c>
      <c r="G1763">
        <v>12.4</v>
      </c>
      <c r="H1763">
        <v>0.84399999999999997</v>
      </c>
      <c r="I1763">
        <v>64</v>
      </c>
      <c r="J1763">
        <v>135</v>
      </c>
      <c r="K1763">
        <v>9</v>
      </c>
      <c r="L1763">
        <v>0</v>
      </c>
      <c r="M1763">
        <v>100</v>
      </c>
      <c r="N1763">
        <v>103</v>
      </c>
      <c r="O1763">
        <v>100</v>
      </c>
      <c r="P1763">
        <v>105</v>
      </c>
      <c r="Q1763">
        <v>100</v>
      </c>
      <c r="R1763">
        <v>108</v>
      </c>
      <c r="S1763">
        <v>100</v>
      </c>
      <c r="T1763">
        <v>54</v>
      </c>
      <c r="U1763">
        <v>54</v>
      </c>
      <c r="V1763">
        <v>0</v>
      </c>
      <c r="W1763">
        <v>4.8540000000000001</v>
      </c>
      <c r="X1763">
        <v>13.6</v>
      </c>
      <c r="Y1763">
        <v>0.92500000000000004</v>
      </c>
      <c r="Z1763">
        <v>4.8540000000000001</v>
      </c>
      <c r="AA1763">
        <v>28.3</v>
      </c>
      <c r="AB1763">
        <v>0</v>
      </c>
      <c r="AC1763">
        <v>33</v>
      </c>
      <c r="AD1763">
        <v>3</v>
      </c>
      <c r="AE1763">
        <v>3.016</v>
      </c>
      <c r="AF1763">
        <v>13.2</v>
      </c>
      <c r="AG1763">
        <v>-120</v>
      </c>
      <c r="AH1763">
        <v>-1.7</v>
      </c>
      <c r="AI1763">
        <v>0</v>
      </c>
      <c r="AJ1763">
        <v>0</v>
      </c>
      <c r="AK1763">
        <v>0</v>
      </c>
      <c r="AL1763">
        <v>1</v>
      </c>
      <c r="AM1763">
        <v>30</v>
      </c>
      <c r="AN1763">
        <v>910</v>
      </c>
      <c r="AO1763">
        <v>-6074</v>
      </c>
      <c r="AP1763">
        <v>99</v>
      </c>
      <c r="AQ1763">
        <v>0</v>
      </c>
      <c r="AR1763">
        <v>0</v>
      </c>
      <c r="AS1763">
        <v>1303</v>
      </c>
      <c r="AT1763">
        <v>11.19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33</v>
      </c>
      <c r="BL1763">
        <v>0</v>
      </c>
      <c r="BM1763">
        <v>25</v>
      </c>
      <c r="BN1763">
        <v>87</v>
      </c>
      <c r="BO1763">
        <v>2</v>
      </c>
      <c r="BP1763" s="1">
        <f t="shared" si="27"/>
        <v>3492</v>
      </c>
    </row>
    <row r="1764" spans="1:68" x14ac:dyDescent="0.25">
      <c r="A1764">
        <v>117.215</v>
      </c>
      <c r="B1764">
        <v>184</v>
      </c>
      <c r="C1764">
        <v>7007</v>
      </c>
      <c r="D1764">
        <v>87</v>
      </c>
      <c r="E1764">
        <v>609609</v>
      </c>
      <c r="F1764">
        <v>25</v>
      </c>
      <c r="G1764">
        <v>12.5</v>
      </c>
      <c r="H1764">
        <v>0.85</v>
      </c>
      <c r="I1764">
        <v>64</v>
      </c>
      <c r="J1764">
        <v>135</v>
      </c>
      <c r="K1764">
        <v>9</v>
      </c>
      <c r="L1764">
        <v>0</v>
      </c>
      <c r="M1764">
        <v>100</v>
      </c>
      <c r="N1764">
        <v>103</v>
      </c>
      <c r="O1764">
        <v>100</v>
      </c>
      <c r="P1764">
        <v>105</v>
      </c>
      <c r="Q1764">
        <v>100</v>
      </c>
      <c r="R1764">
        <v>108</v>
      </c>
      <c r="S1764">
        <v>100</v>
      </c>
      <c r="T1764">
        <v>54</v>
      </c>
      <c r="U1764">
        <v>54</v>
      </c>
      <c r="V1764">
        <v>0</v>
      </c>
      <c r="W1764">
        <v>4.8540000000000001</v>
      </c>
      <c r="X1764">
        <v>13.6</v>
      </c>
      <c r="Y1764">
        <v>0.92500000000000004</v>
      </c>
      <c r="Z1764">
        <v>4.8540000000000001</v>
      </c>
      <c r="AA1764">
        <v>28.3</v>
      </c>
      <c r="AB1764">
        <v>0</v>
      </c>
      <c r="AC1764">
        <v>33</v>
      </c>
      <c r="AD1764">
        <v>3</v>
      </c>
      <c r="AE1764">
        <v>3.016</v>
      </c>
      <c r="AF1764">
        <v>13.2</v>
      </c>
      <c r="AG1764">
        <v>-120</v>
      </c>
      <c r="AH1764">
        <v>-1.7</v>
      </c>
      <c r="AI1764">
        <v>0</v>
      </c>
      <c r="AJ1764">
        <v>0</v>
      </c>
      <c r="AK1764">
        <v>0</v>
      </c>
      <c r="AL1764">
        <v>1</v>
      </c>
      <c r="AM1764">
        <v>30</v>
      </c>
      <c r="AN1764">
        <v>910</v>
      </c>
      <c r="AO1764">
        <v>-6097</v>
      </c>
      <c r="AP1764">
        <v>99</v>
      </c>
      <c r="AQ1764">
        <v>0</v>
      </c>
      <c r="AR1764">
        <v>0</v>
      </c>
      <c r="AS1764">
        <v>1303</v>
      </c>
      <c r="AT1764">
        <v>11.16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33</v>
      </c>
      <c r="BL1764">
        <v>0</v>
      </c>
      <c r="BM1764">
        <v>25</v>
      </c>
      <c r="BN1764">
        <v>87</v>
      </c>
      <c r="BO1764">
        <v>2</v>
      </c>
      <c r="BP1764" s="1">
        <f t="shared" si="27"/>
        <v>3503.5</v>
      </c>
    </row>
    <row r="1765" spans="1:68" x14ac:dyDescent="0.25">
      <c r="A1765">
        <v>117.288</v>
      </c>
      <c r="B1765">
        <v>184</v>
      </c>
      <c r="C1765">
        <v>7024</v>
      </c>
      <c r="D1765">
        <v>87</v>
      </c>
      <c r="E1765">
        <v>611088</v>
      </c>
      <c r="F1765">
        <v>25</v>
      </c>
      <c r="G1765">
        <v>12.6</v>
      </c>
      <c r="H1765">
        <v>0.85699999999999998</v>
      </c>
      <c r="I1765">
        <v>64</v>
      </c>
      <c r="J1765">
        <v>135</v>
      </c>
      <c r="K1765">
        <v>9</v>
      </c>
      <c r="L1765">
        <v>0</v>
      </c>
      <c r="M1765">
        <v>100</v>
      </c>
      <c r="N1765">
        <v>103</v>
      </c>
      <c r="O1765">
        <v>100</v>
      </c>
      <c r="P1765">
        <v>105</v>
      </c>
      <c r="Q1765">
        <v>100</v>
      </c>
      <c r="R1765">
        <v>108</v>
      </c>
      <c r="S1765">
        <v>100</v>
      </c>
      <c r="T1765">
        <v>54</v>
      </c>
      <c r="U1765">
        <v>54</v>
      </c>
      <c r="V1765">
        <v>0</v>
      </c>
      <c r="W1765">
        <v>4.8540000000000001</v>
      </c>
      <c r="X1765">
        <v>13.6</v>
      </c>
      <c r="Y1765">
        <v>0.92500000000000004</v>
      </c>
      <c r="Z1765">
        <v>4.8540000000000001</v>
      </c>
      <c r="AA1765">
        <v>28.4</v>
      </c>
      <c r="AB1765">
        <v>0</v>
      </c>
      <c r="AC1765">
        <v>33</v>
      </c>
      <c r="AD1765">
        <v>3</v>
      </c>
      <c r="AE1765">
        <v>3.0259999999999998</v>
      </c>
      <c r="AF1765">
        <v>13.2</v>
      </c>
      <c r="AG1765">
        <v>300</v>
      </c>
      <c r="AH1765">
        <v>-1.7</v>
      </c>
      <c r="AI1765">
        <v>0</v>
      </c>
      <c r="AJ1765">
        <v>0</v>
      </c>
      <c r="AK1765">
        <v>0</v>
      </c>
      <c r="AL1765">
        <v>1</v>
      </c>
      <c r="AM1765">
        <v>30</v>
      </c>
      <c r="AN1765">
        <v>910</v>
      </c>
      <c r="AO1765">
        <v>-6114</v>
      </c>
      <c r="AP1765">
        <v>99</v>
      </c>
      <c r="AQ1765">
        <v>0</v>
      </c>
      <c r="AR1765">
        <v>0</v>
      </c>
      <c r="AS1765">
        <v>1303</v>
      </c>
      <c r="AT1765">
        <v>11.13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33</v>
      </c>
      <c r="BL1765">
        <v>0</v>
      </c>
      <c r="BM1765">
        <v>25</v>
      </c>
      <c r="BN1765">
        <v>87</v>
      </c>
      <c r="BO1765">
        <v>2</v>
      </c>
      <c r="BP1765" s="1">
        <f t="shared" si="27"/>
        <v>3512</v>
      </c>
    </row>
    <row r="1766" spans="1:68" x14ac:dyDescent="0.25">
      <c r="A1766">
        <v>117.349</v>
      </c>
      <c r="B1766">
        <v>184</v>
      </c>
      <c r="C1766">
        <v>7037</v>
      </c>
      <c r="D1766">
        <v>88</v>
      </c>
      <c r="E1766">
        <v>619256</v>
      </c>
      <c r="F1766">
        <v>25</v>
      </c>
      <c r="G1766">
        <v>12.6</v>
      </c>
      <c r="H1766">
        <v>0.85699999999999998</v>
      </c>
      <c r="I1766">
        <v>64</v>
      </c>
      <c r="J1766">
        <v>135</v>
      </c>
      <c r="K1766">
        <v>9</v>
      </c>
      <c r="L1766">
        <v>0</v>
      </c>
      <c r="M1766">
        <v>100</v>
      </c>
      <c r="N1766">
        <v>103</v>
      </c>
      <c r="O1766">
        <v>100</v>
      </c>
      <c r="P1766">
        <v>105</v>
      </c>
      <c r="Q1766">
        <v>100</v>
      </c>
      <c r="R1766">
        <v>108</v>
      </c>
      <c r="S1766">
        <v>100</v>
      </c>
      <c r="T1766">
        <v>54</v>
      </c>
      <c r="U1766">
        <v>54</v>
      </c>
      <c r="V1766">
        <v>0</v>
      </c>
      <c r="W1766">
        <v>4.8879999999999999</v>
      </c>
      <c r="X1766">
        <v>13.6</v>
      </c>
      <c r="Y1766">
        <v>0.92500000000000004</v>
      </c>
      <c r="Z1766">
        <v>4.8879999999999999</v>
      </c>
      <c r="AA1766">
        <v>28.7</v>
      </c>
      <c r="AB1766">
        <v>0</v>
      </c>
      <c r="AC1766">
        <v>34</v>
      </c>
      <c r="AD1766">
        <v>3</v>
      </c>
      <c r="AE1766">
        <v>3.016</v>
      </c>
      <c r="AF1766">
        <v>13.2</v>
      </c>
      <c r="AG1766">
        <v>230</v>
      </c>
      <c r="AH1766">
        <v>-1.6</v>
      </c>
      <c r="AI1766">
        <v>0</v>
      </c>
      <c r="AJ1766">
        <v>0</v>
      </c>
      <c r="AK1766">
        <v>0</v>
      </c>
      <c r="AL1766">
        <v>1</v>
      </c>
      <c r="AM1766">
        <v>30</v>
      </c>
      <c r="AN1766">
        <v>910</v>
      </c>
      <c r="AO1766">
        <v>-6127</v>
      </c>
      <c r="AP1766">
        <v>99</v>
      </c>
      <c r="AQ1766">
        <v>0</v>
      </c>
      <c r="AR1766">
        <v>0</v>
      </c>
      <c r="AS1766">
        <v>1303</v>
      </c>
      <c r="AT1766">
        <v>11.11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34</v>
      </c>
      <c r="BL1766">
        <v>0</v>
      </c>
      <c r="BM1766">
        <v>25</v>
      </c>
      <c r="BN1766">
        <v>88</v>
      </c>
      <c r="BO1766">
        <v>2</v>
      </c>
      <c r="BP1766" s="1">
        <f t="shared" si="27"/>
        <v>3518.5</v>
      </c>
    </row>
    <row r="1767" spans="1:68" x14ac:dyDescent="0.25">
      <c r="A1767">
        <v>117.416</v>
      </c>
      <c r="B1767">
        <v>184</v>
      </c>
      <c r="C1767">
        <v>7037</v>
      </c>
      <c r="D1767">
        <v>87</v>
      </c>
      <c r="E1767">
        <v>612219</v>
      </c>
      <c r="F1767">
        <v>25</v>
      </c>
      <c r="G1767">
        <v>12.6</v>
      </c>
      <c r="H1767">
        <v>0.85699999999999998</v>
      </c>
      <c r="I1767">
        <v>64</v>
      </c>
      <c r="J1767">
        <v>135</v>
      </c>
      <c r="K1767">
        <v>9</v>
      </c>
      <c r="L1767">
        <v>0</v>
      </c>
      <c r="M1767">
        <v>100</v>
      </c>
      <c r="N1767">
        <v>103</v>
      </c>
      <c r="O1767">
        <v>100</v>
      </c>
      <c r="P1767">
        <v>105</v>
      </c>
      <c r="Q1767">
        <v>100</v>
      </c>
      <c r="R1767">
        <v>108</v>
      </c>
      <c r="S1767">
        <v>100</v>
      </c>
      <c r="T1767">
        <v>54</v>
      </c>
      <c r="U1767">
        <v>54</v>
      </c>
      <c r="V1767">
        <v>0</v>
      </c>
      <c r="W1767">
        <v>4.8540000000000001</v>
      </c>
      <c r="X1767">
        <v>13.6</v>
      </c>
      <c r="Y1767">
        <v>0.92500000000000004</v>
      </c>
      <c r="Z1767">
        <v>4.8540000000000001</v>
      </c>
      <c r="AA1767">
        <v>28.5</v>
      </c>
      <c r="AB1767">
        <v>0</v>
      </c>
      <c r="AC1767">
        <v>33</v>
      </c>
      <c r="AD1767">
        <v>3</v>
      </c>
      <c r="AE1767">
        <v>3.016</v>
      </c>
      <c r="AF1767">
        <v>13.2</v>
      </c>
      <c r="AG1767">
        <v>230</v>
      </c>
      <c r="AH1767">
        <v>-1.7</v>
      </c>
      <c r="AI1767">
        <v>0</v>
      </c>
      <c r="AJ1767">
        <v>0</v>
      </c>
      <c r="AK1767">
        <v>0</v>
      </c>
      <c r="AL1767">
        <v>1</v>
      </c>
      <c r="AM1767">
        <v>30</v>
      </c>
      <c r="AN1767">
        <v>910</v>
      </c>
      <c r="AO1767">
        <v>-6127</v>
      </c>
      <c r="AP1767">
        <v>99</v>
      </c>
      <c r="AQ1767">
        <v>0</v>
      </c>
      <c r="AR1767">
        <v>0</v>
      </c>
      <c r="AS1767">
        <v>1303</v>
      </c>
      <c r="AT1767">
        <v>11.11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33</v>
      </c>
      <c r="BL1767">
        <v>0</v>
      </c>
      <c r="BM1767">
        <v>25</v>
      </c>
      <c r="BN1767">
        <v>87</v>
      </c>
      <c r="BO1767">
        <v>2</v>
      </c>
      <c r="BP1767" s="1">
        <f t="shared" si="27"/>
        <v>3518.5</v>
      </c>
    </row>
    <row r="1768" spans="1:68" x14ac:dyDescent="0.25">
      <c r="A1768">
        <v>117.48099999999999</v>
      </c>
      <c r="B1768">
        <v>184</v>
      </c>
      <c r="C1768">
        <v>7037</v>
      </c>
      <c r="D1768">
        <v>88</v>
      </c>
      <c r="E1768">
        <v>619256</v>
      </c>
      <c r="F1768">
        <v>25</v>
      </c>
      <c r="G1768">
        <v>12.5</v>
      </c>
      <c r="H1768">
        <v>0.85</v>
      </c>
      <c r="I1768">
        <v>64</v>
      </c>
      <c r="J1768">
        <v>135</v>
      </c>
      <c r="K1768">
        <v>9</v>
      </c>
      <c r="L1768">
        <v>0</v>
      </c>
      <c r="M1768">
        <v>100</v>
      </c>
      <c r="N1768">
        <v>103</v>
      </c>
      <c r="O1768">
        <v>100</v>
      </c>
      <c r="P1768">
        <v>105</v>
      </c>
      <c r="Q1768">
        <v>100</v>
      </c>
      <c r="R1768">
        <v>108</v>
      </c>
      <c r="S1768">
        <v>100</v>
      </c>
      <c r="T1768">
        <v>54</v>
      </c>
      <c r="U1768">
        <v>54</v>
      </c>
      <c r="V1768">
        <v>0</v>
      </c>
      <c r="W1768">
        <v>4.8879999999999999</v>
      </c>
      <c r="X1768">
        <v>13.6</v>
      </c>
      <c r="Y1768">
        <v>0.92500000000000004</v>
      </c>
      <c r="Z1768">
        <v>4.8879999999999999</v>
      </c>
      <c r="AA1768">
        <v>28.7</v>
      </c>
      <c r="AB1768">
        <v>0</v>
      </c>
      <c r="AC1768">
        <v>34</v>
      </c>
      <c r="AD1768">
        <v>3</v>
      </c>
      <c r="AE1768">
        <v>3.016</v>
      </c>
      <c r="AF1768">
        <v>13.2</v>
      </c>
      <c r="AG1768">
        <v>10</v>
      </c>
      <c r="AH1768">
        <v>-1.6</v>
      </c>
      <c r="AI1768">
        <v>0</v>
      </c>
      <c r="AJ1768">
        <v>0</v>
      </c>
      <c r="AK1768">
        <v>0</v>
      </c>
      <c r="AL1768">
        <v>1</v>
      </c>
      <c r="AM1768">
        <v>30</v>
      </c>
      <c r="AN1768">
        <v>910</v>
      </c>
      <c r="AO1768">
        <v>-6127</v>
      </c>
      <c r="AP1768">
        <v>99</v>
      </c>
      <c r="AQ1768">
        <v>0</v>
      </c>
      <c r="AR1768">
        <v>0</v>
      </c>
      <c r="AS1768">
        <v>1303</v>
      </c>
      <c r="AT1768">
        <v>11.11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34</v>
      </c>
      <c r="BL1768">
        <v>0</v>
      </c>
      <c r="BM1768">
        <v>25</v>
      </c>
      <c r="BN1768">
        <v>88</v>
      </c>
      <c r="BO1768">
        <v>2</v>
      </c>
      <c r="BP1768" s="1">
        <f t="shared" si="27"/>
        <v>3518.5</v>
      </c>
    </row>
    <row r="1769" spans="1:68" x14ac:dyDescent="0.25">
      <c r="A1769">
        <v>117.544</v>
      </c>
      <c r="B1769">
        <v>184</v>
      </c>
      <c r="C1769">
        <v>7001</v>
      </c>
      <c r="D1769">
        <v>88</v>
      </c>
      <c r="E1769">
        <v>616088</v>
      </c>
      <c r="F1769">
        <v>25</v>
      </c>
      <c r="G1769">
        <v>12.5</v>
      </c>
      <c r="H1769">
        <v>0.85</v>
      </c>
      <c r="I1769">
        <v>64</v>
      </c>
      <c r="J1769">
        <v>135</v>
      </c>
      <c r="K1769">
        <v>9</v>
      </c>
      <c r="L1769">
        <v>0</v>
      </c>
      <c r="M1769">
        <v>100</v>
      </c>
      <c r="N1769">
        <v>103</v>
      </c>
      <c r="O1769">
        <v>100</v>
      </c>
      <c r="P1769">
        <v>105</v>
      </c>
      <c r="Q1769">
        <v>100</v>
      </c>
      <c r="R1769">
        <v>108</v>
      </c>
      <c r="S1769">
        <v>100</v>
      </c>
      <c r="T1769">
        <v>54</v>
      </c>
      <c r="U1769">
        <v>54</v>
      </c>
      <c r="V1769">
        <v>0</v>
      </c>
      <c r="W1769">
        <v>4.8879999999999999</v>
      </c>
      <c r="X1769">
        <v>13.6</v>
      </c>
      <c r="Y1769">
        <v>0.92500000000000004</v>
      </c>
      <c r="Z1769">
        <v>4.8879999999999999</v>
      </c>
      <c r="AA1769">
        <v>28.5</v>
      </c>
      <c r="AB1769">
        <v>0</v>
      </c>
      <c r="AC1769">
        <v>34</v>
      </c>
      <c r="AD1769">
        <v>3</v>
      </c>
      <c r="AE1769">
        <v>3.016</v>
      </c>
      <c r="AF1769">
        <v>13.2</v>
      </c>
      <c r="AG1769">
        <v>10</v>
      </c>
      <c r="AH1769">
        <v>-1.6</v>
      </c>
      <c r="AI1769">
        <v>0</v>
      </c>
      <c r="AJ1769">
        <v>0</v>
      </c>
      <c r="AK1769">
        <v>0</v>
      </c>
      <c r="AL1769">
        <v>1</v>
      </c>
      <c r="AM1769">
        <v>30</v>
      </c>
      <c r="AN1769">
        <v>910</v>
      </c>
      <c r="AO1769">
        <v>-6091</v>
      </c>
      <c r="AP1769">
        <v>99</v>
      </c>
      <c r="AQ1769">
        <v>0</v>
      </c>
      <c r="AR1769">
        <v>0</v>
      </c>
      <c r="AS1769">
        <v>1303</v>
      </c>
      <c r="AT1769">
        <v>11.17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34</v>
      </c>
      <c r="BL1769">
        <v>0</v>
      </c>
      <c r="BM1769">
        <v>25</v>
      </c>
      <c r="BN1769">
        <v>88</v>
      </c>
      <c r="BO1769">
        <v>2</v>
      </c>
      <c r="BP1769" s="1">
        <f t="shared" si="27"/>
        <v>3500.5</v>
      </c>
    </row>
    <row r="1770" spans="1:68" x14ac:dyDescent="0.25">
      <c r="A1770">
        <v>117.614</v>
      </c>
      <c r="B1770">
        <v>184</v>
      </c>
      <c r="C1770">
        <v>6986</v>
      </c>
      <c r="D1770">
        <v>90</v>
      </c>
      <c r="E1770">
        <v>628740</v>
      </c>
      <c r="F1770">
        <v>25</v>
      </c>
      <c r="G1770">
        <v>12.4</v>
      </c>
      <c r="H1770">
        <v>0.84399999999999997</v>
      </c>
      <c r="I1770">
        <v>64</v>
      </c>
      <c r="J1770">
        <v>135</v>
      </c>
      <c r="K1770">
        <v>9</v>
      </c>
      <c r="L1770">
        <v>0</v>
      </c>
      <c r="M1770">
        <v>100</v>
      </c>
      <c r="N1770">
        <v>103</v>
      </c>
      <c r="O1770">
        <v>100</v>
      </c>
      <c r="P1770">
        <v>105</v>
      </c>
      <c r="Q1770">
        <v>100</v>
      </c>
      <c r="R1770">
        <v>108</v>
      </c>
      <c r="S1770">
        <v>100</v>
      </c>
      <c r="T1770">
        <v>54</v>
      </c>
      <c r="U1770">
        <v>54</v>
      </c>
      <c r="V1770">
        <v>0</v>
      </c>
      <c r="W1770">
        <v>4.9930000000000003</v>
      </c>
      <c r="X1770">
        <v>13.6</v>
      </c>
      <c r="Y1770">
        <v>0.92500000000000004</v>
      </c>
      <c r="Z1770">
        <v>4.9930000000000003</v>
      </c>
      <c r="AA1770">
        <v>29.1</v>
      </c>
      <c r="AB1770">
        <v>0</v>
      </c>
      <c r="AC1770">
        <v>34</v>
      </c>
      <c r="AD1770">
        <v>3</v>
      </c>
      <c r="AE1770">
        <v>3.016</v>
      </c>
      <c r="AF1770">
        <v>13.2</v>
      </c>
      <c r="AG1770">
        <v>200</v>
      </c>
      <c r="AH1770">
        <v>-1.3</v>
      </c>
      <c r="AI1770">
        <v>0</v>
      </c>
      <c r="AJ1770">
        <v>0</v>
      </c>
      <c r="AK1770">
        <v>0</v>
      </c>
      <c r="AL1770">
        <v>1</v>
      </c>
      <c r="AM1770">
        <v>30</v>
      </c>
      <c r="AN1770">
        <v>910</v>
      </c>
      <c r="AO1770">
        <v>-6076</v>
      </c>
      <c r="AP1770">
        <v>99</v>
      </c>
      <c r="AQ1770">
        <v>0</v>
      </c>
      <c r="AR1770">
        <v>0</v>
      </c>
      <c r="AS1770">
        <v>1303</v>
      </c>
      <c r="AT1770">
        <v>11.19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34</v>
      </c>
      <c r="BL1770">
        <v>0</v>
      </c>
      <c r="BM1770">
        <v>25</v>
      </c>
      <c r="BN1770">
        <v>90</v>
      </c>
      <c r="BO1770">
        <v>2</v>
      </c>
      <c r="BP1770" s="1">
        <f t="shared" si="27"/>
        <v>3493</v>
      </c>
    </row>
    <row r="1771" spans="1:68" x14ac:dyDescent="0.25">
      <c r="A1771">
        <v>117.68</v>
      </c>
      <c r="B1771">
        <v>184</v>
      </c>
      <c r="C1771">
        <v>6986</v>
      </c>
      <c r="D1771">
        <v>88</v>
      </c>
      <c r="E1771">
        <v>614768</v>
      </c>
      <c r="F1771">
        <v>25</v>
      </c>
      <c r="G1771">
        <v>12.4</v>
      </c>
      <c r="H1771">
        <v>0.84399999999999997</v>
      </c>
      <c r="I1771">
        <v>64</v>
      </c>
      <c r="J1771">
        <v>135</v>
      </c>
      <c r="K1771">
        <v>9</v>
      </c>
      <c r="L1771">
        <v>0</v>
      </c>
      <c r="M1771">
        <v>100</v>
      </c>
      <c r="N1771">
        <v>103</v>
      </c>
      <c r="O1771">
        <v>100</v>
      </c>
      <c r="P1771">
        <v>105</v>
      </c>
      <c r="Q1771">
        <v>100</v>
      </c>
      <c r="R1771">
        <v>108</v>
      </c>
      <c r="S1771">
        <v>100</v>
      </c>
      <c r="T1771">
        <v>54</v>
      </c>
      <c r="U1771">
        <v>54</v>
      </c>
      <c r="V1771">
        <v>0</v>
      </c>
      <c r="W1771">
        <v>4.8879999999999999</v>
      </c>
      <c r="X1771">
        <v>13.6</v>
      </c>
      <c r="Y1771">
        <v>0.92500000000000004</v>
      </c>
      <c r="Z1771">
        <v>4.8879999999999999</v>
      </c>
      <c r="AA1771">
        <v>28.5</v>
      </c>
      <c r="AB1771">
        <v>0</v>
      </c>
      <c r="AC1771">
        <v>34</v>
      </c>
      <c r="AD1771">
        <v>3</v>
      </c>
      <c r="AE1771">
        <v>3.016</v>
      </c>
      <c r="AF1771">
        <v>13.2</v>
      </c>
      <c r="AG1771">
        <v>-180</v>
      </c>
      <c r="AH1771">
        <v>-1.6</v>
      </c>
      <c r="AI1771">
        <v>0</v>
      </c>
      <c r="AJ1771">
        <v>0</v>
      </c>
      <c r="AK1771">
        <v>0</v>
      </c>
      <c r="AL1771">
        <v>1</v>
      </c>
      <c r="AM1771">
        <v>30</v>
      </c>
      <c r="AN1771">
        <v>910</v>
      </c>
      <c r="AO1771">
        <v>-6076</v>
      </c>
      <c r="AP1771">
        <v>99</v>
      </c>
      <c r="AQ1771">
        <v>0</v>
      </c>
      <c r="AR1771">
        <v>0</v>
      </c>
      <c r="AS1771">
        <v>1303</v>
      </c>
      <c r="AT1771">
        <v>11.19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34</v>
      </c>
      <c r="BL1771">
        <v>0</v>
      </c>
      <c r="BM1771">
        <v>25</v>
      </c>
      <c r="BN1771">
        <v>88</v>
      </c>
      <c r="BO1771">
        <v>2</v>
      </c>
      <c r="BP1771" s="1">
        <f t="shared" si="27"/>
        <v>3493</v>
      </c>
    </row>
    <row r="1772" spans="1:68" x14ac:dyDescent="0.25">
      <c r="A1772">
        <v>117.746</v>
      </c>
      <c r="B1772">
        <v>184</v>
      </c>
      <c r="C1772">
        <v>7038</v>
      </c>
      <c r="D1772">
        <v>87</v>
      </c>
      <c r="E1772">
        <v>612306</v>
      </c>
      <c r="F1772">
        <v>25</v>
      </c>
      <c r="G1772">
        <v>12.3</v>
      </c>
      <c r="H1772">
        <v>0.83699999999999997</v>
      </c>
      <c r="I1772">
        <v>64</v>
      </c>
      <c r="J1772">
        <v>135</v>
      </c>
      <c r="K1772">
        <v>9</v>
      </c>
      <c r="L1772">
        <v>0</v>
      </c>
      <c r="M1772">
        <v>100</v>
      </c>
      <c r="N1772">
        <v>103</v>
      </c>
      <c r="O1772">
        <v>100</v>
      </c>
      <c r="P1772">
        <v>105</v>
      </c>
      <c r="Q1772">
        <v>100</v>
      </c>
      <c r="R1772">
        <v>108</v>
      </c>
      <c r="S1772">
        <v>100</v>
      </c>
      <c r="T1772">
        <v>54</v>
      </c>
      <c r="U1772">
        <v>54</v>
      </c>
      <c r="V1772">
        <v>0</v>
      </c>
      <c r="W1772">
        <v>4.8540000000000001</v>
      </c>
      <c r="X1772">
        <v>13.6</v>
      </c>
      <c r="Y1772">
        <v>0.92500000000000004</v>
      </c>
      <c r="Z1772">
        <v>4.8540000000000001</v>
      </c>
      <c r="AA1772">
        <v>28.5</v>
      </c>
      <c r="AB1772">
        <v>0</v>
      </c>
      <c r="AC1772">
        <v>33</v>
      </c>
      <c r="AD1772">
        <v>3</v>
      </c>
      <c r="AE1772">
        <v>3.012</v>
      </c>
      <c r="AF1772">
        <v>13.2</v>
      </c>
      <c r="AG1772">
        <v>-20</v>
      </c>
      <c r="AH1772">
        <v>-1.7</v>
      </c>
      <c r="AI1772">
        <v>0</v>
      </c>
      <c r="AJ1772">
        <v>0</v>
      </c>
      <c r="AK1772">
        <v>0</v>
      </c>
      <c r="AL1772">
        <v>1</v>
      </c>
      <c r="AM1772">
        <v>30</v>
      </c>
      <c r="AN1772">
        <v>910</v>
      </c>
      <c r="AO1772">
        <v>-6128</v>
      </c>
      <c r="AP1772">
        <v>99</v>
      </c>
      <c r="AQ1772">
        <v>0</v>
      </c>
      <c r="AR1772">
        <v>0</v>
      </c>
      <c r="AS1772">
        <v>1303</v>
      </c>
      <c r="AT1772">
        <v>11.11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33</v>
      </c>
      <c r="BL1772">
        <v>0</v>
      </c>
      <c r="BM1772">
        <v>25</v>
      </c>
      <c r="BN1772">
        <v>87</v>
      </c>
      <c r="BO1772">
        <v>2</v>
      </c>
      <c r="BP1772" s="1">
        <f t="shared" si="27"/>
        <v>3519</v>
      </c>
    </row>
    <row r="1773" spans="1:68" x14ac:dyDescent="0.25">
      <c r="A1773">
        <v>117.822</v>
      </c>
      <c r="B1773">
        <v>184</v>
      </c>
      <c r="C1773">
        <v>7043</v>
      </c>
      <c r="D1773">
        <v>87</v>
      </c>
      <c r="E1773">
        <v>612741</v>
      </c>
      <c r="F1773">
        <v>25</v>
      </c>
      <c r="G1773">
        <v>12.2</v>
      </c>
      <c r="H1773">
        <v>0.83</v>
      </c>
      <c r="I1773">
        <v>64</v>
      </c>
      <c r="J1773">
        <v>135</v>
      </c>
      <c r="K1773">
        <v>9</v>
      </c>
      <c r="L1773">
        <v>0</v>
      </c>
      <c r="M1773">
        <v>100</v>
      </c>
      <c r="N1773">
        <v>103</v>
      </c>
      <c r="O1773">
        <v>100</v>
      </c>
      <c r="P1773">
        <v>105</v>
      </c>
      <c r="Q1773">
        <v>100</v>
      </c>
      <c r="R1773">
        <v>108</v>
      </c>
      <c r="S1773">
        <v>100</v>
      </c>
      <c r="T1773">
        <v>54</v>
      </c>
      <c r="U1773">
        <v>54</v>
      </c>
      <c r="V1773">
        <v>0</v>
      </c>
      <c r="W1773">
        <v>4.8540000000000001</v>
      </c>
      <c r="X1773">
        <v>13.6</v>
      </c>
      <c r="Y1773">
        <v>0.92500000000000004</v>
      </c>
      <c r="Z1773">
        <v>4.8540000000000001</v>
      </c>
      <c r="AA1773">
        <v>28.5</v>
      </c>
      <c r="AB1773">
        <v>0</v>
      </c>
      <c r="AC1773">
        <v>33</v>
      </c>
      <c r="AD1773">
        <v>3</v>
      </c>
      <c r="AE1773">
        <v>3.0150000000000001</v>
      </c>
      <c r="AF1773">
        <v>13.2</v>
      </c>
      <c r="AG1773">
        <v>-20</v>
      </c>
      <c r="AH1773">
        <v>-1.7</v>
      </c>
      <c r="AI1773">
        <v>0</v>
      </c>
      <c r="AJ1773">
        <v>0</v>
      </c>
      <c r="AK1773">
        <v>0</v>
      </c>
      <c r="AL1773">
        <v>1</v>
      </c>
      <c r="AM1773">
        <v>30</v>
      </c>
      <c r="AN1773">
        <v>910</v>
      </c>
      <c r="AO1773">
        <v>-6133</v>
      </c>
      <c r="AP1773">
        <v>99</v>
      </c>
      <c r="AQ1773">
        <v>0</v>
      </c>
      <c r="AR1773">
        <v>0</v>
      </c>
      <c r="AS1773">
        <v>1303</v>
      </c>
      <c r="AT1773">
        <v>11.1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33</v>
      </c>
      <c r="BL1773">
        <v>0</v>
      </c>
      <c r="BM1773">
        <v>25</v>
      </c>
      <c r="BN1773">
        <v>87</v>
      </c>
      <c r="BO1773">
        <v>2</v>
      </c>
      <c r="BP1773" s="1">
        <f t="shared" si="27"/>
        <v>3521.5</v>
      </c>
    </row>
    <row r="1774" spans="1:68" x14ac:dyDescent="0.25">
      <c r="A1774">
        <v>117.89400000000001</v>
      </c>
      <c r="B1774">
        <v>184</v>
      </c>
      <c r="C1774">
        <v>6975</v>
      </c>
      <c r="D1774">
        <v>85</v>
      </c>
      <c r="E1774">
        <v>592875</v>
      </c>
      <c r="F1774">
        <v>25</v>
      </c>
      <c r="G1774">
        <v>12.2</v>
      </c>
      <c r="H1774">
        <v>0.83</v>
      </c>
      <c r="I1774">
        <v>64</v>
      </c>
      <c r="J1774">
        <v>135</v>
      </c>
      <c r="K1774">
        <v>9</v>
      </c>
      <c r="L1774">
        <v>0</v>
      </c>
      <c r="M1774">
        <v>100</v>
      </c>
      <c r="N1774">
        <v>103</v>
      </c>
      <c r="O1774">
        <v>100</v>
      </c>
      <c r="P1774">
        <v>105</v>
      </c>
      <c r="Q1774">
        <v>100</v>
      </c>
      <c r="R1774">
        <v>108</v>
      </c>
      <c r="S1774">
        <v>100</v>
      </c>
      <c r="T1774">
        <v>54</v>
      </c>
      <c r="U1774">
        <v>54</v>
      </c>
      <c r="V1774">
        <v>0</v>
      </c>
      <c r="W1774">
        <v>4.7489999999999997</v>
      </c>
      <c r="X1774">
        <v>13.6</v>
      </c>
      <c r="Y1774">
        <v>0.92500000000000004</v>
      </c>
      <c r="Z1774">
        <v>4.7489999999999997</v>
      </c>
      <c r="AA1774">
        <v>27.6</v>
      </c>
      <c r="AB1774">
        <v>0</v>
      </c>
      <c r="AC1774">
        <v>33</v>
      </c>
      <c r="AD1774">
        <v>3</v>
      </c>
      <c r="AE1774">
        <v>3.0150000000000001</v>
      </c>
      <c r="AF1774">
        <v>13.2</v>
      </c>
      <c r="AG1774">
        <v>-520</v>
      </c>
      <c r="AH1774">
        <v>-2</v>
      </c>
      <c r="AI1774">
        <v>0</v>
      </c>
      <c r="AJ1774">
        <v>0</v>
      </c>
      <c r="AK1774">
        <v>0</v>
      </c>
      <c r="AL1774">
        <v>1</v>
      </c>
      <c r="AM1774">
        <v>30</v>
      </c>
      <c r="AN1774">
        <v>910</v>
      </c>
      <c r="AO1774">
        <v>-6065</v>
      </c>
      <c r="AP1774">
        <v>99</v>
      </c>
      <c r="AQ1774">
        <v>0</v>
      </c>
      <c r="AR1774">
        <v>0</v>
      </c>
      <c r="AS1774">
        <v>1303</v>
      </c>
      <c r="AT1774">
        <v>11.21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33</v>
      </c>
      <c r="BL1774">
        <v>0</v>
      </c>
      <c r="BM1774">
        <v>25</v>
      </c>
      <c r="BN1774">
        <v>85</v>
      </c>
      <c r="BO1774">
        <v>2</v>
      </c>
      <c r="BP1774" s="1">
        <f t="shared" si="27"/>
        <v>3487.5</v>
      </c>
    </row>
    <row r="1775" spans="1:68" x14ac:dyDescent="0.25">
      <c r="A1775">
        <v>117.955</v>
      </c>
      <c r="B1775">
        <v>184</v>
      </c>
      <c r="C1775">
        <v>6971</v>
      </c>
      <c r="D1775">
        <v>89</v>
      </c>
      <c r="E1775">
        <v>620419</v>
      </c>
      <c r="F1775">
        <v>25</v>
      </c>
      <c r="G1775">
        <v>12.3</v>
      </c>
      <c r="H1775">
        <v>0.83699999999999997</v>
      </c>
      <c r="I1775">
        <v>64</v>
      </c>
      <c r="J1775">
        <v>135</v>
      </c>
      <c r="K1775">
        <v>9</v>
      </c>
      <c r="L1775">
        <v>0</v>
      </c>
      <c r="M1775">
        <v>100</v>
      </c>
      <c r="N1775">
        <v>103</v>
      </c>
      <c r="O1775">
        <v>100</v>
      </c>
      <c r="P1775">
        <v>105</v>
      </c>
      <c r="Q1775">
        <v>100</v>
      </c>
      <c r="R1775">
        <v>108</v>
      </c>
      <c r="S1775">
        <v>100</v>
      </c>
      <c r="T1775">
        <v>54</v>
      </c>
      <c r="U1775">
        <v>54</v>
      </c>
      <c r="V1775">
        <v>0</v>
      </c>
      <c r="W1775">
        <v>4.923</v>
      </c>
      <c r="X1775">
        <v>13.6</v>
      </c>
      <c r="Y1775">
        <v>0.92500000000000004</v>
      </c>
      <c r="Z1775">
        <v>4.923</v>
      </c>
      <c r="AA1775">
        <v>28.6</v>
      </c>
      <c r="AB1775">
        <v>0</v>
      </c>
      <c r="AC1775">
        <v>34</v>
      </c>
      <c r="AD1775">
        <v>3</v>
      </c>
      <c r="AE1775">
        <v>3.0150000000000001</v>
      </c>
      <c r="AF1775">
        <v>13.2</v>
      </c>
      <c r="AG1775">
        <v>-150</v>
      </c>
      <c r="AH1775">
        <v>-1.5</v>
      </c>
      <c r="AI1775">
        <v>0</v>
      </c>
      <c r="AJ1775">
        <v>0</v>
      </c>
      <c r="AK1775">
        <v>0</v>
      </c>
      <c r="AL1775">
        <v>1</v>
      </c>
      <c r="AM1775">
        <v>30</v>
      </c>
      <c r="AN1775">
        <v>910</v>
      </c>
      <c r="AO1775">
        <v>-6061</v>
      </c>
      <c r="AP1775">
        <v>99</v>
      </c>
      <c r="AQ1775">
        <v>0</v>
      </c>
      <c r="AR1775">
        <v>0</v>
      </c>
      <c r="AS1775">
        <v>1303</v>
      </c>
      <c r="AT1775">
        <v>11.22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34</v>
      </c>
      <c r="BL1775">
        <v>0</v>
      </c>
      <c r="BM1775">
        <v>25</v>
      </c>
      <c r="BN1775">
        <v>89</v>
      </c>
      <c r="BO1775">
        <v>2</v>
      </c>
      <c r="BP1775" s="1">
        <f t="shared" si="27"/>
        <v>3485.5</v>
      </c>
    </row>
    <row r="1776" spans="1:68" x14ac:dyDescent="0.25">
      <c r="A1776">
        <v>118.027</v>
      </c>
      <c r="B1776">
        <v>184</v>
      </c>
      <c r="C1776">
        <v>6971</v>
      </c>
      <c r="D1776">
        <v>90</v>
      </c>
      <c r="E1776">
        <v>627390</v>
      </c>
      <c r="F1776">
        <v>25</v>
      </c>
      <c r="G1776">
        <v>12.4</v>
      </c>
      <c r="H1776">
        <v>0.84399999999999997</v>
      </c>
      <c r="I1776">
        <v>64</v>
      </c>
      <c r="J1776">
        <v>135</v>
      </c>
      <c r="K1776">
        <v>9</v>
      </c>
      <c r="L1776">
        <v>0</v>
      </c>
      <c r="M1776">
        <v>100</v>
      </c>
      <c r="N1776">
        <v>103</v>
      </c>
      <c r="O1776">
        <v>100</v>
      </c>
      <c r="P1776">
        <v>105</v>
      </c>
      <c r="Q1776">
        <v>100</v>
      </c>
      <c r="R1776">
        <v>108</v>
      </c>
      <c r="S1776">
        <v>100</v>
      </c>
      <c r="T1776">
        <v>54</v>
      </c>
      <c r="U1776">
        <v>54</v>
      </c>
      <c r="V1776">
        <v>0</v>
      </c>
      <c r="W1776">
        <v>4.9930000000000003</v>
      </c>
      <c r="X1776">
        <v>13.6</v>
      </c>
      <c r="Y1776">
        <v>0.92500000000000004</v>
      </c>
      <c r="Z1776">
        <v>4.9930000000000003</v>
      </c>
      <c r="AA1776">
        <v>29</v>
      </c>
      <c r="AB1776">
        <v>0</v>
      </c>
      <c r="AC1776">
        <v>34</v>
      </c>
      <c r="AD1776">
        <v>3</v>
      </c>
      <c r="AE1776">
        <v>3.0150000000000001</v>
      </c>
      <c r="AF1776">
        <v>13.2</v>
      </c>
      <c r="AG1776">
        <v>-150</v>
      </c>
      <c r="AH1776">
        <v>-1.3</v>
      </c>
      <c r="AI1776">
        <v>0</v>
      </c>
      <c r="AJ1776">
        <v>0</v>
      </c>
      <c r="AK1776">
        <v>0</v>
      </c>
      <c r="AL1776">
        <v>1</v>
      </c>
      <c r="AM1776">
        <v>30</v>
      </c>
      <c r="AN1776">
        <v>910</v>
      </c>
      <c r="AO1776">
        <v>-6061</v>
      </c>
      <c r="AP1776">
        <v>99</v>
      </c>
      <c r="AQ1776">
        <v>0</v>
      </c>
      <c r="AR1776">
        <v>0</v>
      </c>
      <c r="AS1776">
        <v>1303</v>
      </c>
      <c r="AT1776">
        <v>11.22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34</v>
      </c>
      <c r="BL1776">
        <v>0</v>
      </c>
      <c r="BM1776">
        <v>25</v>
      </c>
      <c r="BN1776">
        <v>90</v>
      </c>
      <c r="BO1776">
        <v>2</v>
      </c>
      <c r="BP1776" s="1">
        <f t="shared" si="27"/>
        <v>3485.5</v>
      </c>
    </row>
    <row r="1777" spans="1:68" x14ac:dyDescent="0.25">
      <c r="A1777">
        <v>118.09099999999999</v>
      </c>
      <c r="B1777">
        <v>184</v>
      </c>
      <c r="C1777">
        <v>6958</v>
      </c>
      <c r="D1777">
        <v>90</v>
      </c>
      <c r="E1777">
        <v>626220</v>
      </c>
      <c r="F1777">
        <v>25</v>
      </c>
      <c r="G1777">
        <v>12.4</v>
      </c>
      <c r="H1777">
        <v>0.84399999999999997</v>
      </c>
      <c r="I1777">
        <v>64</v>
      </c>
      <c r="J1777">
        <v>135</v>
      </c>
      <c r="K1777">
        <v>9</v>
      </c>
      <c r="L1777">
        <v>0</v>
      </c>
      <c r="M1777">
        <v>100</v>
      </c>
      <c r="N1777">
        <v>103</v>
      </c>
      <c r="O1777">
        <v>100</v>
      </c>
      <c r="P1777">
        <v>105</v>
      </c>
      <c r="Q1777">
        <v>100</v>
      </c>
      <c r="R1777">
        <v>108</v>
      </c>
      <c r="S1777">
        <v>100</v>
      </c>
      <c r="T1777">
        <v>54</v>
      </c>
      <c r="U1777">
        <v>54</v>
      </c>
      <c r="V1777">
        <v>0</v>
      </c>
      <c r="W1777">
        <v>4.9930000000000003</v>
      </c>
      <c r="X1777">
        <v>13.6</v>
      </c>
      <c r="Y1777">
        <v>0.92500000000000004</v>
      </c>
      <c r="Z1777">
        <v>4.9930000000000003</v>
      </c>
      <c r="AA1777">
        <v>29</v>
      </c>
      <c r="AB1777">
        <v>0</v>
      </c>
      <c r="AC1777">
        <v>34</v>
      </c>
      <c r="AD1777">
        <v>3</v>
      </c>
      <c r="AE1777">
        <v>3.0150000000000001</v>
      </c>
      <c r="AF1777">
        <v>13.2</v>
      </c>
      <c r="AG1777">
        <v>-10</v>
      </c>
      <c r="AH1777">
        <v>-1.3</v>
      </c>
      <c r="AI1777">
        <v>0</v>
      </c>
      <c r="AJ1777">
        <v>0</v>
      </c>
      <c r="AK1777">
        <v>0</v>
      </c>
      <c r="AL1777">
        <v>1</v>
      </c>
      <c r="AM1777">
        <v>30</v>
      </c>
      <c r="AN1777">
        <v>910</v>
      </c>
      <c r="AO1777">
        <v>-6048</v>
      </c>
      <c r="AP1777">
        <v>99</v>
      </c>
      <c r="AQ1777">
        <v>0</v>
      </c>
      <c r="AR1777">
        <v>0</v>
      </c>
      <c r="AS1777">
        <v>1303</v>
      </c>
      <c r="AT1777">
        <v>11.24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34</v>
      </c>
      <c r="BL1777">
        <v>0</v>
      </c>
      <c r="BM1777">
        <v>25</v>
      </c>
      <c r="BN1777">
        <v>90</v>
      </c>
      <c r="BO1777">
        <v>2</v>
      </c>
      <c r="BP1777" s="1">
        <f t="shared" si="27"/>
        <v>3479</v>
      </c>
    </row>
    <row r="1778" spans="1:68" x14ac:dyDescent="0.25">
      <c r="A1778">
        <v>118.16500000000001</v>
      </c>
      <c r="B1778">
        <v>184</v>
      </c>
      <c r="C1778">
        <v>6965</v>
      </c>
      <c r="D1778">
        <v>87</v>
      </c>
      <c r="E1778">
        <v>605955</v>
      </c>
      <c r="F1778">
        <v>25</v>
      </c>
      <c r="G1778">
        <v>12.3</v>
      </c>
      <c r="H1778">
        <v>0.83699999999999997</v>
      </c>
      <c r="I1778">
        <v>64</v>
      </c>
      <c r="J1778">
        <v>135</v>
      </c>
      <c r="K1778">
        <v>9</v>
      </c>
      <c r="L1778">
        <v>0</v>
      </c>
      <c r="M1778">
        <v>100</v>
      </c>
      <c r="N1778">
        <v>103</v>
      </c>
      <c r="O1778">
        <v>100</v>
      </c>
      <c r="P1778">
        <v>105</v>
      </c>
      <c r="Q1778">
        <v>100</v>
      </c>
      <c r="R1778">
        <v>108</v>
      </c>
      <c r="S1778">
        <v>100</v>
      </c>
      <c r="T1778">
        <v>54</v>
      </c>
      <c r="U1778">
        <v>54</v>
      </c>
      <c r="V1778">
        <v>0</v>
      </c>
      <c r="W1778">
        <v>4.8540000000000001</v>
      </c>
      <c r="X1778">
        <v>13.6</v>
      </c>
      <c r="Y1778">
        <v>0.92500000000000004</v>
      </c>
      <c r="Z1778">
        <v>4.8540000000000001</v>
      </c>
      <c r="AA1778">
        <v>28.2</v>
      </c>
      <c r="AB1778">
        <v>0</v>
      </c>
      <c r="AC1778">
        <v>33</v>
      </c>
      <c r="AD1778">
        <v>3</v>
      </c>
      <c r="AE1778">
        <v>3.0150000000000001</v>
      </c>
      <c r="AF1778">
        <v>13.2</v>
      </c>
      <c r="AG1778">
        <v>-10</v>
      </c>
      <c r="AH1778">
        <v>-1.7</v>
      </c>
      <c r="AI1778">
        <v>0</v>
      </c>
      <c r="AJ1778">
        <v>0</v>
      </c>
      <c r="AK1778">
        <v>0</v>
      </c>
      <c r="AL1778">
        <v>1</v>
      </c>
      <c r="AM1778">
        <v>30</v>
      </c>
      <c r="AN1778">
        <v>910</v>
      </c>
      <c r="AO1778">
        <v>-6055</v>
      </c>
      <c r="AP1778">
        <v>99</v>
      </c>
      <c r="AQ1778">
        <v>0</v>
      </c>
      <c r="AR1778">
        <v>0</v>
      </c>
      <c r="AS1778">
        <v>1303</v>
      </c>
      <c r="AT1778">
        <v>11.22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33</v>
      </c>
      <c r="BL1778">
        <v>0</v>
      </c>
      <c r="BM1778">
        <v>25</v>
      </c>
      <c r="BN1778">
        <v>87</v>
      </c>
      <c r="BO1778">
        <v>2</v>
      </c>
      <c r="BP1778" s="1">
        <f t="shared" si="27"/>
        <v>3482.5</v>
      </c>
    </row>
    <row r="1779" spans="1:68" x14ac:dyDescent="0.25">
      <c r="A1779">
        <v>118.221</v>
      </c>
      <c r="B1779">
        <v>185</v>
      </c>
      <c r="C1779">
        <v>6967</v>
      </c>
      <c r="D1779">
        <v>85</v>
      </c>
      <c r="E1779">
        <v>592195</v>
      </c>
      <c r="F1779">
        <v>25</v>
      </c>
      <c r="G1779">
        <v>12.3</v>
      </c>
      <c r="H1779">
        <v>0.83699999999999997</v>
      </c>
      <c r="I1779">
        <v>64</v>
      </c>
      <c r="J1779">
        <v>135</v>
      </c>
      <c r="K1779">
        <v>9</v>
      </c>
      <c r="L1779">
        <v>0</v>
      </c>
      <c r="M1779">
        <v>100</v>
      </c>
      <c r="N1779">
        <v>103</v>
      </c>
      <c r="O1779">
        <v>100</v>
      </c>
      <c r="P1779">
        <v>105</v>
      </c>
      <c r="Q1779">
        <v>100</v>
      </c>
      <c r="R1779">
        <v>108</v>
      </c>
      <c r="S1779">
        <v>100</v>
      </c>
      <c r="T1779">
        <v>54</v>
      </c>
      <c r="U1779">
        <v>54</v>
      </c>
      <c r="V1779">
        <v>0</v>
      </c>
      <c r="W1779">
        <v>4.7489999999999997</v>
      </c>
      <c r="X1779">
        <v>13.6</v>
      </c>
      <c r="Y1779">
        <v>0.92500000000000004</v>
      </c>
      <c r="Z1779">
        <v>4.7489999999999997</v>
      </c>
      <c r="AA1779">
        <v>27.6</v>
      </c>
      <c r="AB1779">
        <v>0</v>
      </c>
      <c r="AC1779">
        <v>33</v>
      </c>
      <c r="AD1779">
        <v>3</v>
      </c>
      <c r="AE1779">
        <v>3.0150000000000001</v>
      </c>
      <c r="AF1779">
        <v>13.2</v>
      </c>
      <c r="AG1779">
        <v>-50</v>
      </c>
      <c r="AH1779">
        <v>-2</v>
      </c>
      <c r="AI1779">
        <v>0</v>
      </c>
      <c r="AJ1779">
        <v>0</v>
      </c>
      <c r="AK1779">
        <v>0</v>
      </c>
      <c r="AL1779">
        <v>1</v>
      </c>
      <c r="AM1779">
        <v>30</v>
      </c>
      <c r="AN1779">
        <v>910</v>
      </c>
      <c r="AO1779">
        <v>-6057</v>
      </c>
      <c r="AP1779">
        <v>99</v>
      </c>
      <c r="AQ1779">
        <v>0</v>
      </c>
      <c r="AR1779">
        <v>0</v>
      </c>
      <c r="AS1779">
        <v>1300</v>
      </c>
      <c r="AT1779">
        <v>11.2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33</v>
      </c>
      <c r="BL1779">
        <v>0</v>
      </c>
      <c r="BM1779">
        <v>25</v>
      </c>
      <c r="BN1779">
        <v>85</v>
      </c>
      <c r="BO1779">
        <v>2</v>
      </c>
      <c r="BP1779" s="1">
        <f t="shared" si="27"/>
        <v>3483.5</v>
      </c>
    </row>
    <row r="1780" spans="1:68" x14ac:dyDescent="0.25">
      <c r="A1780">
        <v>118.292</v>
      </c>
      <c r="B1780">
        <v>185</v>
      </c>
      <c r="C1780">
        <v>6970</v>
      </c>
      <c r="D1780">
        <v>88</v>
      </c>
      <c r="E1780">
        <v>613360</v>
      </c>
      <c r="F1780">
        <v>25</v>
      </c>
      <c r="G1780">
        <v>12.4</v>
      </c>
      <c r="H1780">
        <v>0.84399999999999997</v>
      </c>
      <c r="I1780">
        <v>64</v>
      </c>
      <c r="J1780">
        <v>135</v>
      </c>
      <c r="K1780">
        <v>9</v>
      </c>
      <c r="L1780">
        <v>0</v>
      </c>
      <c r="M1780">
        <v>100</v>
      </c>
      <c r="N1780">
        <v>103</v>
      </c>
      <c r="O1780">
        <v>100</v>
      </c>
      <c r="P1780">
        <v>105</v>
      </c>
      <c r="Q1780">
        <v>100</v>
      </c>
      <c r="R1780">
        <v>108</v>
      </c>
      <c r="S1780">
        <v>100</v>
      </c>
      <c r="T1780">
        <v>54</v>
      </c>
      <c r="U1780">
        <v>54</v>
      </c>
      <c r="V1780">
        <v>0</v>
      </c>
      <c r="W1780">
        <v>4.8879999999999999</v>
      </c>
      <c r="X1780">
        <v>13.6</v>
      </c>
      <c r="Y1780">
        <v>0.92500000000000004</v>
      </c>
      <c r="Z1780">
        <v>4.8879999999999999</v>
      </c>
      <c r="AA1780">
        <v>28.4</v>
      </c>
      <c r="AB1780">
        <v>0</v>
      </c>
      <c r="AC1780">
        <v>34</v>
      </c>
      <c r="AD1780">
        <v>3</v>
      </c>
      <c r="AE1780">
        <v>3.0150000000000001</v>
      </c>
      <c r="AF1780">
        <v>13.2</v>
      </c>
      <c r="AG1780">
        <v>20</v>
      </c>
      <c r="AH1780">
        <v>-1.6</v>
      </c>
      <c r="AI1780">
        <v>0</v>
      </c>
      <c r="AJ1780">
        <v>0</v>
      </c>
      <c r="AK1780">
        <v>0</v>
      </c>
      <c r="AL1780">
        <v>1</v>
      </c>
      <c r="AM1780">
        <v>30</v>
      </c>
      <c r="AN1780">
        <v>910</v>
      </c>
      <c r="AO1780">
        <v>-6060</v>
      </c>
      <c r="AP1780">
        <v>99</v>
      </c>
      <c r="AQ1780">
        <v>0</v>
      </c>
      <c r="AR1780">
        <v>0</v>
      </c>
      <c r="AS1780">
        <v>1300</v>
      </c>
      <c r="AT1780">
        <v>11.19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34</v>
      </c>
      <c r="BL1780">
        <v>0</v>
      </c>
      <c r="BM1780">
        <v>25</v>
      </c>
      <c r="BN1780">
        <v>88</v>
      </c>
      <c r="BO1780">
        <v>2</v>
      </c>
      <c r="BP1780" s="1">
        <f t="shared" si="27"/>
        <v>3485</v>
      </c>
    </row>
    <row r="1781" spans="1:68" x14ac:dyDescent="0.25">
      <c r="A1781">
        <v>118.358</v>
      </c>
      <c r="B1781">
        <v>185</v>
      </c>
      <c r="C1781">
        <v>6970</v>
      </c>
      <c r="D1781">
        <v>87</v>
      </c>
      <c r="E1781">
        <v>606390</v>
      </c>
      <c r="F1781">
        <v>25</v>
      </c>
      <c r="G1781">
        <v>12.5</v>
      </c>
      <c r="H1781">
        <v>0.85</v>
      </c>
      <c r="I1781">
        <v>64</v>
      </c>
      <c r="J1781">
        <v>135</v>
      </c>
      <c r="K1781">
        <v>9</v>
      </c>
      <c r="L1781">
        <v>0</v>
      </c>
      <c r="M1781">
        <v>100</v>
      </c>
      <c r="N1781">
        <v>103</v>
      </c>
      <c r="O1781">
        <v>100</v>
      </c>
      <c r="P1781">
        <v>105</v>
      </c>
      <c r="Q1781">
        <v>100</v>
      </c>
      <c r="R1781">
        <v>108</v>
      </c>
      <c r="S1781">
        <v>100</v>
      </c>
      <c r="T1781">
        <v>54</v>
      </c>
      <c r="U1781">
        <v>54</v>
      </c>
      <c r="V1781">
        <v>0</v>
      </c>
      <c r="W1781">
        <v>4.8540000000000001</v>
      </c>
      <c r="X1781">
        <v>13.6</v>
      </c>
      <c r="Y1781">
        <v>0.92500000000000004</v>
      </c>
      <c r="Z1781">
        <v>4.8540000000000001</v>
      </c>
      <c r="AA1781">
        <v>28.2</v>
      </c>
      <c r="AB1781">
        <v>0</v>
      </c>
      <c r="AC1781">
        <v>33</v>
      </c>
      <c r="AD1781">
        <v>3</v>
      </c>
      <c r="AE1781">
        <v>3.0150000000000001</v>
      </c>
      <c r="AF1781">
        <v>13.2</v>
      </c>
      <c r="AG1781">
        <v>20</v>
      </c>
      <c r="AH1781">
        <v>-1.7</v>
      </c>
      <c r="AI1781">
        <v>0</v>
      </c>
      <c r="AJ1781">
        <v>0</v>
      </c>
      <c r="AK1781">
        <v>0</v>
      </c>
      <c r="AL1781">
        <v>1</v>
      </c>
      <c r="AM1781">
        <v>30</v>
      </c>
      <c r="AN1781">
        <v>910</v>
      </c>
      <c r="AO1781">
        <v>-6060</v>
      </c>
      <c r="AP1781">
        <v>99</v>
      </c>
      <c r="AQ1781">
        <v>0</v>
      </c>
      <c r="AR1781">
        <v>0</v>
      </c>
      <c r="AS1781">
        <v>1300</v>
      </c>
      <c r="AT1781">
        <v>11.19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33</v>
      </c>
      <c r="BL1781">
        <v>0</v>
      </c>
      <c r="BM1781">
        <v>25</v>
      </c>
      <c r="BN1781">
        <v>87</v>
      </c>
      <c r="BO1781">
        <v>2</v>
      </c>
      <c r="BP1781" s="1">
        <f t="shared" si="27"/>
        <v>3485</v>
      </c>
    </row>
    <row r="1782" spans="1:68" x14ac:dyDescent="0.25">
      <c r="A1782">
        <v>118.42100000000001</v>
      </c>
      <c r="B1782">
        <v>185</v>
      </c>
      <c r="C1782">
        <v>6968</v>
      </c>
      <c r="D1782">
        <v>88</v>
      </c>
      <c r="E1782">
        <v>613184</v>
      </c>
      <c r="F1782">
        <v>25</v>
      </c>
      <c r="G1782">
        <v>12.5</v>
      </c>
      <c r="H1782">
        <v>0.85</v>
      </c>
      <c r="I1782">
        <v>64</v>
      </c>
      <c r="J1782">
        <v>135</v>
      </c>
      <c r="K1782">
        <v>9</v>
      </c>
      <c r="L1782">
        <v>0</v>
      </c>
      <c r="M1782">
        <v>100</v>
      </c>
      <c r="N1782">
        <v>103</v>
      </c>
      <c r="O1782">
        <v>100</v>
      </c>
      <c r="P1782">
        <v>105</v>
      </c>
      <c r="Q1782">
        <v>100</v>
      </c>
      <c r="R1782">
        <v>108</v>
      </c>
      <c r="S1782">
        <v>100</v>
      </c>
      <c r="T1782">
        <v>54</v>
      </c>
      <c r="U1782">
        <v>54</v>
      </c>
      <c r="V1782">
        <v>0</v>
      </c>
      <c r="W1782">
        <v>4.8879999999999999</v>
      </c>
      <c r="X1782">
        <v>13.6</v>
      </c>
      <c r="Y1782">
        <v>0.92500000000000004</v>
      </c>
      <c r="Z1782">
        <v>4.8879999999999999</v>
      </c>
      <c r="AA1782">
        <v>28.4</v>
      </c>
      <c r="AB1782">
        <v>0</v>
      </c>
      <c r="AC1782">
        <v>34</v>
      </c>
      <c r="AD1782">
        <v>3</v>
      </c>
      <c r="AE1782">
        <v>3.0150000000000001</v>
      </c>
      <c r="AF1782">
        <v>13.2</v>
      </c>
      <c r="AG1782">
        <v>30</v>
      </c>
      <c r="AH1782">
        <v>-1.6</v>
      </c>
      <c r="AI1782">
        <v>0</v>
      </c>
      <c r="AJ1782">
        <v>0</v>
      </c>
      <c r="AK1782">
        <v>0</v>
      </c>
      <c r="AL1782">
        <v>1</v>
      </c>
      <c r="AM1782">
        <v>30</v>
      </c>
      <c r="AN1782">
        <v>910</v>
      </c>
      <c r="AO1782">
        <v>-6058</v>
      </c>
      <c r="AP1782">
        <v>99</v>
      </c>
      <c r="AQ1782">
        <v>0</v>
      </c>
      <c r="AR1782">
        <v>0</v>
      </c>
      <c r="AS1782">
        <v>1300</v>
      </c>
      <c r="AT1782">
        <v>11.19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34</v>
      </c>
      <c r="BL1782">
        <v>0</v>
      </c>
      <c r="BM1782">
        <v>25</v>
      </c>
      <c r="BN1782">
        <v>88</v>
      </c>
      <c r="BO1782">
        <v>2</v>
      </c>
      <c r="BP1782" s="1">
        <f t="shared" si="27"/>
        <v>3484</v>
      </c>
    </row>
    <row r="1783" spans="1:68" x14ac:dyDescent="0.25">
      <c r="A1783">
        <v>118.491</v>
      </c>
      <c r="B1783">
        <v>185</v>
      </c>
      <c r="C1783">
        <v>7020</v>
      </c>
      <c r="D1783">
        <v>88</v>
      </c>
      <c r="E1783">
        <v>617760</v>
      </c>
      <c r="F1783">
        <v>25</v>
      </c>
      <c r="G1783">
        <v>12.5</v>
      </c>
      <c r="H1783">
        <v>0.85</v>
      </c>
      <c r="I1783">
        <v>64</v>
      </c>
      <c r="J1783">
        <v>135</v>
      </c>
      <c r="K1783">
        <v>9</v>
      </c>
      <c r="L1783">
        <v>0</v>
      </c>
      <c r="M1783">
        <v>100</v>
      </c>
      <c r="N1783">
        <v>103</v>
      </c>
      <c r="O1783">
        <v>100</v>
      </c>
      <c r="P1783">
        <v>105</v>
      </c>
      <c r="Q1783">
        <v>100</v>
      </c>
      <c r="R1783">
        <v>108</v>
      </c>
      <c r="S1783">
        <v>100</v>
      </c>
      <c r="T1783">
        <v>54</v>
      </c>
      <c r="U1783">
        <v>54</v>
      </c>
      <c r="V1783">
        <v>0</v>
      </c>
      <c r="W1783">
        <v>4.8879999999999999</v>
      </c>
      <c r="X1783">
        <v>13.6</v>
      </c>
      <c r="Y1783">
        <v>0.92500000000000004</v>
      </c>
      <c r="Z1783">
        <v>4.8879999999999999</v>
      </c>
      <c r="AA1783">
        <v>28.6</v>
      </c>
      <c r="AB1783">
        <v>0</v>
      </c>
      <c r="AC1783">
        <v>34</v>
      </c>
      <c r="AD1783">
        <v>3</v>
      </c>
      <c r="AE1783">
        <v>3.0150000000000001</v>
      </c>
      <c r="AF1783">
        <v>13.2</v>
      </c>
      <c r="AG1783">
        <v>10</v>
      </c>
      <c r="AH1783">
        <v>-1.6</v>
      </c>
      <c r="AI1783">
        <v>0</v>
      </c>
      <c r="AJ1783">
        <v>0</v>
      </c>
      <c r="AK1783">
        <v>0</v>
      </c>
      <c r="AL1783">
        <v>1</v>
      </c>
      <c r="AM1783">
        <v>30</v>
      </c>
      <c r="AN1783">
        <v>910</v>
      </c>
      <c r="AO1783">
        <v>-6110</v>
      </c>
      <c r="AP1783">
        <v>99</v>
      </c>
      <c r="AQ1783">
        <v>0</v>
      </c>
      <c r="AR1783">
        <v>0</v>
      </c>
      <c r="AS1783">
        <v>1300</v>
      </c>
      <c r="AT1783">
        <v>11.11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34</v>
      </c>
      <c r="BL1783">
        <v>0</v>
      </c>
      <c r="BM1783">
        <v>25</v>
      </c>
      <c r="BN1783">
        <v>88</v>
      </c>
      <c r="BO1783">
        <v>2</v>
      </c>
      <c r="BP1783" s="1">
        <f t="shared" si="27"/>
        <v>3510</v>
      </c>
    </row>
    <row r="1784" spans="1:68" x14ac:dyDescent="0.25">
      <c r="A1784">
        <v>118.57299999999999</v>
      </c>
      <c r="B1784">
        <v>185</v>
      </c>
      <c r="C1784">
        <v>6965</v>
      </c>
      <c r="D1784">
        <v>87</v>
      </c>
      <c r="E1784">
        <v>605955</v>
      </c>
      <c r="F1784">
        <v>25</v>
      </c>
      <c r="G1784">
        <v>12.5</v>
      </c>
      <c r="H1784">
        <v>0.85</v>
      </c>
      <c r="I1784">
        <v>64</v>
      </c>
      <c r="J1784">
        <v>135</v>
      </c>
      <c r="K1784">
        <v>9</v>
      </c>
      <c r="L1784">
        <v>0</v>
      </c>
      <c r="M1784">
        <v>100</v>
      </c>
      <c r="N1784">
        <v>103</v>
      </c>
      <c r="O1784">
        <v>100</v>
      </c>
      <c r="P1784">
        <v>105</v>
      </c>
      <c r="Q1784">
        <v>100</v>
      </c>
      <c r="R1784">
        <v>108</v>
      </c>
      <c r="S1784">
        <v>100</v>
      </c>
      <c r="T1784">
        <v>54</v>
      </c>
      <c r="U1784">
        <v>54</v>
      </c>
      <c r="V1784">
        <v>0</v>
      </c>
      <c r="W1784">
        <v>4.8540000000000001</v>
      </c>
      <c r="X1784">
        <v>13.6</v>
      </c>
      <c r="Y1784">
        <v>0.92500000000000004</v>
      </c>
      <c r="Z1784">
        <v>4.8540000000000001</v>
      </c>
      <c r="AA1784">
        <v>28.2</v>
      </c>
      <c r="AB1784">
        <v>0</v>
      </c>
      <c r="AC1784">
        <v>33</v>
      </c>
      <c r="AD1784">
        <v>3</v>
      </c>
      <c r="AE1784">
        <v>3.0150000000000001</v>
      </c>
      <c r="AF1784">
        <v>13.2</v>
      </c>
      <c r="AG1784">
        <v>10</v>
      </c>
      <c r="AH1784">
        <v>-1.7</v>
      </c>
      <c r="AI1784">
        <v>0</v>
      </c>
      <c r="AJ1784">
        <v>0</v>
      </c>
      <c r="AK1784">
        <v>0</v>
      </c>
      <c r="AL1784">
        <v>1</v>
      </c>
      <c r="AM1784">
        <v>30</v>
      </c>
      <c r="AN1784">
        <v>910</v>
      </c>
      <c r="AO1784">
        <v>-6055</v>
      </c>
      <c r="AP1784">
        <v>99</v>
      </c>
      <c r="AQ1784">
        <v>0</v>
      </c>
      <c r="AR1784">
        <v>0</v>
      </c>
      <c r="AS1784">
        <v>1300</v>
      </c>
      <c r="AT1784">
        <v>11.2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33</v>
      </c>
      <c r="BL1784">
        <v>0</v>
      </c>
      <c r="BM1784">
        <v>25</v>
      </c>
      <c r="BN1784">
        <v>87</v>
      </c>
      <c r="BO1784">
        <v>2</v>
      </c>
      <c r="BP1784" s="1">
        <f t="shared" si="27"/>
        <v>3482.5</v>
      </c>
    </row>
    <row r="1785" spans="1:68" x14ac:dyDescent="0.25">
      <c r="A1785">
        <v>118.626</v>
      </c>
      <c r="B1785">
        <v>185</v>
      </c>
      <c r="C1785">
        <v>7014</v>
      </c>
      <c r="D1785">
        <v>87</v>
      </c>
      <c r="E1785">
        <v>610218</v>
      </c>
      <c r="F1785">
        <v>25</v>
      </c>
      <c r="G1785">
        <v>12.5</v>
      </c>
      <c r="H1785">
        <v>0.85</v>
      </c>
      <c r="I1785">
        <v>64</v>
      </c>
      <c r="J1785">
        <v>135</v>
      </c>
      <c r="K1785">
        <v>9</v>
      </c>
      <c r="L1785">
        <v>0</v>
      </c>
      <c r="M1785">
        <v>100</v>
      </c>
      <c r="N1785">
        <v>103</v>
      </c>
      <c r="O1785">
        <v>100</v>
      </c>
      <c r="P1785">
        <v>105</v>
      </c>
      <c r="Q1785">
        <v>100</v>
      </c>
      <c r="R1785">
        <v>108</v>
      </c>
      <c r="S1785">
        <v>100</v>
      </c>
      <c r="T1785">
        <v>54</v>
      </c>
      <c r="U1785">
        <v>54</v>
      </c>
      <c r="V1785">
        <v>0</v>
      </c>
      <c r="W1785">
        <v>4.8540000000000001</v>
      </c>
      <c r="X1785">
        <v>13.6</v>
      </c>
      <c r="Y1785">
        <v>0.92500000000000004</v>
      </c>
      <c r="Z1785">
        <v>4.8540000000000001</v>
      </c>
      <c r="AA1785">
        <v>28.4</v>
      </c>
      <c r="AB1785">
        <v>0</v>
      </c>
      <c r="AC1785">
        <v>33</v>
      </c>
      <c r="AD1785">
        <v>3</v>
      </c>
      <c r="AE1785">
        <v>3.0150000000000001</v>
      </c>
      <c r="AF1785">
        <v>13.2</v>
      </c>
      <c r="AG1785">
        <v>-60</v>
      </c>
      <c r="AH1785">
        <v>-1.7</v>
      </c>
      <c r="AI1785">
        <v>0</v>
      </c>
      <c r="AJ1785">
        <v>0</v>
      </c>
      <c r="AK1785">
        <v>0</v>
      </c>
      <c r="AL1785">
        <v>1</v>
      </c>
      <c r="AM1785">
        <v>30</v>
      </c>
      <c r="AN1785">
        <v>910</v>
      </c>
      <c r="AO1785">
        <v>-6104</v>
      </c>
      <c r="AP1785">
        <v>99</v>
      </c>
      <c r="AQ1785">
        <v>0</v>
      </c>
      <c r="AR1785">
        <v>0</v>
      </c>
      <c r="AS1785">
        <v>1300</v>
      </c>
      <c r="AT1785">
        <v>11.12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33</v>
      </c>
      <c r="BL1785">
        <v>0</v>
      </c>
      <c r="BM1785">
        <v>25</v>
      </c>
      <c r="BN1785">
        <v>87</v>
      </c>
      <c r="BO1785">
        <v>2</v>
      </c>
      <c r="BP1785" s="1">
        <f t="shared" si="27"/>
        <v>3507</v>
      </c>
    </row>
    <row r="1786" spans="1:68" x14ac:dyDescent="0.25">
      <c r="A1786">
        <v>118.688</v>
      </c>
      <c r="B1786">
        <v>185</v>
      </c>
      <c r="C1786">
        <v>7010</v>
      </c>
      <c r="D1786">
        <v>87</v>
      </c>
      <c r="E1786">
        <v>609870</v>
      </c>
      <c r="F1786">
        <v>25</v>
      </c>
      <c r="G1786">
        <v>12.5</v>
      </c>
      <c r="H1786">
        <v>0.85</v>
      </c>
      <c r="I1786">
        <v>64</v>
      </c>
      <c r="J1786">
        <v>135</v>
      </c>
      <c r="K1786">
        <v>9</v>
      </c>
      <c r="L1786">
        <v>0</v>
      </c>
      <c r="M1786">
        <v>100</v>
      </c>
      <c r="N1786">
        <v>103</v>
      </c>
      <c r="O1786">
        <v>100</v>
      </c>
      <c r="P1786">
        <v>105</v>
      </c>
      <c r="Q1786">
        <v>100</v>
      </c>
      <c r="R1786">
        <v>108</v>
      </c>
      <c r="S1786">
        <v>100</v>
      </c>
      <c r="T1786">
        <v>54</v>
      </c>
      <c r="U1786">
        <v>54</v>
      </c>
      <c r="V1786">
        <v>0</v>
      </c>
      <c r="W1786">
        <v>4.8540000000000001</v>
      </c>
      <c r="X1786">
        <v>13.6</v>
      </c>
      <c r="Y1786">
        <v>0.92500000000000004</v>
      </c>
      <c r="Z1786">
        <v>4.8540000000000001</v>
      </c>
      <c r="AA1786">
        <v>28.4</v>
      </c>
      <c r="AB1786">
        <v>0</v>
      </c>
      <c r="AC1786">
        <v>33</v>
      </c>
      <c r="AD1786">
        <v>3</v>
      </c>
      <c r="AE1786">
        <v>3.0150000000000001</v>
      </c>
      <c r="AF1786">
        <v>13.2</v>
      </c>
      <c r="AG1786">
        <v>-100</v>
      </c>
      <c r="AH1786">
        <v>-1.7</v>
      </c>
      <c r="AI1786">
        <v>0</v>
      </c>
      <c r="AJ1786">
        <v>0</v>
      </c>
      <c r="AK1786">
        <v>0</v>
      </c>
      <c r="AL1786">
        <v>1</v>
      </c>
      <c r="AM1786">
        <v>30</v>
      </c>
      <c r="AN1786">
        <v>910</v>
      </c>
      <c r="AO1786">
        <v>-6100</v>
      </c>
      <c r="AP1786">
        <v>99</v>
      </c>
      <c r="AQ1786">
        <v>0</v>
      </c>
      <c r="AR1786">
        <v>0</v>
      </c>
      <c r="AS1786">
        <v>1300</v>
      </c>
      <c r="AT1786">
        <v>11.13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33</v>
      </c>
      <c r="BL1786">
        <v>0</v>
      </c>
      <c r="BM1786">
        <v>25</v>
      </c>
      <c r="BN1786">
        <v>87</v>
      </c>
      <c r="BO1786">
        <v>2</v>
      </c>
      <c r="BP1786" s="1">
        <f t="shared" si="27"/>
        <v>3505</v>
      </c>
    </row>
    <row r="1787" spans="1:68" x14ac:dyDescent="0.25">
      <c r="A1787">
        <v>118.76300000000001</v>
      </c>
      <c r="B1787">
        <v>185</v>
      </c>
      <c r="C1787">
        <v>7019</v>
      </c>
      <c r="D1787">
        <v>86</v>
      </c>
      <c r="E1787">
        <v>603634</v>
      </c>
      <c r="F1787">
        <v>25</v>
      </c>
      <c r="G1787">
        <v>12.5</v>
      </c>
      <c r="H1787">
        <v>0.85</v>
      </c>
      <c r="I1787">
        <v>64</v>
      </c>
      <c r="J1787">
        <v>135</v>
      </c>
      <c r="K1787">
        <v>9</v>
      </c>
      <c r="L1787">
        <v>0</v>
      </c>
      <c r="M1787">
        <v>100</v>
      </c>
      <c r="N1787">
        <v>103</v>
      </c>
      <c r="O1787">
        <v>100</v>
      </c>
      <c r="P1787">
        <v>105</v>
      </c>
      <c r="Q1787">
        <v>100</v>
      </c>
      <c r="R1787">
        <v>108</v>
      </c>
      <c r="S1787">
        <v>100</v>
      </c>
      <c r="T1787">
        <v>54</v>
      </c>
      <c r="U1787">
        <v>54</v>
      </c>
      <c r="V1787">
        <v>0</v>
      </c>
      <c r="W1787">
        <v>4.819</v>
      </c>
      <c r="X1787">
        <v>13.6</v>
      </c>
      <c r="Y1787">
        <v>0.92500000000000004</v>
      </c>
      <c r="Z1787">
        <v>4.819</v>
      </c>
      <c r="AA1787">
        <v>28.2</v>
      </c>
      <c r="AB1787">
        <v>0</v>
      </c>
      <c r="AC1787">
        <v>33</v>
      </c>
      <c r="AD1787">
        <v>3</v>
      </c>
      <c r="AE1787">
        <v>3.0150000000000001</v>
      </c>
      <c r="AF1787">
        <v>13.2</v>
      </c>
      <c r="AG1787">
        <v>-100</v>
      </c>
      <c r="AH1787">
        <v>-1.9</v>
      </c>
      <c r="AI1787">
        <v>0</v>
      </c>
      <c r="AJ1787">
        <v>0</v>
      </c>
      <c r="AK1787">
        <v>0</v>
      </c>
      <c r="AL1787">
        <v>1</v>
      </c>
      <c r="AM1787">
        <v>30</v>
      </c>
      <c r="AN1787">
        <v>910</v>
      </c>
      <c r="AO1787">
        <v>-6109</v>
      </c>
      <c r="AP1787">
        <v>99</v>
      </c>
      <c r="AQ1787">
        <v>0</v>
      </c>
      <c r="AR1787">
        <v>0</v>
      </c>
      <c r="AS1787">
        <v>1300</v>
      </c>
      <c r="AT1787">
        <v>11.11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33</v>
      </c>
      <c r="BL1787">
        <v>0</v>
      </c>
      <c r="BM1787">
        <v>25</v>
      </c>
      <c r="BN1787">
        <v>86</v>
      </c>
      <c r="BO1787">
        <v>2</v>
      </c>
      <c r="BP1787" s="1">
        <f t="shared" si="27"/>
        <v>3509.5</v>
      </c>
    </row>
    <row r="1788" spans="1:68" x14ac:dyDescent="0.25">
      <c r="A1788">
        <v>118.82299999999999</v>
      </c>
      <c r="B1788">
        <v>185</v>
      </c>
      <c r="C1788">
        <v>7024</v>
      </c>
      <c r="D1788">
        <v>88</v>
      </c>
      <c r="E1788">
        <v>618112</v>
      </c>
      <c r="F1788">
        <v>25</v>
      </c>
      <c r="G1788">
        <v>12.6</v>
      </c>
      <c r="H1788">
        <v>0.85699999999999998</v>
      </c>
      <c r="I1788">
        <v>64</v>
      </c>
      <c r="J1788">
        <v>135</v>
      </c>
      <c r="K1788">
        <v>9</v>
      </c>
      <c r="L1788">
        <v>0</v>
      </c>
      <c r="M1788">
        <v>100</v>
      </c>
      <c r="N1788">
        <v>103</v>
      </c>
      <c r="O1788">
        <v>100</v>
      </c>
      <c r="P1788">
        <v>105</v>
      </c>
      <c r="Q1788">
        <v>100</v>
      </c>
      <c r="R1788">
        <v>108</v>
      </c>
      <c r="S1788">
        <v>100</v>
      </c>
      <c r="T1788">
        <v>54</v>
      </c>
      <c r="U1788">
        <v>54</v>
      </c>
      <c r="V1788">
        <v>0</v>
      </c>
      <c r="W1788">
        <v>4.8879999999999999</v>
      </c>
      <c r="X1788">
        <v>13.6</v>
      </c>
      <c r="Y1788">
        <v>0.92500000000000004</v>
      </c>
      <c r="Z1788">
        <v>4.8879999999999999</v>
      </c>
      <c r="AA1788">
        <v>28.6</v>
      </c>
      <c r="AB1788">
        <v>0</v>
      </c>
      <c r="AC1788">
        <v>34</v>
      </c>
      <c r="AD1788">
        <v>3</v>
      </c>
      <c r="AE1788">
        <v>3.0150000000000001</v>
      </c>
      <c r="AF1788">
        <v>13.2</v>
      </c>
      <c r="AG1788">
        <v>100</v>
      </c>
      <c r="AH1788">
        <v>-1.6</v>
      </c>
      <c r="AI1788">
        <v>0</v>
      </c>
      <c r="AJ1788">
        <v>0</v>
      </c>
      <c r="AK1788">
        <v>0</v>
      </c>
      <c r="AL1788">
        <v>1</v>
      </c>
      <c r="AM1788">
        <v>30</v>
      </c>
      <c r="AN1788">
        <v>910</v>
      </c>
      <c r="AO1788">
        <v>-6114</v>
      </c>
      <c r="AP1788">
        <v>99</v>
      </c>
      <c r="AQ1788">
        <v>0</v>
      </c>
      <c r="AR1788">
        <v>0</v>
      </c>
      <c r="AS1788">
        <v>1300</v>
      </c>
      <c r="AT1788">
        <v>11.1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34</v>
      </c>
      <c r="BL1788">
        <v>0</v>
      </c>
      <c r="BM1788">
        <v>25</v>
      </c>
      <c r="BN1788">
        <v>88</v>
      </c>
      <c r="BO1788">
        <v>2</v>
      </c>
      <c r="BP1788" s="1">
        <f t="shared" si="27"/>
        <v>3512</v>
      </c>
    </row>
    <row r="1789" spans="1:68" x14ac:dyDescent="0.25">
      <c r="A1789">
        <v>118.884</v>
      </c>
      <c r="B1789">
        <v>185</v>
      </c>
      <c r="C1789">
        <v>6967</v>
      </c>
      <c r="D1789">
        <v>89</v>
      </c>
      <c r="E1789">
        <v>620063</v>
      </c>
      <c r="F1789">
        <v>25</v>
      </c>
      <c r="G1789">
        <v>12.5</v>
      </c>
      <c r="H1789">
        <v>0.85</v>
      </c>
      <c r="I1789">
        <v>64</v>
      </c>
      <c r="J1789">
        <v>135</v>
      </c>
      <c r="K1789">
        <v>9</v>
      </c>
      <c r="L1789">
        <v>0</v>
      </c>
      <c r="M1789">
        <v>100</v>
      </c>
      <c r="N1789">
        <v>103</v>
      </c>
      <c r="O1789">
        <v>100</v>
      </c>
      <c r="P1789">
        <v>105</v>
      </c>
      <c r="Q1789">
        <v>100</v>
      </c>
      <c r="R1789">
        <v>108</v>
      </c>
      <c r="S1789">
        <v>100</v>
      </c>
      <c r="T1789">
        <v>54</v>
      </c>
      <c r="U1789">
        <v>54</v>
      </c>
      <c r="V1789">
        <v>0</v>
      </c>
      <c r="W1789">
        <v>4.923</v>
      </c>
      <c r="X1789">
        <v>13.6</v>
      </c>
      <c r="Y1789">
        <v>0.92500000000000004</v>
      </c>
      <c r="Z1789">
        <v>4.923</v>
      </c>
      <c r="AA1789">
        <v>28.6</v>
      </c>
      <c r="AB1789">
        <v>0</v>
      </c>
      <c r="AC1789">
        <v>34</v>
      </c>
      <c r="AD1789">
        <v>3</v>
      </c>
      <c r="AE1789">
        <v>3.0150000000000001</v>
      </c>
      <c r="AF1789">
        <v>13.2</v>
      </c>
      <c r="AG1789">
        <v>20</v>
      </c>
      <c r="AH1789">
        <v>-1.5</v>
      </c>
      <c r="AI1789">
        <v>0</v>
      </c>
      <c r="AJ1789">
        <v>0</v>
      </c>
      <c r="AK1789">
        <v>0</v>
      </c>
      <c r="AL1789">
        <v>1</v>
      </c>
      <c r="AM1789">
        <v>30</v>
      </c>
      <c r="AN1789">
        <v>910</v>
      </c>
      <c r="AO1789">
        <v>-6057</v>
      </c>
      <c r="AP1789">
        <v>99</v>
      </c>
      <c r="AQ1789">
        <v>0</v>
      </c>
      <c r="AR1789">
        <v>0</v>
      </c>
      <c r="AS1789">
        <v>1300</v>
      </c>
      <c r="AT1789">
        <v>11.2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34</v>
      </c>
      <c r="BL1789">
        <v>0</v>
      </c>
      <c r="BM1789">
        <v>25</v>
      </c>
      <c r="BN1789">
        <v>89</v>
      </c>
      <c r="BO1789">
        <v>2</v>
      </c>
      <c r="BP1789" s="1">
        <f t="shared" si="27"/>
        <v>3483.5</v>
      </c>
    </row>
    <row r="1790" spans="1:68" x14ac:dyDescent="0.25">
      <c r="A1790">
        <v>118.952</v>
      </c>
      <c r="B1790">
        <v>185</v>
      </c>
      <c r="C1790">
        <v>6975</v>
      </c>
      <c r="D1790">
        <v>87</v>
      </c>
      <c r="E1790">
        <v>606825</v>
      </c>
      <c r="F1790">
        <v>25</v>
      </c>
      <c r="G1790">
        <v>12.5</v>
      </c>
      <c r="H1790">
        <v>0.85</v>
      </c>
      <c r="I1790">
        <v>64</v>
      </c>
      <c r="J1790">
        <v>135</v>
      </c>
      <c r="K1790">
        <v>9</v>
      </c>
      <c r="L1790">
        <v>0</v>
      </c>
      <c r="M1790">
        <v>100</v>
      </c>
      <c r="N1790">
        <v>103</v>
      </c>
      <c r="O1790">
        <v>100</v>
      </c>
      <c r="P1790">
        <v>105</v>
      </c>
      <c r="Q1790">
        <v>100</v>
      </c>
      <c r="R1790">
        <v>108</v>
      </c>
      <c r="S1790">
        <v>100</v>
      </c>
      <c r="T1790">
        <v>54</v>
      </c>
      <c r="U1790">
        <v>54</v>
      </c>
      <c r="V1790">
        <v>0</v>
      </c>
      <c r="W1790">
        <v>4.8540000000000001</v>
      </c>
      <c r="X1790">
        <v>13.6</v>
      </c>
      <c r="Y1790">
        <v>0.92500000000000004</v>
      </c>
      <c r="Z1790">
        <v>4.8540000000000001</v>
      </c>
      <c r="AA1790">
        <v>28.2</v>
      </c>
      <c r="AB1790">
        <v>0</v>
      </c>
      <c r="AC1790">
        <v>33</v>
      </c>
      <c r="AD1790">
        <v>3</v>
      </c>
      <c r="AE1790">
        <v>3.0150000000000001</v>
      </c>
      <c r="AF1790">
        <v>13.2</v>
      </c>
      <c r="AG1790">
        <v>20</v>
      </c>
      <c r="AH1790">
        <v>-1.7</v>
      </c>
      <c r="AI1790">
        <v>0</v>
      </c>
      <c r="AJ1790">
        <v>0</v>
      </c>
      <c r="AK1790">
        <v>0</v>
      </c>
      <c r="AL1790">
        <v>1</v>
      </c>
      <c r="AM1790">
        <v>30</v>
      </c>
      <c r="AN1790">
        <v>910</v>
      </c>
      <c r="AO1790">
        <v>-6065</v>
      </c>
      <c r="AP1790">
        <v>99</v>
      </c>
      <c r="AQ1790">
        <v>0</v>
      </c>
      <c r="AR1790">
        <v>0</v>
      </c>
      <c r="AS1790">
        <v>1300</v>
      </c>
      <c r="AT1790">
        <v>11.18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33</v>
      </c>
      <c r="BL1790">
        <v>0</v>
      </c>
      <c r="BM1790">
        <v>25</v>
      </c>
      <c r="BN1790">
        <v>87</v>
      </c>
      <c r="BO1790">
        <v>2</v>
      </c>
      <c r="BP1790" s="1">
        <f t="shared" si="27"/>
        <v>3487.5</v>
      </c>
    </row>
    <row r="1791" spans="1:68" x14ac:dyDescent="0.25">
      <c r="A1791">
        <v>119.017</v>
      </c>
      <c r="B1791">
        <v>185</v>
      </c>
      <c r="C1791">
        <v>6970</v>
      </c>
      <c r="D1791">
        <v>88</v>
      </c>
      <c r="E1791">
        <v>613360</v>
      </c>
      <c r="F1791">
        <v>25</v>
      </c>
      <c r="G1791">
        <v>12.4</v>
      </c>
      <c r="H1791">
        <v>0.84399999999999997</v>
      </c>
      <c r="I1791">
        <v>64</v>
      </c>
      <c r="J1791">
        <v>135</v>
      </c>
      <c r="K1791">
        <v>9</v>
      </c>
      <c r="L1791">
        <v>0</v>
      </c>
      <c r="M1791">
        <v>100</v>
      </c>
      <c r="N1791">
        <v>103</v>
      </c>
      <c r="O1791">
        <v>100</v>
      </c>
      <c r="P1791">
        <v>105</v>
      </c>
      <c r="Q1791">
        <v>100</v>
      </c>
      <c r="R1791">
        <v>108</v>
      </c>
      <c r="S1791">
        <v>100</v>
      </c>
      <c r="T1791">
        <v>54</v>
      </c>
      <c r="U1791">
        <v>54</v>
      </c>
      <c r="V1791">
        <v>0</v>
      </c>
      <c r="W1791">
        <v>4.8879999999999999</v>
      </c>
      <c r="X1791">
        <v>13.6</v>
      </c>
      <c r="Y1791">
        <v>0.92500000000000004</v>
      </c>
      <c r="Z1791">
        <v>4.8879999999999999</v>
      </c>
      <c r="AA1791">
        <v>28.4</v>
      </c>
      <c r="AB1791">
        <v>0</v>
      </c>
      <c r="AC1791">
        <v>34</v>
      </c>
      <c r="AD1791">
        <v>3</v>
      </c>
      <c r="AE1791">
        <v>3.0150000000000001</v>
      </c>
      <c r="AF1791">
        <v>13.2</v>
      </c>
      <c r="AG1791">
        <v>600</v>
      </c>
      <c r="AH1791">
        <v>-1.6</v>
      </c>
      <c r="AI1791">
        <v>0</v>
      </c>
      <c r="AJ1791">
        <v>0</v>
      </c>
      <c r="AK1791">
        <v>0</v>
      </c>
      <c r="AL1791">
        <v>1</v>
      </c>
      <c r="AM1791">
        <v>30</v>
      </c>
      <c r="AN1791">
        <v>910</v>
      </c>
      <c r="AO1791">
        <v>-6060</v>
      </c>
      <c r="AP1791">
        <v>99</v>
      </c>
      <c r="AQ1791">
        <v>0</v>
      </c>
      <c r="AR1791">
        <v>0</v>
      </c>
      <c r="AS1791">
        <v>1300</v>
      </c>
      <c r="AT1791">
        <v>11.19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34</v>
      </c>
      <c r="BL1791">
        <v>0</v>
      </c>
      <c r="BM1791">
        <v>25</v>
      </c>
      <c r="BN1791">
        <v>88</v>
      </c>
      <c r="BO1791">
        <v>2</v>
      </c>
      <c r="BP1791" s="1">
        <f t="shared" si="27"/>
        <v>3485</v>
      </c>
    </row>
    <row r="1792" spans="1:68" x14ac:dyDescent="0.25">
      <c r="A1792">
        <v>119.08</v>
      </c>
      <c r="B1792">
        <v>185</v>
      </c>
      <c r="C1792">
        <v>6975</v>
      </c>
      <c r="D1792">
        <v>87</v>
      </c>
      <c r="E1792">
        <v>606825</v>
      </c>
      <c r="F1792">
        <v>25</v>
      </c>
      <c r="G1792">
        <v>12.4</v>
      </c>
      <c r="H1792">
        <v>0.84399999999999997</v>
      </c>
      <c r="I1792">
        <v>64</v>
      </c>
      <c r="J1792">
        <v>135</v>
      </c>
      <c r="K1792">
        <v>9</v>
      </c>
      <c r="L1792">
        <v>0</v>
      </c>
      <c r="M1792">
        <v>100</v>
      </c>
      <c r="N1792">
        <v>103</v>
      </c>
      <c r="O1792">
        <v>100</v>
      </c>
      <c r="P1792">
        <v>105</v>
      </c>
      <c r="Q1792">
        <v>100</v>
      </c>
      <c r="R1792">
        <v>108</v>
      </c>
      <c r="S1792">
        <v>100</v>
      </c>
      <c r="T1792">
        <v>54</v>
      </c>
      <c r="U1792">
        <v>54</v>
      </c>
      <c r="V1792">
        <v>0</v>
      </c>
      <c r="W1792">
        <v>4.8540000000000001</v>
      </c>
      <c r="X1792">
        <v>13.6</v>
      </c>
      <c r="Y1792">
        <v>0.92500000000000004</v>
      </c>
      <c r="Z1792">
        <v>4.8540000000000001</v>
      </c>
      <c r="AA1792">
        <v>28.2</v>
      </c>
      <c r="AB1792">
        <v>0</v>
      </c>
      <c r="AC1792">
        <v>33</v>
      </c>
      <c r="AD1792">
        <v>3</v>
      </c>
      <c r="AE1792">
        <v>3.0150000000000001</v>
      </c>
      <c r="AF1792">
        <v>13.2</v>
      </c>
      <c r="AG1792">
        <v>-50</v>
      </c>
      <c r="AH1792">
        <v>-1.7</v>
      </c>
      <c r="AI1792">
        <v>0</v>
      </c>
      <c r="AJ1792">
        <v>0</v>
      </c>
      <c r="AK1792">
        <v>0</v>
      </c>
      <c r="AL1792">
        <v>1</v>
      </c>
      <c r="AM1792">
        <v>30</v>
      </c>
      <c r="AN1792">
        <v>910</v>
      </c>
      <c r="AO1792">
        <v>-6065</v>
      </c>
      <c r="AP1792">
        <v>99</v>
      </c>
      <c r="AQ1792">
        <v>0</v>
      </c>
      <c r="AR1792">
        <v>0</v>
      </c>
      <c r="AS1792">
        <v>1300</v>
      </c>
      <c r="AT1792">
        <v>11.18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33</v>
      </c>
      <c r="BL1792">
        <v>0</v>
      </c>
      <c r="BM1792">
        <v>25</v>
      </c>
      <c r="BN1792">
        <v>87</v>
      </c>
      <c r="BO1792">
        <v>2</v>
      </c>
      <c r="BP1792" s="1">
        <f t="shared" si="27"/>
        <v>3487.5</v>
      </c>
    </row>
    <row r="1793" spans="1:68" x14ac:dyDescent="0.25">
      <c r="A1793">
        <v>119.149</v>
      </c>
      <c r="B1793">
        <v>185</v>
      </c>
      <c r="C1793">
        <v>6999</v>
      </c>
      <c r="D1793">
        <v>87</v>
      </c>
      <c r="E1793">
        <v>608913</v>
      </c>
      <c r="F1793">
        <v>25</v>
      </c>
      <c r="G1793">
        <v>12.4</v>
      </c>
      <c r="H1793">
        <v>0.84399999999999997</v>
      </c>
      <c r="I1793">
        <v>64</v>
      </c>
      <c r="J1793">
        <v>135</v>
      </c>
      <c r="K1793">
        <v>9</v>
      </c>
      <c r="L1793">
        <v>0</v>
      </c>
      <c r="M1793">
        <v>100</v>
      </c>
      <c r="N1793">
        <v>103</v>
      </c>
      <c r="O1793">
        <v>100</v>
      </c>
      <c r="P1793">
        <v>105</v>
      </c>
      <c r="Q1793">
        <v>100</v>
      </c>
      <c r="R1793">
        <v>108</v>
      </c>
      <c r="S1793">
        <v>100</v>
      </c>
      <c r="T1793">
        <v>54</v>
      </c>
      <c r="U1793">
        <v>54</v>
      </c>
      <c r="V1793">
        <v>0</v>
      </c>
      <c r="W1793">
        <v>4.8540000000000001</v>
      </c>
      <c r="X1793">
        <v>13.6</v>
      </c>
      <c r="Y1793">
        <v>0.92500000000000004</v>
      </c>
      <c r="Z1793">
        <v>4.8540000000000001</v>
      </c>
      <c r="AA1793">
        <v>28.3</v>
      </c>
      <c r="AB1793">
        <v>0</v>
      </c>
      <c r="AC1793">
        <v>33</v>
      </c>
      <c r="AD1793">
        <v>3</v>
      </c>
      <c r="AE1793">
        <v>3.016</v>
      </c>
      <c r="AF1793">
        <v>13.2</v>
      </c>
      <c r="AG1793">
        <v>-50</v>
      </c>
      <c r="AH1793">
        <v>-1.7</v>
      </c>
      <c r="AI1793">
        <v>0</v>
      </c>
      <c r="AJ1793">
        <v>0</v>
      </c>
      <c r="AK1793">
        <v>0</v>
      </c>
      <c r="AL1793">
        <v>1</v>
      </c>
      <c r="AM1793">
        <v>30</v>
      </c>
      <c r="AN1793">
        <v>910</v>
      </c>
      <c r="AO1793">
        <v>-6089</v>
      </c>
      <c r="AP1793">
        <v>99</v>
      </c>
      <c r="AQ1793">
        <v>0</v>
      </c>
      <c r="AR1793">
        <v>0</v>
      </c>
      <c r="AS1793">
        <v>1300</v>
      </c>
      <c r="AT1793">
        <v>11.14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33</v>
      </c>
      <c r="BL1793">
        <v>0</v>
      </c>
      <c r="BM1793">
        <v>25</v>
      </c>
      <c r="BN1793">
        <v>87</v>
      </c>
      <c r="BO1793">
        <v>2</v>
      </c>
      <c r="BP1793" s="1">
        <f t="shared" si="27"/>
        <v>3499.5</v>
      </c>
    </row>
    <row r="1794" spans="1:68" x14ac:dyDescent="0.25">
      <c r="A1794">
        <v>119.226</v>
      </c>
      <c r="B1794">
        <v>186</v>
      </c>
      <c r="C1794">
        <v>7015</v>
      </c>
      <c r="D1794">
        <v>86</v>
      </c>
      <c r="E1794">
        <v>603290</v>
      </c>
      <c r="F1794">
        <v>25</v>
      </c>
      <c r="G1794">
        <v>12.5</v>
      </c>
      <c r="H1794">
        <v>0.85</v>
      </c>
      <c r="I1794">
        <v>64</v>
      </c>
      <c r="J1794">
        <v>135</v>
      </c>
      <c r="K1794">
        <v>9</v>
      </c>
      <c r="L1794">
        <v>0</v>
      </c>
      <c r="M1794">
        <v>100</v>
      </c>
      <c r="N1794">
        <v>103</v>
      </c>
      <c r="O1794">
        <v>100</v>
      </c>
      <c r="P1794">
        <v>105</v>
      </c>
      <c r="Q1794">
        <v>100</v>
      </c>
      <c r="R1794">
        <v>108</v>
      </c>
      <c r="S1794">
        <v>100</v>
      </c>
      <c r="T1794">
        <v>54</v>
      </c>
      <c r="U1794">
        <v>54</v>
      </c>
      <c r="V1794">
        <v>0</v>
      </c>
      <c r="W1794">
        <v>4.819</v>
      </c>
      <c r="X1794">
        <v>13.6</v>
      </c>
      <c r="Y1794">
        <v>0.92500000000000004</v>
      </c>
      <c r="Z1794">
        <v>4.819</v>
      </c>
      <c r="AA1794">
        <v>28.2</v>
      </c>
      <c r="AB1794">
        <v>0</v>
      </c>
      <c r="AC1794">
        <v>33</v>
      </c>
      <c r="AD1794">
        <v>3</v>
      </c>
      <c r="AE1794">
        <v>3.016</v>
      </c>
      <c r="AF1794">
        <v>13.2</v>
      </c>
      <c r="AG1794">
        <v>350</v>
      </c>
      <c r="AH1794">
        <v>-1.9</v>
      </c>
      <c r="AI1794">
        <v>0</v>
      </c>
      <c r="AJ1794">
        <v>0</v>
      </c>
      <c r="AK1794">
        <v>0</v>
      </c>
      <c r="AL1794">
        <v>1</v>
      </c>
      <c r="AM1794">
        <v>30</v>
      </c>
      <c r="AN1794">
        <v>910</v>
      </c>
      <c r="AO1794">
        <v>-6105</v>
      </c>
      <c r="AP1794">
        <v>99</v>
      </c>
      <c r="AQ1794">
        <v>0</v>
      </c>
      <c r="AR1794">
        <v>0</v>
      </c>
      <c r="AS1794">
        <v>1299</v>
      </c>
      <c r="AT1794">
        <v>11.11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33</v>
      </c>
      <c r="BL1794">
        <v>0</v>
      </c>
      <c r="BM1794">
        <v>25</v>
      </c>
      <c r="BN1794">
        <v>86</v>
      </c>
      <c r="BO1794">
        <v>2</v>
      </c>
      <c r="BP1794" s="1">
        <f t="shared" si="27"/>
        <v>3507.5</v>
      </c>
    </row>
    <row r="1795" spans="1:68" x14ac:dyDescent="0.25">
      <c r="A1795">
        <v>119.286</v>
      </c>
      <c r="B1795">
        <v>186</v>
      </c>
      <c r="C1795">
        <v>7004</v>
      </c>
      <c r="D1795">
        <v>88</v>
      </c>
      <c r="E1795">
        <v>616352</v>
      </c>
      <c r="F1795">
        <v>24.5</v>
      </c>
      <c r="G1795">
        <v>12.4</v>
      </c>
      <c r="H1795">
        <v>0.84399999999999997</v>
      </c>
      <c r="I1795">
        <v>64</v>
      </c>
      <c r="J1795">
        <v>135</v>
      </c>
      <c r="K1795">
        <v>9</v>
      </c>
      <c r="L1795">
        <v>0</v>
      </c>
      <c r="M1795">
        <v>100</v>
      </c>
      <c r="N1795">
        <v>103</v>
      </c>
      <c r="O1795">
        <v>100</v>
      </c>
      <c r="P1795">
        <v>105</v>
      </c>
      <c r="Q1795">
        <v>100</v>
      </c>
      <c r="R1795">
        <v>108</v>
      </c>
      <c r="S1795">
        <v>100</v>
      </c>
      <c r="T1795">
        <v>51</v>
      </c>
      <c r="U1795">
        <v>51</v>
      </c>
      <c r="V1795">
        <v>0</v>
      </c>
      <c r="W1795">
        <v>4.6630000000000003</v>
      </c>
      <c r="X1795">
        <v>13.6</v>
      </c>
      <c r="Y1795">
        <v>0.92500000000000004</v>
      </c>
      <c r="Z1795">
        <v>4.6630000000000003</v>
      </c>
      <c r="AA1795">
        <v>27.2</v>
      </c>
      <c r="AB1795">
        <v>0</v>
      </c>
      <c r="AC1795">
        <v>34</v>
      </c>
      <c r="AD1795">
        <v>3</v>
      </c>
      <c r="AE1795">
        <v>3.016</v>
      </c>
      <c r="AF1795">
        <v>13.2</v>
      </c>
      <c r="AG1795">
        <v>30</v>
      </c>
      <c r="AH1795">
        <v>-1.6</v>
      </c>
      <c r="AI1795">
        <v>0</v>
      </c>
      <c r="AJ1795">
        <v>0</v>
      </c>
      <c r="AK1795">
        <v>0</v>
      </c>
      <c r="AL1795">
        <v>1</v>
      </c>
      <c r="AM1795">
        <v>30</v>
      </c>
      <c r="AN1795">
        <v>910</v>
      </c>
      <c r="AO1795">
        <v>-6094</v>
      </c>
      <c r="AP1795">
        <v>99</v>
      </c>
      <c r="AQ1795">
        <v>0</v>
      </c>
      <c r="AR1795">
        <v>0</v>
      </c>
      <c r="AS1795">
        <v>1299</v>
      </c>
      <c r="AT1795">
        <v>11.13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34</v>
      </c>
      <c r="BL1795">
        <v>0</v>
      </c>
      <c r="BM1795">
        <v>24.5</v>
      </c>
      <c r="BN1795">
        <v>88</v>
      </c>
      <c r="BO1795">
        <v>2</v>
      </c>
      <c r="BP1795" s="1">
        <f t="shared" si="27"/>
        <v>3502</v>
      </c>
    </row>
    <row r="1796" spans="1:68" x14ac:dyDescent="0.25">
      <c r="A1796">
        <v>119.352</v>
      </c>
      <c r="B1796">
        <v>186</v>
      </c>
      <c r="C1796">
        <v>6997</v>
      </c>
      <c r="D1796">
        <v>87</v>
      </c>
      <c r="E1796">
        <v>608739</v>
      </c>
      <c r="F1796">
        <v>24.5</v>
      </c>
      <c r="G1796">
        <v>12.5</v>
      </c>
      <c r="H1796">
        <v>0.85</v>
      </c>
      <c r="I1796">
        <v>64</v>
      </c>
      <c r="J1796">
        <v>135</v>
      </c>
      <c r="K1796">
        <v>9</v>
      </c>
      <c r="L1796">
        <v>0</v>
      </c>
      <c r="M1796">
        <v>100</v>
      </c>
      <c r="N1796">
        <v>103</v>
      </c>
      <c r="O1796">
        <v>100</v>
      </c>
      <c r="P1796">
        <v>105</v>
      </c>
      <c r="Q1796">
        <v>100</v>
      </c>
      <c r="R1796">
        <v>108</v>
      </c>
      <c r="S1796">
        <v>100</v>
      </c>
      <c r="T1796">
        <v>51</v>
      </c>
      <c r="U1796">
        <v>51</v>
      </c>
      <c r="V1796">
        <v>0</v>
      </c>
      <c r="W1796">
        <v>4.6310000000000002</v>
      </c>
      <c r="X1796">
        <v>13.6</v>
      </c>
      <c r="Y1796">
        <v>0.92500000000000004</v>
      </c>
      <c r="Z1796">
        <v>4.6310000000000002</v>
      </c>
      <c r="AA1796">
        <v>27</v>
      </c>
      <c r="AB1796">
        <v>0</v>
      </c>
      <c r="AC1796">
        <v>33</v>
      </c>
      <c r="AD1796">
        <v>3</v>
      </c>
      <c r="AE1796">
        <v>3.0150000000000001</v>
      </c>
      <c r="AF1796">
        <v>13.2</v>
      </c>
      <c r="AG1796">
        <v>30</v>
      </c>
      <c r="AH1796">
        <v>-1.7</v>
      </c>
      <c r="AI1796">
        <v>0</v>
      </c>
      <c r="AJ1796">
        <v>0</v>
      </c>
      <c r="AK1796">
        <v>0</v>
      </c>
      <c r="AL1796">
        <v>1</v>
      </c>
      <c r="AM1796">
        <v>30</v>
      </c>
      <c r="AN1796">
        <v>910</v>
      </c>
      <c r="AO1796">
        <v>-6087</v>
      </c>
      <c r="AP1796">
        <v>99</v>
      </c>
      <c r="AQ1796">
        <v>0</v>
      </c>
      <c r="AR1796">
        <v>0</v>
      </c>
      <c r="AS1796">
        <v>1299</v>
      </c>
      <c r="AT1796">
        <v>11.14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33</v>
      </c>
      <c r="BL1796">
        <v>0</v>
      </c>
      <c r="BM1796">
        <v>24.5</v>
      </c>
      <c r="BN1796">
        <v>87</v>
      </c>
      <c r="BO1796">
        <v>2</v>
      </c>
      <c r="BP1796" s="1">
        <f t="shared" si="27"/>
        <v>3498.5</v>
      </c>
    </row>
    <row r="1797" spans="1:68" x14ac:dyDescent="0.25">
      <c r="A1797">
        <v>119.41800000000001</v>
      </c>
      <c r="B1797">
        <v>186</v>
      </c>
      <c r="C1797">
        <v>7048</v>
      </c>
      <c r="D1797">
        <v>88</v>
      </c>
      <c r="E1797">
        <v>620224</v>
      </c>
      <c r="F1797">
        <v>24.5</v>
      </c>
      <c r="G1797">
        <v>12.6</v>
      </c>
      <c r="H1797">
        <v>0.85699999999999998</v>
      </c>
      <c r="I1797">
        <v>64</v>
      </c>
      <c r="J1797">
        <v>135</v>
      </c>
      <c r="K1797">
        <v>9</v>
      </c>
      <c r="L1797">
        <v>0</v>
      </c>
      <c r="M1797">
        <v>100</v>
      </c>
      <c r="N1797">
        <v>103</v>
      </c>
      <c r="O1797">
        <v>100</v>
      </c>
      <c r="P1797">
        <v>105</v>
      </c>
      <c r="Q1797">
        <v>100</v>
      </c>
      <c r="R1797">
        <v>108</v>
      </c>
      <c r="S1797">
        <v>100</v>
      </c>
      <c r="T1797">
        <v>52</v>
      </c>
      <c r="U1797">
        <v>52</v>
      </c>
      <c r="V1797">
        <v>0</v>
      </c>
      <c r="W1797">
        <v>4.72</v>
      </c>
      <c r="X1797">
        <v>13.6</v>
      </c>
      <c r="Y1797">
        <v>0.92500000000000004</v>
      </c>
      <c r="Z1797">
        <v>4.72</v>
      </c>
      <c r="AA1797">
        <v>27.7</v>
      </c>
      <c r="AB1797">
        <v>0</v>
      </c>
      <c r="AC1797">
        <v>34</v>
      </c>
      <c r="AD1797">
        <v>3</v>
      </c>
      <c r="AE1797">
        <v>3.0150000000000001</v>
      </c>
      <c r="AF1797">
        <v>13.2</v>
      </c>
      <c r="AG1797">
        <v>-200</v>
      </c>
      <c r="AH1797">
        <v>-1.6</v>
      </c>
      <c r="AI1797">
        <v>0</v>
      </c>
      <c r="AJ1797">
        <v>0</v>
      </c>
      <c r="AK1797">
        <v>0</v>
      </c>
      <c r="AL1797">
        <v>1</v>
      </c>
      <c r="AM1797">
        <v>30</v>
      </c>
      <c r="AN1797">
        <v>910</v>
      </c>
      <c r="AO1797">
        <v>-6138</v>
      </c>
      <c r="AP1797">
        <v>99</v>
      </c>
      <c r="AQ1797">
        <v>0</v>
      </c>
      <c r="AR1797">
        <v>0</v>
      </c>
      <c r="AS1797">
        <v>1299</v>
      </c>
      <c r="AT1797">
        <v>11.06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34</v>
      </c>
      <c r="BL1797">
        <v>0</v>
      </c>
      <c r="BM1797">
        <v>24.5</v>
      </c>
      <c r="BN1797">
        <v>88</v>
      </c>
      <c r="BO1797">
        <v>2</v>
      </c>
      <c r="BP1797" s="1">
        <f t="shared" si="27"/>
        <v>3524</v>
      </c>
    </row>
    <row r="1798" spans="1:68" x14ac:dyDescent="0.25">
      <c r="A1798">
        <v>119.483</v>
      </c>
      <c r="B1798">
        <v>186</v>
      </c>
      <c r="C1798">
        <v>7029</v>
      </c>
      <c r="D1798">
        <v>87</v>
      </c>
      <c r="E1798">
        <v>611523</v>
      </c>
      <c r="F1798">
        <v>24.5</v>
      </c>
      <c r="G1798">
        <v>12.8</v>
      </c>
      <c r="H1798">
        <v>0.871</v>
      </c>
      <c r="I1798">
        <v>64</v>
      </c>
      <c r="J1798">
        <v>135</v>
      </c>
      <c r="K1798">
        <v>9</v>
      </c>
      <c r="L1798">
        <v>0</v>
      </c>
      <c r="M1798">
        <v>100</v>
      </c>
      <c r="N1798">
        <v>103</v>
      </c>
      <c r="O1798">
        <v>100</v>
      </c>
      <c r="P1798">
        <v>105</v>
      </c>
      <c r="Q1798">
        <v>100</v>
      </c>
      <c r="R1798">
        <v>108</v>
      </c>
      <c r="S1798">
        <v>100</v>
      </c>
      <c r="T1798">
        <v>51</v>
      </c>
      <c r="U1798">
        <v>51</v>
      </c>
      <c r="V1798">
        <v>0</v>
      </c>
      <c r="W1798">
        <v>4.6310000000000002</v>
      </c>
      <c r="X1798">
        <v>13.6</v>
      </c>
      <c r="Y1798">
        <v>0.92500000000000004</v>
      </c>
      <c r="Z1798">
        <v>4.6310000000000002</v>
      </c>
      <c r="AA1798">
        <v>27.1</v>
      </c>
      <c r="AB1798">
        <v>0</v>
      </c>
      <c r="AC1798">
        <v>33</v>
      </c>
      <c r="AD1798">
        <v>3</v>
      </c>
      <c r="AE1798">
        <v>3.0150000000000001</v>
      </c>
      <c r="AF1798">
        <v>13.2</v>
      </c>
      <c r="AG1798">
        <v>-110</v>
      </c>
      <c r="AH1798">
        <v>-1.7</v>
      </c>
      <c r="AI1798">
        <v>0</v>
      </c>
      <c r="AJ1798">
        <v>0</v>
      </c>
      <c r="AK1798">
        <v>0</v>
      </c>
      <c r="AL1798">
        <v>1</v>
      </c>
      <c r="AM1798">
        <v>30</v>
      </c>
      <c r="AN1798">
        <v>910</v>
      </c>
      <c r="AO1798">
        <v>-6119</v>
      </c>
      <c r="AP1798">
        <v>99</v>
      </c>
      <c r="AQ1798">
        <v>0</v>
      </c>
      <c r="AR1798">
        <v>0</v>
      </c>
      <c r="AS1798">
        <v>1299</v>
      </c>
      <c r="AT1798">
        <v>11.09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33</v>
      </c>
      <c r="BL1798">
        <v>0</v>
      </c>
      <c r="BM1798">
        <v>24.5</v>
      </c>
      <c r="BN1798">
        <v>87</v>
      </c>
      <c r="BO1798">
        <v>2</v>
      </c>
      <c r="BP1798" s="1">
        <f t="shared" si="27"/>
        <v>3514.5</v>
      </c>
    </row>
    <row r="1799" spans="1:68" x14ac:dyDescent="0.25">
      <c r="A1799">
        <v>119.54900000000001</v>
      </c>
      <c r="B1799">
        <v>186</v>
      </c>
      <c r="C1799">
        <v>7037</v>
      </c>
      <c r="D1799">
        <v>88</v>
      </c>
      <c r="E1799">
        <v>619256</v>
      </c>
      <c r="F1799">
        <v>24.5</v>
      </c>
      <c r="G1799">
        <v>12.8</v>
      </c>
      <c r="H1799">
        <v>0.871</v>
      </c>
      <c r="I1799">
        <v>64</v>
      </c>
      <c r="J1799">
        <v>135</v>
      </c>
      <c r="K1799">
        <v>9</v>
      </c>
      <c r="L1799">
        <v>0</v>
      </c>
      <c r="M1799">
        <v>100</v>
      </c>
      <c r="N1799">
        <v>103</v>
      </c>
      <c r="O1799">
        <v>100</v>
      </c>
      <c r="P1799">
        <v>105</v>
      </c>
      <c r="Q1799">
        <v>100</v>
      </c>
      <c r="R1799">
        <v>108</v>
      </c>
      <c r="S1799">
        <v>100</v>
      </c>
      <c r="T1799">
        <v>52</v>
      </c>
      <c r="U1799">
        <v>52</v>
      </c>
      <c r="V1799">
        <v>0</v>
      </c>
      <c r="W1799">
        <v>4.72</v>
      </c>
      <c r="X1799">
        <v>13.6</v>
      </c>
      <c r="Y1799">
        <v>0.92500000000000004</v>
      </c>
      <c r="Z1799">
        <v>4.72</v>
      </c>
      <c r="AA1799">
        <v>27.7</v>
      </c>
      <c r="AB1799">
        <v>0</v>
      </c>
      <c r="AC1799">
        <v>34</v>
      </c>
      <c r="AD1799">
        <v>3</v>
      </c>
      <c r="AE1799">
        <v>3.0150000000000001</v>
      </c>
      <c r="AF1799">
        <v>13.2</v>
      </c>
      <c r="AG1799">
        <v>-110</v>
      </c>
      <c r="AH1799">
        <v>-1.6</v>
      </c>
      <c r="AI1799">
        <v>0</v>
      </c>
      <c r="AJ1799">
        <v>0</v>
      </c>
      <c r="AK1799">
        <v>0</v>
      </c>
      <c r="AL1799">
        <v>1</v>
      </c>
      <c r="AM1799">
        <v>30</v>
      </c>
      <c r="AN1799">
        <v>910</v>
      </c>
      <c r="AO1799">
        <v>-6127</v>
      </c>
      <c r="AP1799">
        <v>99</v>
      </c>
      <c r="AQ1799">
        <v>0</v>
      </c>
      <c r="AR1799">
        <v>0</v>
      </c>
      <c r="AS1799">
        <v>1299</v>
      </c>
      <c r="AT1799">
        <v>11.08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34</v>
      </c>
      <c r="BL1799">
        <v>0</v>
      </c>
      <c r="BM1799">
        <v>24.5</v>
      </c>
      <c r="BN1799">
        <v>88</v>
      </c>
      <c r="BO1799">
        <v>2</v>
      </c>
      <c r="BP1799" s="1">
        <f t="shared" ref="BP1799:BP1862" si="28">C1799/2</f>
        <v>3518.5</v>
      </c>
    </row>
    <row r="1800" spans="1:68" x14ac:dyDescent="0.25">
      <c r="A1800">
        <v>119.613</v>
      </c>
      <c r="B1800">
        <v>186</v>
      </c>
      <c r="C1800">
        <v>7025</v>
      </c>
      <c r="D1800">
        <v>87</v>
      </c>
      <c r="E1800">
        <v>611175</v>
      </c>
      <c r="F1800">
        <v>25</v>
      </c>
      <c r="G1800">
        <v>12.9</v>
      </c>
      <c r="H1800">
        <v>0.878</v>
      </c>
      <c r="I1800">
        <v>64</v>
      </c>
      <c r="J1800">
        <v>135</v>
      </c>
      <c r="K1800">
        <v>9</v>
      </c>
      <c r="L1800">
        <v>0</v>
      </c>
      <c r="M1800">
        <v>100</v>
      </c>
      <c r="N1800">
        <v>103</v>
      </c>
      <c r="O1800">
        <v>100</v>
      </c>
      <c r="P1800">
        <v>105</v>
      </c>
      <c r="Q1800">
        <v>100</v>
      </c>
      <c r="R1800">
        <v>108</v>
      </c>
      <c r="S1800">
        <v>100</v>
      </c>
      <c r="T1800">
        <v>54</v>
      </c>
      <c r="U1800">
        <v>54</v>
      </c>
      <c r="V1800">
        <v>0</v>
      </c>
      <c r="W1800">
        <v>4.8540000000000001</v>
      </c>
      <c r="X1800">
        <v>13.6</v>
      </c>
      <c r="Y1800">
        <v>0.92500000000000004</v>
      </c>
      <c r="Z1800">
        <v>4.8540000000000001</v>
      </c>
      <c r="AA1800">
        <v>28.4</v>
      </c>
      <c r="AB1800">
        <v>0</v>
      </c>
      <c r="AC1800">
        <v>33</v>
      </c>
      <c r="AD1800">
        <v>3</v>
      </c>
      <c r="AE1800">
        <v>3.0150000000000001</v>
      </c>
      <c r="AF1800">
        <v>13.2</v>
      </c>
      <c r="AG1800">
        <v>-20</v>
      </c>
      <c r="AH1800">
        <v>-1.7</v>
      </c>
      <c r="AI1800">
        <v>0</v>
      </c>
      <c r="AJ1800">
        <v>0</v>
      </c>
      <c r="AK1800">
        <v>0</v>
      </c>
      <c r="AL1800">
        <v>1</v>
      </c>
      <c r="AM1800">
        <v>30</v>
      </c>
      <c r="AN1800">
        <v>910</v>
      </c>
      <c r="AO1800">
        <v>-6115</v>
      </c>
      <c r="AP1800">
        <v>99</v>
      </c>
      <c r="AQ1800">
        <v>0</v>
      </c>
      <c r="AR1800">
        <v>0</v>
      </c>
      <c r="AS1800">
        <v>1299</v>
      </c>
      <c r="AT1800">
        <v>11.09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33</v>
      </c>
      <c r="BL1800">
        <v>0</v>
      </c>
      <c r="BM1800">
        <v>25</v>
      </c>
      <c r="BN1800">
        <v>87</v>
      </c>
      <c r="BO1800">
        <v>2</v>
      </c>
      <c r="BP1800" s="1">
        <f t="shared" si="28"/>
        <v>3512.5</v>
      </c>
    </row>
    <row r="1801" spans="1:68" x14ac:dyDescent="0.25">
      <c r="A1801">
        <v>119.68</v>
      </c>
      <c r="B1801">
        <v>186</v>
      </c>
      <c r="C1801">
        <v>7012</v>
      </c>
      <c r="D1801">
        <v>87</v>
      </c>
      <c r="E1801">
        <v>610044</v>
      </c>
      <c r="F1801">
        <v>25</v>
      </c>
      <c r="G1801">
        <v>13</v>
      </c>
      <c r="H1801">
        <v>0.88400000000000001</v>
      </c>
      <c r="I1801">
        <v>64</v>
      </c>
      <c r="J1801">
        <v>135</v>
      </c>
      <c r="K1801">
        <v>9</v>
      </c>
      <c r="L1801">
        <v>0</v>
      </c>
      <c r="M1801">
        <v>100</v>
      </c>
      <c r="N1801">
        <v>103</v>
      </c>
      <c r="O1801">
        <v>100</v>
      </c>
      <c r="P1801">
        <v>105</v>
      </c>
      <c r="Q1801">
        <v>100</v>
      </c>
      <c r="R1801">
        <v>108</v>
      </c>
      <c r="S1801">
        <v>100</v>
      </c>
      <c r="T1801">
        <v>54</v>
      </c>
      <c r="U1801">
        <v>54</v>
      </c>
      <c r="V1801">
        <v>0</v>
      </c>
      <c r="W1801">
        <v>4.8540000000000001</v>
      </c>
      <c r="X1801">
        <v>13.6</v>
      </c>
      <c r="Y1801">
        <v>0.92500000000000004</v>
      </c>
      <c r="Z1801">
        <v>4.8540000000000001</v>
      </c>
      <c r="AA1801">
        <v>28.4</v>
      </c>
      <c r="AB1801">
        <v>0</v>
      </c>
      <c r="AC1801">
        <v>33</v>
      </c>
      <c r="AD1801">
        <v>3</v>
      </c>
      <c r="AE1801">
        <v>3.0150000000000001</v>
      </c>
      <c r="AF1801">
        <v>13.2</v>
      </c>
      <c r="AG1801">
        <v>-150</v>
      </c>
      <c r="AH1801">
        <v>-1.7</v>
      </c>
      <c r="AI1801">
        <v>0</v>
      </c>
      <c r="AJ1801">
        <v>0</v>
      </c>
      <c r="AK1801">
        <v>0</v>
      </c>
      <c r="AL1801">
        <v>1</v>
      </c>
      <c r="AM1801">
        <v>30</v>
      </c>
      <c r="AN1801">
        <v>910</v>
      </c>
      <c r="AO1801">
        <v>-6102</v>
      </c>
      <c r="AP1801">
        <v>99</v>
      </c>
      <c r="AQ1801">
        <v>0</v>
      </c>
      <c r="AR1801">
        <v>0</v>
      </c>
      <c r="AS1801">
        <v>1299</v>
      </c>
      <c r="AT1801">
        <v>11.12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33</v>
      </c>
      <c r="BL1801">
        <v>0</v>
      </c>
      <c r="BM1801">
        <v>25</v>
      </c>
      <c r="BN1801">
        <v>87</v>
      </c>
      <c r="BO1801">
        <v>2</v>
      </c>
      <c r="BP1801" s="1">
        <f t="shared" si="28"/>
        <v>3506</v>
      </c>
    </row>
    <row r="1802" spans="1:68" x14ac:dyDescent="0.25">
      <c r="A1802">
        <v>119.753</v>
      </c>
      <c r="B1802">
        <v>186</v>
      </c>
      <c r="C1802">
        <v>7022</v>
      </c>
      <c r="D1802">
        <v>88</v>
      </c>
      <c r="E1802">
        <v>617936</v>
      </c>
      <c r="F1802">
        <v>25</v>
      </c>
      <c r="G1802">
        <v>12.8</v>
      </c>
      <c r="H1802">
        <v>0.871</v>
      </c>
      <c r="I1802">
        <v>64</v>
      </c>
      <c r="J1802">
        <v>135</v>
      </c>
      <c r="K1802">
        <v>9</v>
      </c>
      <c r="L1802">
        <v>0</v>
      </c>
      <c r="M1802">
        <v>100</v>
      </c>
      <c r="N1802">
        <v>103</v>
      </c>
      <c r="O1802">
        <v>100</v>
      </c>
      <c r="P1802">
        <v>105</v>
      </c>
      <c r="Q1802">
        <v>100</v>
      </c>
      <c r="R1802">
        <v>108</v>
      </c>
      <c r="S1802">
        <v>100</v>
      </c>
      <c r="T1802">
        <v>54</v>
      </c>
      <c r="U1802">
        <v>54</v>
      </c>
      <c r="V1802">
        <v>0</v>
      </c>
      <c r="W1802">
        <v>4.8879999999999999</v>
      </c>
      <c r="X1802">
        <v>13.6</v>
      </c>
      <c r="Y1802">
        <v>0.92500000000000004</v>
      </c>
      <c r="Z1802">
        <v>4.8879999999999999</v>
      </c>
      <c r="AA1802">
        <v>28.6</v>
      </c>
      <c r="AB1802">
        <v>0</v>
      </c>
      <c r="AC1802">
        <v>34</v>
      </c>
      <c r="AD1802">
        <v>3</v>
      </c>
      <c r="AE1802">
        <v>3.0150000000000001</v>
      </c>
      <c r="AF1802">
        <v>13.2</v>
      </c>
      <c r="AG1802">
        <v>-150</v>
      </c>
      <c r="AH1802">
        <v>-1.6</v>
      </c>
      <c r="AI1802">
        <v>0</v>
      </c>
      <c r="AJ1802">
        <v>0</v>
      </c>
      <c r="AK1802">
        <v>0</v>
      </c>
      <c r="AL1802">
        <v>1</v>
      </c>
      <c r="AM1802">
        <v>30</v>
      </c>
      <c r="AN1802">
        <v>910</v>
      </c>
      <c r="AO1802">
        <v>-6112</v>
      </c>
      <c r="AP1802">
        <v>99</v>
      </c>
      <c r="AQ1802">
        <v>0</v>
      </c>
      <c r="AR1802">
        <v>0</v>
      </c>
      <c r="AS1802">
        <v>1299</v>
      </c>
      <c r="AT1802">
        <v>11.1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34</v>
      </c>
      <c r="BL1802">
        <v>0</v>
      </c>
      <c r="BM1802">
        <v>25</v>
      </c>
      <c r="BN1802">
        <v>88</v>
      </c>
      <c r="BO1802">
        <v>2</v>
      </c>
      <c r="BP1802" s="1">
        <f t="shared" si="28"/>
        <v>3511</v>
      </c>
    </row>
    <row r="1803" spans="1:68" x14ac:dyDescent="0.25">
      <c r="A1803">
        <v>119.819</v>
      </c>
      <c r="B1803">
        <v>186</v>
      </c>
      <c r="C1803">
        <v>7032</v>
      </c>
      <c r="D1803">
        <v>87</v>
      </c>
      <c r="E1803">
        <v>611784</v>
      </c>
      <c r="F1803">
        <v>25</v>
      </c>
      <c r="G1803">
        <v>12.7</v>
      </c>
      <c r="H1803">
        <v>0.86399999999999999</v>
      </c>
      <c r="I1803">
        <v>64</v>
      </c>
      <c r="J1803">
        <v>135</v>
      </c>
      <c r="K1803">
        <v>9</v>
      </c>
      <c r="L1803">
        <v>0</v>
      </c>
      <c r="M1803">
        <v>100</v>
      </c>
      <c r="N1803">
        <v>103</v>
      </c>
      <c r="O1803">
        <v>100</v>
      </c>
      <c r="P1803">
        <v>105</v>
      </c>
      <c r="Q1803">
        <v>100</v>
      </c>
      <c r="R1803">
        <v>108</v>
      </c>
      <c r="S1803">
        <v>100</v>
      </c>
      <c r="T1803">
        <v>54</v>
      </c>
      <c r="U1803">
        <v>54</v>
      </c>
      <c r="V1803">
        <v>0</v>
      </c>
      <c r="W1803">
        <v>4.8540000000000001</v>
      </c>
      <c r="X1803">
        <v>13.6</v>
      </c>
      <c r="Y1803">
        <v>0.92500000000000004</v>
      </c>
      <c r="Z1803">
        <v>4.8540000000000001</v>
      </c>
      <c r="AA1803">
        <v>28.4</v>
      </c>
      <c r="AB1803">
        <v>0</v>
      </c>
      <c r="AC1803">
        <v>33</v>
      </c>
      <c r="AD1803">
        <v>3</v>
      </c>
      <c r="AE1803">
        <v>3.0150000000000001</v>
      </c>
      <c r="AF1803">
        <v>13.2</v>
      </c>
      <c r="AG1803">
        <v>180</v>
      </c>
      <c r="AH1803">
        <v>-1.7</v>
      </c>
      <c r="AI1803">
        <v>0</v>
      </c>
      <c r="AJ1803">
        <v>0</v>
      </c>
      <c r="AK1803">
        <v>0</v>
      </c>
      <c r="AL1803">
        <v>1</v>
      </c>
      <c r="AM1803">
        <v>30</v>
      </c>
      <c r="AN1803">
        <v>910</v>
      </c>
      <c r="AO1803">
        <v>-6122</v>
      </c>
      <c r="AP1803">
        <v>99</v>
      </c>
      <c r="AQ1803">
        <v>0</v>
      </c>
      <c r="AR1803">
        <v>0</v>
      </c>
      <c r="AS1803">
        <v>1299</v>
      </c>
      <c r="AT1803">
        <v>11.08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33</v>
      </c>
      <c r="BL1803">
        <v>0</v>
      </c>
      <c r="BM1803">
        <v>25</v>
      </c>
      <c r="BN1803">
        <v>87</v>
      </c>
      <c r="BO1803">
        <v>2</v>
      </c>
      <c r="BP1803" s="1">
        <f t="shared" si="28"/>
        <v>3516</v>
      </c>
    </row>
    <row r="1804" spans="1:68" x14ac:dyDescent="0.25">
      <c r="A1804">
        <v>119.884</v>
      </c>
      <c r="B1804">
        <v>186</v>
      </c>
      <c r="C1804">
        <v>7022</v>
      </c>
      <c r="D1804">
        <v>87</v>
      </c>
      <c r="E1804">
        <v>610914</v>
      </c>
      <c r="F1804">
        <v>25</v>
      </c>
      <c r="G1804">
        <v>12.6</v>
      </c>
      <c r="H1804">
        <v>0.85699999999999998</v>
      </c>
      <c r="I1804">
        <v>64</v>
      </c>
      <c r="J1804">
        <v>135</v>
      </c>
      <c r="K1804">
        <v>9</v>
      </c>
      <c r="L1804">
        <v>0</v>
      </c>
      <c r="M1804">
        <v>100</v>
      </c>
      <c r="N1804">
        <v>103</v>
      </c>
      <c r="O1804">
        <v>100</v>
      </c>
      <c r="P1804">
        <v>105</v>
      </c>
      <c r="Q1804">
        <v>100</v>
      </c>
      <c r="R1804">
        <v>108</v>
      </c>
      <c r="S1804">
        <v>100</v>
      </c>
      <c r="T1804">
        <v>54</v>
      </c>
      <c r="U1804">
        <v>54</v>
      </c>
      <c r="V1804">
        <v>0</v>
      </c>
      <c r="W1804">
        <v>4.8540000000000001</v>
      </c>
      <c r="X1804">
        <v>13.6</v>
      </c>
      <c r="Y1804">
        <v>0.92500000000000004</v>
      </c>
      <c r="Z1804">
        <v>4.8540000000000001</v>
      </c>
      <c r="AA1804">
        <v>28.4</v>
      </c>
      <c r="AB1804">
        <v>0</v>
      </c>
      <c r="AC1804">
        <v>33</v>
      </c>
      <c r="AD1804">
        <v>3</v>
      </c>
      <c r="AE1804">
        <v>3.0150000000000001</v>
      </c>
      <c r="AF1804">
        <v>13.2</v>
      </c>
      <c r="AG1804">
        <v>180</v>
      </c>
      <c r="AH1804">
        <v>-1.7</v>
      </c>
      <c r="AI1804">
        <v>0</v>
      </c>
      <c r="AJ1804">
        <v>0</v>
      </c>
      <c r="AK1804">
        <v>0</v>
      </c>
      <c r="AL1804">
        <v>1</v>
      </c>
      <c r="AM1804">
        <v>30</v>
      </c>
      <c r="AN1804">
        <v>910</v>
      </c>
      <c r="AO1804">
        <v>-6112</v>
      </c>
      <c r="AP1804">
        <v>99</v>
      </c>
      <c r="AQ1804">
        <v>0</v>
      </c>
      <c r="AR1804">
        <v>0</v>
      </c>
      <c r="AS1804">
        <v>1299</v>
      </c>
      <c r="AT1804">
        <v>11.1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33</v>
      </c>
      <c r="BL1804">
        <v>0</v>
      </c>
      <c r="BM1804">
        <v>25</v>
      </c>
      <c r="BN1804">
        <v>87</v>
      </c>
      <c r="BO1804">
        <v>2</v>
      </c>
      <c r="BP1804" s="1">
        <f t="shared" si="28"/>
        <v>3511</v>
      </c>
    </row>
    <row r="1805" spans="1:68" x14ac:dyDescent="0.25">
      <c r="A1805">
        <v>119.965</v>
      </c>
      <c r="B1805">
        <v>186</v>
      </c>
      <c r="C1805">
        <v>7040</v>
      </c>
      <c r="D1805">
        <v>87</v>
      </c>
      <c r="E1805">
        <v>612480</v>
      </c>
      <c r="F1805">
        <v>25</v>
      </c>
      <c r="G1805">
        <v>12.5</v>
      </c>
      <c r="H1805">
        <v>0.85</v>
      </c>
      <c r="I1805">
        <v>64</v>
      </c>
      <c r="J1805">
        <v>135</v>
      </c>
      <c r="K1805">
        <v>9</v>
      </c>
      <c r="L1805">
        <v>0</v>
      </c>
      <c r="M1805">
        <v>100</v>
      </c>
      <c r="N1805">
        <v>103</v>
      </c>
      <c r="O1805">
        <v>100</v>
      </c>
      <c r="P1805">
        <v>105</v>
      </c>
      <c r="Q1805">
        <v>100</v>
      </c>
      <c r="R1805">
        <v>108</v>
      </c>
      <c r="S1805">
        <v>100</v>
      </c>
      <c r="T1805">
        <v>54</v>
      </c>
      <c r="U1805">
        <v>54</v>
      </c>
      <c r="V1805">
        <v>0</v>
      </c>
      <c r="W1805">
        <v>4.8540000000000001</v>
      </c>
      <c r="X1805">
        <v>13.6</v>
      </c>
      <c r="Y1805">
        <v>0.92500000000000004</v>
      </c>
      <c r="Z1805">
        <v>4.8540000000000001</v>
      </c>
      <c r="AA1805">
        <v>28.5</v>
      </c>
      <c r="AB1805">
        <v>0</v>
      </c>
      <c r="AC1805">
        <v>33</v>
      </c>
      <c r="AD1805">
        <v>3</v>
      </c>
      <c r="AE1805">
        <v>3.0150000000000001</v>
      </c>
      <c r="AF1805">
        <v>13.2</v>
      </c>
      <c r="AG1805">
        <v>-80</v>
      </c>
      <c r="AH1805">
        <v>-1.7</v>
      </c>
      <c r="AI1805">
        <v>0</v>
      </c>
      <c r="AJ1805">
        <v>0</v>
      </c>
      <c r="AK1805">
        <v>0</v>
      </c>
      <c r="AL1805">
        <v>1</v>
      </c>
      <c r="AM1805">
        <v>30</v>
      </c>
      <c r="AN1805">
        <v>910</v>
      </c>
      <c r="AO1805">
        <v>-6130</v>
      </c>
      <c r="AP1805">
        <v>99</v>
      </c>
      <c r="AQ1805">
        <v>0</v>
      </c>
      <c r="AR1805">
        <v>0</v>
      </c>
      <c r="AS1805">
        <v>1299</v>
      </c>
      <c r="AT1805">
        <v>11.07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33</v>
      </c>
      <c r="BL1805">
        <v>0</v>
      </c>
      <c r="BM1805">
        <v>25</v>
      </c>
      <c r="BN1805">
        <v>87</v>
      </c>
      <c r="BO1805">
        <v>2</v>
      </c>
      <c r="BP1805" s="1">
        <f t="shared" si="28"/>
        <v>3520</v>
      </c>
    </row>
    <row r="1806" spans="1:68" x14ac:dyDescent="0.25">
      <c r="A1806">
        <v>120.023</v>
      </c>
      <c r="B1806">
        <v>186</v>
      </c>
      <c r="C1806">
        <v>7035</v>
      </c>
      <c r="D1806">
        <v>87</v>
      </c>
      <c r="E1806">
        <v>612045</v>
      </c>
      <c r="F1806">
        <v>25</v>
      </c>
      <c r="G1806">
        <v>12.4</v>
      </c>
      <c r="H1806">
        <v>0.84399999999999997</v>
      </c>
      <c r="I1806">
        <v>64</v>
      </c>
      <c r="J1806">
        <v>135</v>
      </c>
      <c r="K1806">
        <v>9</v>
      </c>
      <c r="L1806">
        <v>0</v>
      </c>
      <c r="M1806">
        <v>100</v>
      </c>
      <c r="N1806">
        <v>103</v>
      </c>
      <c r="O1806">
        <v>100</v>
      </c>
      <c r="P1806">
        <v>105</v>
      </c>
      <c r="Q1806">
        <v>100</v>
      </c>
      <c r="R1806">
        <v>108</v>
      </c>
      <c r="S1806">
        <v>100</v>
      </c>
      <c r="T1806">
        <v>54</v>
      </c>
      <c r="U1806">
        <v>54</v>
      </c>
      <c r="V1806">
        <v>0</v>
      </c>
      <c r="W1806">
        <v>4.8540000000000001</v>
      </c>
      <c r="X1806">
        <v>13.6</v>
      </c>
      <c r="Y1806">
        <v>0.92500000000000004</v>
      </c>
      <c r="Z1806">
        <v>4.8540000000000001</v>
      </c>
      <c r="AA1806">
        <v>28.5</v>
      </c>
      <c r="AB1806">
        <v>0</v>
      </c>
      <c r="AC1806">
        <v>33</v>
      </c>
      <c r="AD1806">
        <v>3</v>
      </c>
      <c r="AE1806">
        <v>3.0150000000000001</v>
      </c>
      <c r="AF1806">
        <v>13.2</v>
      </c>
      <c r="AG1806">
        <v>160</v>
      </c>
      <c r="AH1806">
        <v>-1.7</v>
      </c>
      <c r="AI1806">
        <v>0</v>
      </c>
      <c r="AJ1806">
        <v>0</v>
      </c>
      <c r="AK1806">
        <v>0</v>
      </c>
      <c r="AL1806">
        <v>1</v>
      </c>
      <c r="AM1806">
        <v>30</v>
      </c>
      <c r="AN1806">
        <v>910</v>
      </c>
      <c r="AO1806">
        <v>-6125</v>
      </c>
      <c r="AP1806">
        <v>99</v>
      </c>
      <c r="AQ1806">
        <v>0</v>
      </c>
      <c r="AR1806">
        <v>0</v>
      </c>
      <c r="AS1806">
        <v>1299</v>
      </c>
      <c r="AT1806">
        <v>11.08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33</v>
      </c>
      <c r="BL1806">
        <v>0</v>
      </c>
      <c r="BM1806">
        <v>25</v>
      </c>
      <c r="BN1806">
        <v>87</v>
      </c>
      <c r="BO1806">
        <v>2</v>
      </c>
      <c r="BP1806" s="1">
        <f t="shared" si="28"/>
        <v>3517.5</v>
      </c>
    </row>
    <row r="1807" spans="1:68" x14ac:dyDescent="0.25">
      <c r="A1807">
        <v>120.08499999999999</v>
      </c>
      <c r="B1807">
        <v>186</v>
      </c>
      <c r="C1807">
        <v>7042</v>
      </c>
      <c r="D1807">
        <v>88</v>
      </c>
      <c r="E1807">
        <v>619696</v>
      </c>
      <c r="F1807">
        <v>25</v>
      </c>
      <c r="G1807">
        <v>12.4</v>
      </c>
      <c r="H1807">
        <v>0.84399999999999997</v>
      </c>
      <c r="I1807">
        <v>64</v>
      </c>
      <c r="J1807">
        <v>135</v>
      </c>
      <c r="K1807">
        <v>9</v>
      </c>
      <c r="L1807">
        <v>0</v>
      </c>
      <c r="M1807">
        <v>100</v>
      </c>
      <c r="N1807">
        <v>103</v>
      </c>
      <c r="O1807">
        <v>100</v>
      </c>
      <c r="P1807">
        <v>105</v>
      </c>
      <c r="Q1807">
        <v>100</v>
      </c>
      <c r="R1807">
        <v>108</v>
      </c>
      <c r="S1807">
        <v>100</v>
      </c>
      <c r="T1807">
        <v>54</v>
      </c>
      <c r="U1807">
        <v>54</v>
      </c>
      <c r="V1807">
        <v>0</v>
      </c>
      <c r="W1807">
        <v>4.8879999999999999</v>
      </c>
      <c r="X1807">
        <v>13.6</v>
      </c>
      <c r="Y1807">
        <v>0.92500000000000004</v>
      </c>
      <c r="Z1807">
        <v>4.8879999999999999</v>
      </c>
      <c r="AA1807">
        <v>28.7</v>
      </c>
      <c r="AB1807">
        <v>0</v>
      </c>
      <c r="AC1807">
        <v>34</v>
      </c>
      <c r="AD1807">
        <v>3</v>
      </c>
      <c r="AE1807">
        <v>3.0150000000000001</v>
      </c>
      <c r="AF1807">
        <v>13.2</v>
      </c>
      <c r="AG1807">
        <v>40</v>
      </c>
      <c r="AH1807">
        <v>-1.6</v>
      </c>
      <c r="AI1807">
        <v>0</v>
      </c>
      <c r="AJ1807">
        <v>0</v>
      </c>
      <c r="AK1807">
        <v>0</v>
      </c>
      <c r="AL1807">
        <v>1</v>
      </c>
      <c r="AM1807">
        <v>30</v>
      </c>
      <c r="AN1807">
        <v>910</v>
      </c>
      <c r="AO1807">
        <v>-6132</v>
      </c>
      <c r="AP1807">
        <v>99</v>
      </c>
      <c r="AQ1807">
        <v>0</v>
      </c>
      <c r="AR1807">
        <v>0</v>
      </c>
      <c r="AS1807">
        <v>1299</v>
      </c>
      <c r="AT1807">
        <v>11.07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34</v>
      </c>
      <c r="BL1807">
        <v>0</v>
      </c>
      <c r="BM1807">
        <v>25</v>
      </c>
      <c r="BN1807">
        <v>88</v>
      </c>
      <c r="BO1807">
        <v>2</v>
      </c>
      <c r="BP1807" s="1">
        <f t="shared" si="28"/>
        <v>3521</v>
      </c>
    </row>
    <row r="1808" spans="1:68" x14ac:dyDescent="0.25">
      <c r="A1808">
        <v>120.158</v>
      </c>
      <c r="B1808">
        <v>186</v>
      </c>
      <c r="C1808">
        <v>7043</v>
      </c>
      <c r="D1808">
        <v>87</v>
      </c>
      <c r="E1808">
        <v>612741</v>
      </c>
      <c r="F1808">
        <v>25</v>
      </c>
      <c r="G1808">
        <v>12.4</v>
      </c>
      <c r="H1808">
        <v>0.84399999999999997</v>
      </c>
      <c r="I1808">
        <v>64</v>
      </c>
      <c r="J1808">
        <v>135</v>
      </c>
      <c r="K1808">
        <v>9</v>
      </c>
      <c r="L1808">
        <v>0</v>
      </c>
      <c r="M1808">
        <v>100</v>
      </c>
      <c r="N1808">
        <v>103</v>
      </c>
      <c r="O1808">
        <v>100</v>
      </c>
      <c r="P1808">
        <v>105</v>
      </c>
      <c r="Q1808">
        <v>100</v>
      </c>
      <c r="R1808">
        <v>108</v>
      </c>
      <c r="S1808">
        <v>100</v>
      </c>
      <c r="T1808">
        <v>54</v>
      </c>
      <c r="U1808">
        <v>54</v>
      </c>
      <c r="V1808">
        <v>0</v>
      </c>
      <c r="W1808">
        <v>4.8540000000000001</v>
      </c>
      <c r="X1808">
        <v>13.6</v>
      </c>
      <c r="Y1808">
        <v>0.92500000000000004</v>
      </c>
      <c r="Z1808">
        <v>4.8540000000000001</v>
      </c>
      <c r="AA1808">
        <v>28.5</v>
      </c>
      <c r="AB1808">
        <v>0</v>
      </c>
      <c r="AC1808">
        <v>33</v>
      </c>
      <c r="AD1808">
        <v>3</v>
      </c>
      <c r="AE1808">
        <v>3.0150000000000001</v>
      </c>
      <c r="AF1808">
        <v>13.2</v>
      </c>
      <c r="AG1808">
        <v>40</v>
      </c>
      <c r="AH1808">
        <v>-1.7</v>
      </c>
      <c r="AI1808">
        <v>0</v>
      </c>
      <c r="AJ1808">
        <v>0</v>
      </c>
      <c r="AK1808">
        <v>0</v>
      </c>
      <c r="AL1808">
        <v>1</v>
      </c>
      <c r="AM1808">
        <v>30</v>
      </c>
      <c r="AN1808">
        <v>910</v>
      </c>
      <c r="AO1808">
        <v>-6133</v>
      </c>
      <c r="AP1808">
        <v>99</v>
      </c>
      <c r="AQ1808">
        <v>0</v>
      </c>
      <c r="AR1808">
        <v>0</v>
      </c>
      <c r="AS1808">
        <v>1299</v>
      </c>
      <c r="AT1808">
        <v>11.07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33</v>
      </c>
      <c r="BL1808">
        <v>0</v>
      </c>
      <c r="BM1808">
        <v>25</v>
      </c>
      <c r="BN1808">
        <v>87</v>
      </c>
      <c r="BO1808">
        <v>2</v>
      </c>
      <c r="BP1808" s="1">
        <f t="shared" si="28"/>
        <v>3521.5</v>
      </c>
    </row>
    <row r="1809" spans="1:68" x14ac:dyDescent="0.25">
      <c r="A1809">
        <v>120.224</v>
      </c>
      <c r="B1809">
        <v>187</v>
      </c>
      <c r="C1809">
        <v>6973</v>
      </c>
      <c r="D1809">
        <v>88</v>
      </c>
      <c r="E1809">
        <v>613624</v>
      </c>
      <c r="F1809">
        <v>25</v>
      </c>
      <c r="G1809">
        <v>12.3</v>
      </c>
      <c r="H1809">
        <v>0.83699999999999997</v>
      </c>
      <c r="I1809">
        <v>64</v>
      </c>
      <c r="J1809">
        <v>135</v>
      </c>
      <c r="K1809">
        <v>9</v>
      </c>
      <c r="L1809">
        <v>0</v>
      </c>
      <c r="M1809">
        <v>100</v>
      </c>
      <c r="N1809">
        <v>103</v>
      </c>
      <c r="O1809">
        <v>100</v>
      </c>
      <c r="P1809">
        <v>105</v>
      </c>
      <c r="Q1809">
        <v>100</v>
      </c>
      <c r="R1809">
        <v>108</v>
      </c>
      <c r="S1809">
        <v>100</v>
      </c>
      <c r="T1809">
        <v>54</v>
      </c>
      <c r="U1809">
        <v>54</v>
      </c>
      <c r="V1809">
        <v>0</v>
      </c>
      <c r="W1809">
        <v>4.8879999999999999</v>
      </c>
      <c r="X1809">
        <v>13.6</v>
      </c>
      <c r="Y1809">
        <v>0.92500000000000004</v>
      </c>
      <c r="Z1809">
        <v>4.8879999999999999</v>
      </c>
      <c r="AA1809">
        <v>28.4</v>
      </c>
      <c r="AB1809">
        <v>0</v>
      </c>
      <c r="AC1809">
        <v>34</v>
      </c>
      <c r="AD1809">
        <v>3</v>
      </c>
      <c r="AE1809">
        <v>3.0150000000000001</v>
      </c>
      <c r="AF1809">
        <v>13.2</v>
      </c>
      <c r="AG1809">
        <v>-580</v>
      </c>
      <c r="AH1809">
        <v>-1.6</v>
      </c>
      <c r="AI1809">
        <v>0</v>
      </c>
      <c r="AJ1809">
        <v>0</v>
      </c>
      <c r="AK1809">
        <v>0</v>
      </c>
      <c r="AL1809">
        <v>1</v>
      </c>
      <c r="AM1809">
        <v>30</v>
      </c>
      <c r="AN1809">
        <v>910</v>
      </c>
      <c r="AO1809">
        <v>-6063</v>
      </c>
      <c r="AP1809">
        <v>99</v>
      </c>
      <c r="AQ1809">
        <v>0</v>
      </c>
      <c r="AR1809">
        <v>0</v>
      </c>
      <c r="AS1809">
        <v>1301</v>
      </c>
      <c r="AT1809">
        <v>11.19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34</v>
      </c>
      <c r="BL1809">
        <v>0</v>
      </c>
      <c r="BM1809">
        <v>25</v>
      </c>
      <c r="BN1809">
        <v>88</v>
      </c>
      <c r="BO1809">
        <v>2</v>
      </c>
      <c r="BP1809" s="1">
        <f t="shared" si="28"/>
        <v>3486.5</v>
      </c>
    </row>
    <row r="1810" spans="1:68" x14ac:dyDescent="0.25">
      <c r="A1810">
        <v>120.285</v>
      </c>
      <c r="B1810">
        <v>187</v>
      </c>
      <c r="C1810">
        <v>6962</v>
      </c>
      <c r="D1810">
        <v>88</v>
      </c>
      <c r="E1810">
        <v>612656</v>
      </c>
      <c r="F1810">
        <v>25</v>
      </c>
      <c r="G1810">
        <v>12.4</v>
      </c>
      <c r="H1810">
        <v>0.84399999999999997</v>
      </c>
      <c r="I1810">
        <v>64</v>
      </c>
      <c r="J1810">
        <v>135</v>
      </c>
      <c r="K1810">
        <v>9</v>
      </c>
      <c r="L1810">
        <v>0</v>
      </c>
      <c r="M1810">
        <v>100</v>
      </c>
      <c r="N1810">
        <v>103</v>
      </c>
      <c r="O1810">
        <v>100</v>
      </c>
      <c r="P1810">
        <v>105</v>
      </c>
      <c r="Q1810">
        <v>100</v>
      </c>
      <c r="R1810">
        <v>108</v>
      </c>
      <c r="S1810">
        <v>100</v>
      </c>
      <c r="T1810">
        <v>54</v>
      </c>
      <c r="U1810">
        <v>54</v>
      </c>
      <c r="V1810">
        <v>0</v>
      </c>
      <c r="W1810">
        <v>4.8879999999999999</v>
      </c>
      <c r="X1810">
        <v>13.6</v>
      </c>
      <c r="Y1810">
        <v>0.92500000000000004</v>
      </c>
      <c r="Z1810">
        <v>4.8879999999999999</v>
      </c>
      <c r="AA1810">
        <v>28.4</v>
      </c>
      <c r="AB1810">
        <v>0</v>
      </c>
      <c r="AC1810">
        <v>34</v>
      </c>
      <c r="AD1810">
        <v>3</v>
      </c>
      <c r="AE1810">
        <v>3.0150000000000001</v>
      </c>
      <c r="AF1810">
        <v>13.2</v>
      </c>
      <c r="AG1810">
        <v>-580</v>
      </c>
      <c r="AH1810">
        <v>-1.6</v>
      </c>
      <c r="AI1810">
        <v>0</v>
      </c>
      <c r="AJ1810">
        <v>0</v>
      </c>
      <c r="AK1810">
        <v>0</v>
      </c>
      <c r="AL1810">
        <v>1</v>
      </c>
      <c r="AM1810">
        <v>30</v>
      </c>
      <c r="AN1810">
        <v>910</v>
      </c>
      <c r="AO1810">
        <v>-6052</v>
      </c>
      <c r="AP1810">
        <v>99</v>
      </c>
      <c r="AQ1810">
        <v>0</v>
      </c>
      <c r="AR1810">
        <v>0</v>
      </c>
      <c r="AS1810">
        <v>1301</v>
      </c>
      <c r="AT1810">
        <v>11.21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34</v>
      </c>
      <c r="BL1810">
        <v>0</v>
      </c>
      <c r="BM1810">
        <v>25</v>
      </c>
      <c r="BN1810">
        <v>88</v>
      </c>
      <c r="BO1810">
        <v>2</v>
      </c>
      <c r="BP1810" s="1">
        <f t="shared" si="28"/>
        <v>3481</v>
      </c>
    </row>
    <row r="1811" spans="1:68" x14ac:dyDescent="0.25">
      <c r="A1811">
        <v>120.34699999999999</v>
      </c>
      <c r="B1811">
        <v>187</v>
      </c>
      <c r="C1811">
        <v>6963</v>
      </c>
      <c r="D1811">
        <v>87</v>
      </c>
      <c r="E1811">
        <v>605781</v>
      </c>
      <c r="F1811">
        <v>25</v>
      </c>
      <c r="G1811">
        <v>12.3</v>
      </c>
      <c r="H1811">
        <v>0.83699999999999997</v>
      </c>
      <c r="I1811">
        <v>64</v>
      </c>
      <c r="J1811">
        <v>135</v>
      </c>
      <c r="K1811">
        <v>9</v>
      </c>
      <c r="L1811">
        <v>0</v>
      </c>
      <c r="M1811">
        <v>100</v>
      </c>
      <c r="N1811">
        <v>103</v>
      </c>
      <c r="O1811">
        <v>100</v>
      </c>
      <c r="P1811">
        <v>105</v>
      </c>
      <c r="Q1811">
        <v>100</v>
      </c>
      <c r="R1811">
        <v>108</v>
      </c>
      <c r="S1811">
        <v>100</v>
      </c>
      <c r="T1811">
        <v>54</v>
      </c>
      <c r="U1811">
        <v>54</v>
      </c>
      <c r="V1811">
        <v>0</v>
      </c>
      <c r="W1811">
        <v>4.8540000000000001</v>
      </c>
      <c r="X1811">
        <v>13.6</v>
      </c>
      <c r="Y1811">
        <v>0.92500000000000004</v>
      </c>
      <c r="Z1811">
        <v>4.8540000000000001</v>
      </c>
      <c r="AA1811">
        <v>28.2</v>
      </c>
      <c r="AB1811">
        <v>0</v>
      </c>
      <c r="AC1811">
        <v>33</v>
      </c>
      <c r="AD1811">
        <v>3</v>
      </c>
      <c r="AE1811">
        <v>3.0150000000000001</v>
      </c>
      <c r="AF1811">
        <v>13.2</v>
      </c>
      <c r="AG1811">
        <v>-220</v>
      </c>
      <c r="AH1811">
        <v>-1.7</v>
      </c>
      <c r="AI1811">
        <v>0</v>
      </c>
      <c r="AJ1811">
        <v>0</v>
      </c>
      <c r="AK1811">
        <v>0</v>
      </c>
      <c r="AL1811">
        <v>1</v>
      </c>
      <c r="AM1811">
        <v>30</v>
      </c>
      <c r="AN1811">
        <v>910</v>
      </c>
      <c r="AO1811">
        <v>-6053</v>
      </c>
      <c r="AP1811">
        <v>99</v>
      </c>
      <c r="AQ1811">
        <v>0</v>
      </c>
      <c r="AR1811">
        <v>0</v>
      </c>
      <c r="AS1811">
        <v>1301</v>
      </c>
      <c r="AT1811">
        <v>11.21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33</v>
      </c>
      <c r="BL1811">
        <v>0</v>
      </c>
      <c r="BM1811">
        <v>25</v>
      </c>
      <c r="BN1811">
        <v>87</v>
      </c>
      <c r="BO1811">
        <v>2</v>
      </c>
      <c r="BP1811" s="1">
        <f t="shared" si="28"/>
        <v>3481.5</v>
      </c>
    </row>
    <row r="1812" spans="1:68" x14ac:dyDescent="0.25">
      <c r="A1812">
        <v>120.41800000000001</v>
      </c>
      <c r="B1812">
        <v>187</v>
      </c>
      <c r="C1812">
        <v>6979</v>
      </c>
      <c r="D1812">
        <v>87</v>
      </c>
      <c r="E1812">
        <v>607173</v>
      </c>
      <c r="F1812">
        <v>25</v>
      </c>
      <c r="G1812">
        <v>12.3</v>
      </c>
      <c r="H1812">
        <v>0.83699999999999997</v>
      </c>
      <c r="I1812">
        <v>64</v>
      </c>
      <c r="J1812">
        <v>135</v>
      </c>
      <c r="K1812">
        <v>9</v>
      </c>
      <c r="L1812">
        <v>0</v>
      </c>
      <c r="M1812">
        <v>100</v>
      </c>
      <c r="N1812">
        <v>103</v>
      </c>
      <c r="O1812">
        <v>100</v>
      </c>
      <c r="P1812">
        <v>105</v>
      </c>
      <c r="Q1812">
        <v>100</v>
      </c>
      <c r="R1812">
        <v>108</v>
      </c>
      <c r="S1812">
        <v>100</v>
      </c>
      <c r="T1812">
        <v>54</v>
      </c>
      <c r="U1812">
        <v>54</v>
      </c>
      <c r="V1812">
        <v>0</v>
      </c>
      <c r="W1812">
        <v>4.8540000000000001</v>
      </c>
      <c r="X1812">
        <v>13.6</v>
      </c>
      <c r="Y1812">
        <v>0.92500000000000004</v>
      </c>
      <c r="Z1812">
        <v>4.8540000000000001</v>
      </c>
      <c r="AA1812">
        <v>28.2</v>
      </c>
      <c r="AB1812">
        <v>0</v>
      </c>
      <c r="AC1812">
        <v>33</v>
      </c>
      <c r="AD1812">
        <v>3</v>
      </c>
      <c r="AE1812">
        <v>3.0150000000000001</v>
      </c>
      <c r="AF1812">
        <v>13.2</v>
      </c>
      <c r="AG1812">
        <v>90</v>
      </c>
      <c r="AH1812">
        <v>-1.7</v>
      </c>
      <c r="AI1812">
        <v>0</v>
      </c>
      <c r="AJ1812">
        <v>0</v>
      </c>
      <c r="AK1812">
        <v>0</v>
      </c>
      <c r="AL1812">
        <v>1</v>
      </c>
      <c r="AM1812">
        <v>30</v>
      </c>
      <c r="AN1812">
        <v>910</v>
      </c>
      <c r="AO1812">
        <v>-6069</v>
      </c>
      <c r="AP1812">
        <v>99</v>
      </c>
      <c r="AQ1812">
        <v>0</v>
      </c>
      <c r="AR1812">
        <v>0</v>
      </c>
      <c r="AS1812">
        <v>1301</v>
      </c>
      <c r="AT1812">
        <v>11.18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33</v>
      </c>
      <c r="BL1812">
        <v>0</v>
      </c>
      <c r="BM1812">
        <v>25</v>
      </c>
      <c r="BN1812">
        <v>87</v>
      </c>
      <c r="BO1812">
        <v>2</v>
      </c>
      <c r="BP1812" s="1">
        <f t="shared" si="28"/>
        <v>3489.5</v>
      </c>
    </row>
    <row r="1813" spans="1:68" x14ac:dyDescent="0.25">
      <c r="A1813">
        <v>120.483</v>
      </c>
      <c r="B1813">
        <v>187</v>
      </c>
      <c r="C1813">
        <v>6997</v>
      </c>
      <c r="D1813">
        <v>87</v>
      </c>
      <c r="E1813">
        <v>608739</v>
      </c>
      <c r="F1813">
        <v>25</v>
      </c>
      <c r="G1813">
        <v>12.4</v>
      </c>
      <c r="H1813">
        <v>0.84399999999999997</v>
      </c>
      <c r="I1813">
        <v>64</v>
      </c>
      <c r="J1813">
        <v>133</v>
      </c>
      <c r="K1813">
        <v>9</v>
      </c>
      <c r="L1813">
        <v>0</v>
      </c>
      <c r="M1813">
        <v>100</v>
      </c>
      <c r="N1813">
        <v>103</v>
      </c>
      <c r="O1813">
        <v>100</v>
      </c>
      <c r="P1813">
        <v>106</v>
      </c>
      <c r="Q1813">
        <v>100</v>
      </c>
      <c r="R1813">
        <v>109</v>
      </c>
      <c r="S1813">
        <v>100</v>
      </c>
      <c r="T1813">
        <v>54</v>
      </c>
      <c r="U1813">
        <v>54</v>
      </c>
      <c r="V1813">
        <v>0</v>
      </c>
      <c r="W1813">
        <v>4.8819999999999997</v>
      </c>
      <c r="X1813">
        <v>13.6</v>
      </c>
      <c r="Y1813">
        <v>0.92500000000000004</v>
      </c>
      <c r="Z1813">
        <v>4.8819999999999997</v>
      </c>
      <c r="AA1813">
        <v>28.5</v>
      </c>
      <c r="AB1813">
        <v>0</v>
      </c>
      <c r="AC1813">
        <v>33</v>
      </c>
      <c r="AD1813">
        <v>3</v>
      </c>
      <c r="AE1813">
        <v>3.0150000000000001</v>
      </c>
      <c r="AF1813">
        <v>13.2</v>
      </c>
      <c r="AG1813">
        <v>90</v>
      </c>
      <c r="AH1813">
        <v>-1.7</v>
      </c>
      <c r="AI1813">
        <v>0</v>
      </c>
      <c r="AJ1813">
        <v>0</v>
      </c>
      <c r="AK1813">
        <v>0</v>
      </c>
      <c r="AL1813">
        <v>1</v>
      </c>
      <c r="AM1813">
        <v>30</v>
      </c>
      <c r="AN1813">
        <v>920</v>
      </c>
      <c r="AO1813">
        <v>-6077</v>
      </c>
      <c r="AP1813">
        <v>99</v>
      </c>
      <c r="AQ1813">
        <v>0</v>
      </c>
      <c r="AR1813">
        <v>0</v>
      </c>
      <c r="AS1813">
        <v>1301</v>
      </c>
      <c r="AT1813">
        <v>11.16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33</v>
      </c>
      <c r="BL1813">
        <v>0</v>
      </c>
      <c r="BM1813">
        <v>25</v>
      </c>
      <c r="BN1813">
        <v>87</v>
      </c>
      <c r="BO1813">
        <v>2</v>
      </c>
      <c r="BP1813" s="1">
        <f t="shared" si="28"/>
        <v>3498.5</v>
      </c>
    </row>
    <row r="1814" spans="1:68" x14ac:dyDescent="0.25">
      <c r="A1814">
        <v>120.54900000000001</v>
      </c>
      <c r="B1814">
        <v>187</v>
      </c>
      <c r="C1814">
        <v>7001</v>
      </c>
      <c r="D1814">
        <v>87</v>
      </c>
      <c r="E1814">
        <v>609087</v>
      </c>
      <c r="F1814">
        <v>25</v>
      </c>
      <c r="G1814">
        <v>12.5</v>
      </c>
      <c r="H1814">
        <v>0.85</v>
      </c>
      <c r="I1814">
        <v>64</v>
      </c>
      <c r="J1814">
        <v>133</v>
      </c>
      <c r="K1814">
        <v>9</v>
      </c>
      <c r="L1814">
        <v>0</v>
      </c>
      <c r="M1814">
        <v>100</v>
      </c>
      <c r="N1814">
        <v>103</v>
      </c>
      <c r="O1814">
        <v>100</v>
      </c>
      <c r="P1814">
        <v>106</v>
      </c>
      <c r="Q1814">
        <v>100</v>
      </c>
      <c r="R1814">
        <v>109</v>
      </c>
      <c r="S1814">
        <v>100</v>
      </c>
      <c r="T1814">
        <v>54</v>
      </c>
      <c r="U1814">
        <v>54</v>
      </c>
      <c r="V1814">
        <v>0</v>
      </c>
      <c r="W1814">
        <v>4.8819999999999997</v>
      </c>
      <c r="X1814">
        <v>13.6</v>
      </c>
      <c r="Y1814">
        <v>0.92500000000000004</v>
      </c>
      <c r="Z1814">
        <v>4.8819999999999997</v>
      </c>
      <c r="AA1814">
        <v>28.5</v>
      </c>
      <c r="AB1814">
        <v>0</v>
      </c>
      <c r="AC1814">
        <v>33</v>
      </c>
      <c r="AD1814">
        <v>3</v>
      </c>
      <c r="AE1814">
        <v>3.0150000000000001</v>
      </c>
      <c r="AF1814">
        <v>13.2</v>
      </c>
      <c r="AG1814">
        <v>260</v>
      </c>
      <c r="AH1814">
        <v>-1.7</v>
      </c>
      <c r="AI1814">
        <v>0</v>
      </c>
      <c r="AJ1814">
        <v>0</v>
      </c>
      <c r="AK1814">
        <v>0</v>
      </c>
      <c r="AL1814">
        <v>1</v>
      </c>
      <c r="AM1814">
        <v>30</v>
      </c>
      <c r="AN1814">
        <v>920</v>
      </c>
      <c r="AO1814">
        <v>-6081</v>
      </c>
      <c r="AP1814">
        <v>99</v>
      </c>
      <c r="AQ1814">
        <v>0</v>
      </c>
      <c r="AR1814">
        <v>0</v>
      </c>
      <c r="AS1814">
        <v>1301</v>
      </c>
      <c r="AT1814">
        <v>11.15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33</v>
      </c>
      <c r="BL1814">
        <v>0</v>
      </c>
      <c r="BM1814">
        <v>25</v>
      </c>
      <c r="BN1814">
        <v>87</v>
      </c>
      <c r="BO1814">
        <v>2</v>
      </c>
      <c r="BP1814" s="1">
        <f t="shared" si="28"/>
        <v>3500.5</v>
      </c>
    </row>
    <row r="1815" spans="1:68" x14ac:dyDescent="0.25">
      <c r="A1815">
        <v>120.624</v>
      </c>
      <c r="B1815">
        <v>187</v>
      </c>
      <c r="C1815">
        <v>6994</v>
      </c>
      <c r="D1815">
        <v>88</v>
      </c>
      <c r="E1815">
        <v>615472</v>
      </c>
      <c r="F1815">
        <v>25</v>
      </c>
      <c r="G1815">
        <v>12.3</v>
      </c>
      <c r="H1815">
        <v>0.83699999999999997</v>
      </c>
      <c r="I1815">
        <v>64</v>
      </c>
      <c r="J1815">
        <v>133</v>
      </c>
      <c r="K1815">
        <v>9</v>
      </c>
      <c r="L1815">
        <v>0</v>
      </c>
      <c r="M1815">
        <v>100</v>
      </c>
      <c r="N1815">
        <v>103</v>
      </c>
      <c r="O1815">
        <v>100</v>
      </c>
      <c r="P1815">
        <v>106</v>
      </c>
      <c r="Q1815">
        <v>100</v>
      </c>
      <c r="R1815">
        <v>109</v>
      </c>
      <c r="S1815">
        <v>100</v>
      </c>
      <c r="T1815">
        <v>54</v>
      </c>
      <c r="U1815">
        <v>54</v>
      </c>
      <c r="V1815">
        <v>0</v>
      </c>
      <c r="W1815">
        <v>4.9160000000000004</v>
      </c>
      <c r="X1815">
        <v>13.6</v>
      </c>
      <c r="Y1815">
        <v>0.92500000000000004</v>
      </c>
      <c r="Z1815">
        <v>4.9160000000000004</v>
      </c>
      <c r="AA1815">
        <v>28.7</v>
      </c>
      <c r="AB1815">
        <v>0</v>
      </c>
      <c r="AC1815">
        <v>34</v>
      </c>
      <c r="AD1815">
        <v>3</v>
      </c>
      <c r="AE1815">
        <v>3.0150000000000001</v>
      </c>
      <c r="AF1815">
        <v>13.2</v>
      </c>
      <c r="AG1815">
        <v>40</v>
      </c>
      <c r="AH1815">
        <v>-1.6</v>
      </c>
      <c r="AI1815">
        <v>0</v>
      </c>
      <c r="AJ1815">
        <v>0</v>
      </c>
      <c r="AK1815">
        <v>0</v>
      </c>
      <c r="AL1815">
        <v>1</v>
      </c>
      <c r="AM1815">
        <v>30</v>
      </c>
      <c r="AN1815">
        <v>920</v>
      </c>
      <c r="AO1815">
        <v>-6074</v>
      </c>
      <c r="AP1815">
        <v>99</v>
      </c>
      <c r="AQ1815">
        <v>0</v>
      </c>
      <c r="AR1815">
        <v>0</v>
      </c>
      <c r="AS1815">
        <v>1301</v>
      </c>
      <c r="AT1815">
        <v>11.16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34</v>
      </c>
      <c r="BL1815">
        <v>0</v>
      </c>
      <c r="BM1815">
        <v>25</v>
      </c>
      <c r="BN1815">
        <v>88</v>
      </c>
      <c r="BO1815">
        <v>2</v>
      </c>
      <c r="BP1815" s="1">
        <f t="shared" si="28"/>
        <v>3497</v>
      </c>
    </row>
    <row r="1816" spans="1:68" x14ac:dyDescent="0.25">
      <c r="A1816">
        <v>120.68600000000001</v>
      </c>
      <c r="B1816">
        <v>187</v>
      </c>
      <c r="C1816">
        <v>7033</v>
      </c>
      <c r="D1816">
        <v>87</v>
      </c>
      <c r="E1816">
        <v>611871</v>
      </c>
      <c r="F1816">
        <v>24.5</v>
      </c>
      <c r="G1816">
        <v>12.3</v>
      </c>
      <c r="H1816">
        <v>0.83699999999999997</v>
      </c>
      <c r="I1816">
        <v>64</v>
      </c>
      <c r="J1816">
        <v>133</v>
      </c>
      <c r="K1816">
        <v>9</v>
      </c>
      <c r="L1816">
        <v>0</v>
      </c>
      <c r="M1816">
        <v>100</v>
      </c>
      <c r="N1816">
        <v>103</v>
      </c>
      <c r="O1816">
        <v>100</v>
      </c>
      <c r="P1816">
        <v>106</v>
      </c>
      <c r="Q1816">
        <v>100</v>
      </c>
      <c r="R1816">
        <v>109</v>
      </c>
      <c r="S1816">
        <v>100</v>
      </c>
      <c r="T1816">
        <v>52</v>
      </c>
      <c r="U1816">
        <v>52</v>
      </c>
      <c r="V1816">
        <v>0</v>
      </c>
      <c r="W1816">
        <v>4.7130000000000001</v>
      </c>
      <c r="X1816">
        <v>13.6</v>
      </c>
      <c r="Y1816">
        <v>0.92500000000000004</v>
      </c>
      <c r="Z1816">
        <v>4.7130000000000001</v>
      </c>
      <c r="AA1816">
        <v>27.6</v>
      </c>
      <c r="AB1816">
        <v>0</v>
      </c>
      <c r="AC1816">
        <v>33</v>
      </c>
      <c r="AD1816">
        <v>3</v>
      </c>
      <c r="AE1816">
        <v>3.016</v>
      </c>
      <c r="AF1816">
        <v>13.2</v>
      </c>
      <c r="AG1816">
        <v>40</v>
      </c>
      <c r="AH1816">
        <v>-1.7</v>
      </c>
      <c r="AI1816">
        <v>0</v>
      </c>
      <c r="AJ1816">
        <v>0</v>
      </c>
      <c r="AK1816">
        <v>0</v>
      </c>
      <c r="AL1816">
        <v>1</v>
      </c>
      <c r="AM1816">
        <v>30</v>
      </c>
      <c r="AN1816">
        <v>920</v>
      </c>
      <c r="AO1816">
        <v>-6113</v>
      </c>
      <c r="AP1816">
        <v>99</v>
      </c>
      <c r="AQ1816">
        <v>0</v>
      </c>
      <c r="AR1816">
        <v>0</v>
      </c>
      <c r="AS1816">
        <v>1301</v>
      </c>
      <c r="AT1816">
        <v>11.1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33</v>
      </c>
      <c r="BL1816">
        <v>0</v>
      </c>
      <c r="BM1816">
        <v>24.5</v>
      </c>
      <c r="BN1816">
        <v>87</v>
      </c>
      <c r="BO1816">
        <v>2</v>
      </c>
      <c r="BP1816" s="1">
        <f t="shared" si="28"/>
        <v>3516.5</v>
      </c>
    </row>
    <row r="1817" spans="1:68" x14ac:dyDescent="0.25">
      <c r="A1817">
        <v>120.77200000000001</v>
      </c>
      <c r="B1817">
        <v>187</v>
      </c>
      <c r="C1817">
        <v>6971</v>
      </c>
      <c r="D1817">
        <v>87</v>
      </c>
      <c r="E1817">
        <v>606477</v>
      </c>
      <c r="F1817">
        <v>24.5</v>
      </c>
      <c r="G1817">
        <v>12.3</v>
      </c>
      <c r="H1817">
        <v>0.83699999999999997</v>
      </c>
      <c r="I1817">
        <v>64</v>
      </c>
      <c r="J1817">
        <v>133</v>
      </c>
      <c r="K1817">
        <v>9</v>
      </c>
      <c r="L1817">
        <v>0</v>
      </c>
      <c r="M1817">
        <v>100</v>
      </c>
      <c r="N1817">
        <v>103</v>
      </c>
      <c r="O1817">
        <v>100</v>
      </c>
      <c r="P1817">
        <v>106</v>
      </c>
      <c r="Q1817">
        <v>100</v>
      </c>
      <c r="R1817">
        <v>109</v>
      </c>
      <c r="S1817">
        <v>100</v>
      </c>
      <c r="T1817">
        <v>51</v>
      </c>
      <c r="U1817">
        <v>51</v>
      </c>
      <c r="V1817">
        <v>0</v>
      </c>
      <c r="W1817">
        <v>4.657</v>
      </c>
      <c r="X1817">
        <v>13.6</v>
      </c>
      <c r="Y1817">
        <v>0.92500000000000004</v>
      </c>
      <c r="Z1817">
        <v>4.657</v>
      </c>
      <c r="AA1817">
        <v>27.1</v>
      </c>
      <c r="AB1817">
        <v>0</v>
      </c>
      <c r="AC1817">
        <v>33</v>
      </c>
      <c r="AD1817">
        <v>3</v>
      </c>
      <c r="AE1817">
        <v>3.016</v>
      </c>
      <c r="AF1817">
        <v>13.2</v>
      </c>
      <c r="AG1817">
        <v>-200</v>
      </c>
      <c r="AH1817">
        <v>-1.7</v>
      </c>
      <c r="AI1817">
        <v>0</v>
      </c>
      <c r="AJ1817">
        <v>0</v>
      </c>
      <c r="AK1817">
        <v>0</v>
      </c>
      <c r="AL1817">
        <v>1</v>
      </c>
      <c r="AM1817">
        <v>30</v>
      </c>
      <c r="AN1817">
        <v>920</v>
      </c>
      <c r="AO1817">
        <v>-6051</v>
      </c>
      <c r="AP1817">
        <v>99</v>
      </c>
      <c r="AQ1817">
        <v>0</v>
      </c>
      <c r="AR1817">
        <v>0</v>
      </c>
      <c r="AS1817">
        <v>1301</v>
      </c>
      <c r="AT1817">
        <v>11.2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33</v>
      </c>
      <c r="BL1817">
        <v>0</v>
      </c>
      <c r="BM1817">
        <v>24.5</v>
      </c>
      <c r="BN1817">
        <v>87</v>
      </c>
      <c r="BO1817">
        <v>2</v>
      </c>
      <c r="BP1817" s="1">
        <f t="shared" si="28"/>
        <v>3485.5</v>
      </c>
    </row>
    <row r="1818" spans="1:68" x14ac:dyDescent="0.25">
      <c r="A1818">
        <v>120.827</v>
      </c>
      <c r="B1818">
        <v>187</v>
      </c>
      <c r="C1818">
        <v>7030</v>
      </c>
      <c r="D1818">
        <v>87</v>
      </c>
      <c r="E1818">
        <v>611610</v>
      </c>
      <c r="F1818">
        <v>25</v>
      </c>
      <c r="G1818">
        <v>12.5</v>
      </c>
      <c r="H1818">
        <v>0.85</v>
      </c>
      <c r="I1818">
        <v>64</v>
      </c>
      <c r="J1818">
        <v>133</v>
      </c>
      <c r="K1818">
        <v>9</v>
      </c>
      <c r="L1818">
        <v>0</v>
      </c>
      <c r="M1818">
        <v>100</v>
      </c>
      <c r="N1818">
        <v>103</v>
      </c>
      <c r="O1818">
        <v>100</v>
      </c>
      <c r="P1818">
        <v>106</v>
      </c>
      <c r="Q1818">
        <v>100</v>
      </c>
      <c r="R1818">
        <v>109</v>
      </c>
      <c r="S1818">
        <v>100</v>
      </c>
      <c r="T1818">
        <v>54</v>
      </c>
      <c r="U1818">
        <v>54</v>
      </c>
      <c r="V1818">
        <v>0</v>
      </c>
      <c r="W1818">
        <v>4.8819999999999997</v>
      </c>
      <c r="X1818">
        <v>13.6</v>
      </c>
      <c r="Y1818">
        <v>0.92500000000000004</v>
      </c>
      <c r="Z1818">
        <v>4.8819999999999997</v>
      </c>
      <c r="AA1818">
        <v>28.6</v>
      </c>
      <c r="AB1818">
        <v>0</v>
      </c>
      <c r="AC1818">
        <v>33</v>
      </c>
      <c r="AD1818">
        <v>3</v>
      </c>
      <c r="AE1818">
        <v>3.012</v>
      </c>
      <c r="AF1818">
        <v>13.2</v>
      </c>
      <c r="AG1818">
        <v>-30</v>
      </c>
      <c r="AH1818">
        <v>-1.7</v>
      </c>
      <c r="AI1818">
        <v>0</v>
      </c>
      <c r="AJ1818">
        <v>0</v>
      </c>
      <c r="AK1818">
        <v>0</v>
      </c>
      <c r="AL1818">
        <v>1</v>
      </c>
      <c r="AM1818">
        <v>30</v>
      </c>
      <c r="AN1818">
        <v>920</v>
      </c>
      <c r="AO1818">
        <v>-6110</v>
      </c>
      <c r="AP1818">
        <v>99</v>
      </c>
      <c r="AQ1818">
        <v>0</v>
      </c>
      <c r="AR1818">
        <v>0</v>
      </c>
      <c r="AS1818">
        <v>1301</v>
      </c>
      <c r="AT1818">
        <v>11.1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33</v>
      </c>
      <c r="BL1818">
        <v>0</v>
      </c>
      <c r="BM1818">
        <v>25</v>
      </c>
      <c r="BN1818">
        <v>87</v>
      </c>
      <c r="BO1818">
        <v>2</v>
      </c>
      <c r="BP1818" s="1">
        <f t="shared" si="28"/>
        <v>3515</v>
      </c>
    </row>
    <row r="1819" spans="1:68" x14ac:dyDescent="0.25">
      <c r="A1819">
        <v>120.88800000000001</v>
      </c>
      <c r="B1819">
        <v>187</v>
      </c>
      <c r="C1819">
        <v>7014</v>
      </c>
      <c r="D1819">
        <v>87</v>
      </c>
      <c r="E1819">
        <v>610218</v>
      </c>
      <c r="F1819">
        <v>25</v>
      </c>
      <c r="G1819">
        <v>12.8</v>
      </c>
      <c r="H1819">
        <v>0.871</v>
      </c>
      <c r="I1819">
        <v>64</v>
      </c>
      <c r="J1819">
        <v>133</v>
      </c>
      <c r="K1819">
        <v>9</v>
      </c>
      <c r="L1819">
        <v>0</v>
      </c>
      <c r="M1819">
        <v>100</v>
      </c>
      <c r="N1819">
        <v>103</v>
      </c>
      <c r="O1819">
        <v>100</v>
      </c>
      <c r="P1819">
        <v>106</v>
      </c>
      <c r="Q1819">
        <v>100</v>
      </c>
      <c r="R1819">
        <v>109</v>
      </c>
      <c r="S1819">
        <v>100</v>
      </c>
      <c r="T1819">
        <v>54</v>
      </c>
      <c r="U1819">
        <v>54</v>
      </c>
      <c r="V1819">
        <v>0</v>
      </c>
      <c r="W1819">
        <v>4.8819999999999997</v>
      </c>
      <c r="X1819">
        <v>13.6</v>
      </c>
      <c r="Y1819">
        <v>0.92500000000000004</v>
      </c>
      <c r="Z1819">
        <v>4.8819999999999997</v>
      </c>
      <c r="AA1819">
        <v>28.5</v>
      </c>
      <c r="AB1819">
        <v>0</v>
      </c>
      <c r="AC1819">
        <v>33</v>
      </c>
      <c r="AD1819">
        <v>3</v>
      </c>
      <c r="AE1819">
        <v>3.0150000000000001</v>
      </c>
      <c r="AF1819">
        <v>13.2</v>
      </c>
      <c r="AG1819">
        <v>-30</v>
      </c>
      <c r="AH1819">
        <v>-1.7</v>
      </c>
      <c r="AI1819">
        <v>0</v>
      </c>
      <c r="AJ1819">
        <v>0</v>
      </c>
      <c r="AK1819">
        <v>0</v>
      </c>
      <c r="AL1819">
        <v>1</v>
      </c>
      <c r="AM1819">
        <v>30</v>
      </c>
      <c r="AN1819">
        <v>920</v>
      </c>
      <c r="AO1819">
        <v>-6094</v>
      </c>
      <c r="AP1819">
        <v>99</v>
      </c>
      <c r="AQ1819">
        <v>0</v>
      </c>
      <c r="AR1819">
        <v>0</v>
      </c>
      <c r="AS1819">
        <v>1301</v>
      </c>
      <c r="AT1819">
        <v>11.13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33</v>
      </c>
      <c r="BL1819">
        <v>0</v>
      </c>
      <c r="BM1819">
        <v>25</v>
      </c>
      <c r="BN1819">
        <v>87</v>
      </c>
      <c r="BO1819">
        <v>2</v>
      </c>
      <c r="BP1819" s="1">
        <f t="shared" si="28"/>
        <v>3507</v>
      </c>
    </row>
    <row r="1820" spans="1:68" x14ac:dyDescent="0.25">
      <c r="A1820">
        <v>120.949</v>
      </c>
      <c r="B1820">
        <v>187</v>
      </c>
      <c r="C1820">
        <v>7006</v>
      </c>
      <c r="D1820">
        <v>87</v>
      </c>
      <c r="E1820">
        <v>609522</v>
      </c>
      <c r="F1820">
        <v>25</v>
      </c>
      <c r="G1820">
        <v>12.7</v>
      </c>
      <c r="H1820">
        <v>0.86399999999999999</v>
      </c>
      <c r="I1820">
        <v>64</v>
      </c>
      <c r="J1820">
        <v>133</v>
      </c>
      <c r="K1820">
        <v>9</v>
      </c>
      <c r="L1820">
        <v>0</v>
      </c>
      <c r="M1820">
        <v>100</v>
      </c>
      <c r="N1820">
        <v>103</v>
      </c>
      <c r="O1820">
        <v>100</v>
      </c>
      <c r="P1820">
        <v>106</v>
      </c>
      <c r="Q1820">
        <v>100</v>
      </c>
      <c r="R1820">
        <v>109</v>
      </c>
      <c r="S1820">
        <v>100</v>
      </c>
      <c r="T1820">
        <v>54</v>
      </c>
      <c r="U1820">
        <v>54</v>
      </c>
      <c r="V1820">
        <v>0</v>
      </c>
      <c r="W1820">
        <v>4.8819999999999997</v>
      </c>
      <c r="X1820">
        <v>13.6</v>
      </c>
      <c r="Y1820">
        <v>0.92500000000000004</v>
      </c>
      <c r="Z1820">
        <v>4.8819999999999997</v>
      </c>
      <c r="AA1820">
        <v>28.5</v>
      </c>
      <c r="AB1820">
        <v>0</v>
      </c>
      <c r="AC1820">
        <v>33</v>
      </c>
      <c r="AD1820">
        <v>3</v>
      </c>
      <c r="AE1820">
        <v>3.0150000000000001</v>
      </c>
      <c r="AF1820">
        <v>13.2</v>
      </c>
      <c r="AG1820">
        <v>-180</v>
      </c>
      <c r="AH1820">
        <v>-1.7</v>
      </c>
      <c r="AI1820">
        <v>0</v>
      </c>
      <c r="AJ1820">
        <v>0</v>
      </c>
      <c r="AK1820">
        <v>0</v>
      </c>
      <c r="AL1820">
        <v>1</v>
      </c>
      <c r="AM1820">
        <v>30</v>
      </c>
      <c r="AN1820">
        <v>920</v>
      </c>
      <c r="AO1820">
        <v>-6086</v>
      </c>
      <c r="AP1820">
        <v>99</v>
      </c>
      <c r="AQ1820">
        <v>0</v>
      </c>
      <c r="AR1820">
        <v>0</v>
      </c>
      <c r="AS1820">
        <v>1301</v>
      </c>
      <c r="AT1820">
        <v>11.14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33</v>
      </c>
      <c r="BL1820">
        <v>0</v>
      </c>
      <c r="BM1820">
        <v>25</v>
      </c>
      <c r="BN1820">
        <v>87</v>
      </c>
      <c r="BO1820">
        <v>2</v>
      </c>
      <c r="BP1820" s="1">
        <f t="shared" si="28"/>
        <v>3503</v>
      </c>
    </row>
    <row r="1821" spans="1:68" x14ac:dyDescent="0.25">
      <c r="A1821">
        <v>121.01300000000001</v>
      </c>
      <c r="B1821">
        <v>187</v>
      </c>
      <c r="C1821">
        <v>6965</v>
      </c>
      <c r="D1821">
        <v>87</v>
      </c>
      <c r="E1821">
        <v>605955</v>
      </c>
      <c r="F1821">
        <v>25</v>
      </c>
      <c r="G1821">
        <v>12.5</v>
      </c>
      <c r="H1821">
        <v>0.85</v>
      </c>
      <c r="I1821">
        <v>64</v>
      </c>
      <c r="J1821">
        <v>133</v>
      </c>
      <c r="K1821">
        <v>9</v>
      </c>
      <c r="L1821">
        <v>0</v>
      </c>
      <c r="M1821">
        <v>100</v>
      </c>
      <c r="N1821">
        <v>103</v>
      </c>
      <c r="O1821">
        <v>100</v>
      </c>
      <c r="P1821">
        <v>106</v>
      </c>
      <c r="Q1821">
        <v>100</v>
      </c>
      <c r="R1821">
        <v>109</v>
      </c>
      <c r="S1821">
        <v>100</v>
      </c>
      <c r="T1821">
        <v>54</v>
      </c>
      <c r="U1821">
        <v>54</v>
      </c>
      <c r="V1821">
        <v>0</v>
      </c>
      <c r="W1821">
        <v>4.8819999999999997</v>
      </c>
      <c r="X1821">
        <v>13.6</v>
      </c>
      <c r="Y1821">
        <v>0.92500000000000004</v>
      </c>
      <c r="Z1821">
        <v>4.8819999999999997</v>
      </c>
      <c r="AA1821">
        <v>28.3</v>
      </c>
      <c r="AB1821">
        <v>0</v>
      </c>
      <c r="AC1821">
        <v>33</v>
      </c>
      <c r="AD1821">
        <v>3</v>
      </c>
      <c r="AE1821">
        <v>3.0150000000000001</v>
      </c>
      <c r="AF1821">
        <v>13.2</v>
      </c>
      <c r="AG1821">
        <v>50</v>
      </c>
      <c r="AH1821">
        <v>-1.7</v>
      </c>
      <c r="AI1821">
        <v>0</v>
      </c>
      <c r="AJ1821">
        <v>0</v>
      </c>
      <c r="AK1821">
        <v>0</v>
      </c>
      <c r="AL1821">
        <v>1</v>
      </c>
      <c r="AM1821">
        <v>30</v>
      </c>
      <c r="AN1821">
        <v>920</v>
      </c>
      <c r="AO1821">
        <v>-6045</v>
      </c>
      <c r="AP1821">
        <v>99</v>
      </c>
      <c r="AQ1821">
        <v>0</v>
      </c>
      <c r="AR1821">
        <v>0</v>
      </c>
      <c r="AS1821">
        <v>1301</v>
      </c>
      <c r="AT1821">
        <v>11.21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33</v>
      </c>
      <c r="BL1821">
        <v>0</v>
      </c>
      <c r="BM1821">
        <v>25</v>
      </c>
      <c r="BN1821">
        <v>87</v>
      </c>
      <c r="BO1821">
        <v>2</v>
      </c>
      <c r="BP1821" s="1">
        <f t="shared" si="28"/>
        <v>3482.5</v>
      </c>
    </row>
    <row r="1822" spans="1:68" x14ac:dyDescent="0.25">
      <c r="A1822">
        <v>121.081</v>
      </c>
      <c r="B1822">
        <v>187</v>
      </c>
      <c r="C1822">
        <v>7014</v>
      </c>
      <c r="D1822">
        <v>87</v>
      </c>
      <c r="E1822">
        <v>610218</v>
      </c>
      <c r="F1822">
        <v>25</v>
      </c>
      <c r="G1822">
        <v>12.5</v>
      </c>
      <c r="H1822">
        <v>0.85</v>
      </c>
      <c r="I1822">
        <v>64</v>
      </c>
      <c r="J1822">
        <v>133</v>
      </c>
      <c r="K1822">
        <v>9</v>
      </c>
      <c r="L1822">
        <v>0</v>
      </c>
      <c r="M1822">
        <v>100</v>
      </c>
      <c r="N1822">
        <v>103</v>
      </c>
      <c r="O1822">
        <v>100</v>
      </c>
      <c r="P1822">
        <v>106</v>
      </c>
      <c r="Q1822">
        <v>100</v>
      </c>
      <c r="R1822">
        <v>109</v>
      </c>
      <c r="S1822">
        <v>100</v>
      </c>
      <c r="T1822">
        <v>54</v>
      </c>
      <c r="U1822">
        <v>54</v>
      </c>
      <c r="V1822">
        <v>0</v>
      </c>
      <c r="W1822">
        <v>4.8819999999999997</v>
      </c>
      <c r="X1822">
        <v>13.6</v>
      </c>
      <c r="Y1822">
        <v>0.92500000000000004</v>
      </c>
      <c r="Z1822">
        <v>4.8819999999999997</v>
      </c>
      <c r="AA1822">
        <v>28.5</v>
      </c>
      <c r="AB1822">
        <v>0</v>
      </c>
      <c r="AC1822">
        <v>33</v>
      </c>
      <c r="AD1822">
        <v>3</v>
      </c>
      <c r="AE1822">
        <v>3.0150000000000001</v>
      </c>
      <c r="AF1822">
        <v>13.2</v>
      </c>
      <c r="AG1822">
        <v>50</v>
      </c>
      <c r="AH1822">
        <v>-1.7</v>
      </c>
      <c r="AI1822">
        <v>0</v>
      </c>
      <c r="AJ1822">
        <v>0</v>
      </c>
      <c r="AK1822">
        <v>0</v>
      </c>
      <c r="AL1822">
        <v>1</v>
      </c>
      <c r="AM1822">
        <v>30</v>
      </c>
      <c r="AN1822">
        <v>920</v>
      </c>
      <c r="AO1822">
        <v>-6094</v>
      </c>
      <c r="AP1822">
        <v>99</v>
      </c>
      <c r="AQ1822">
        <v>0</v>
      </c>
      <c r="AR1822">
        <v>0</v>
      </c>
      <c r="AS1822">
        <v>1301</v>
      </c>
      <c r="AT1822">
        <v>11.13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33</v>
      </c>
      <c r="BL1822">
        <v>0</v>
      </c>
      <c r="BM1822">
        <v>25</v>
      </c>
      <c r="BN1822">
        <v>87</v>
      </c>
      <c r="BO1822">
        <v>2</v>
      </c>
      <c r="BP1822" s="1">
        <f t="shared" si="28"/>
        <v>3507</v>
      </c>
    </row>
    <row r="1823" spans="1:68" x14ac:dyDescent="0.25">
      <c r="A1823">
        <v>121.158</v>
      </c>
      <c r="B1823">
        <v>187</v>
      </c>
      <c r="C1823">
        <v>7029</v>
      </c>
      <c r="D1823">
        <v>87</v>
      </c>
      <c r="E1823">
        <v>611523</v>
      </c>
      <c r="F1823">
        <v>25</v>
      </c>
      <c r="G1823">
        <v>12.4</v>
      </c>
      <c r="H1823">
        <v>0.84399999999999997</v>
      </c>
      <c r="I1823">
        <v>64</v>
      </c>
      <c r="J1823">
        <v>133</v>
      </c>
      <c r="K1823">
        <v>9</v>
      </c>
      <c r="L1823">
        <v>0</v>
      </c>
      <c r="M1823">
        <v>100</v>
      </c>
      <c r="N1823">
        <v>103</v>
      </c>
      <c r="O1823">
        <v>100</v>
      </c>
      <c r="P1823">
        <v>106</v>
      </c>
      <c r="Q1823">
        <v>100</v>
      </c>
      <c r="R1823">
        <v>109</v>
      </c>
      <c r="S1823">
        <v>100</v>
      </c>
      <c r="T1823">
        <v>54</v>
      </c>
      <c r="U1823">
        <v>54</v>
      </c>
      <c r="V1823">
        <v>0</v>
      </c>
      <c r="W1823">
        <v>4.8819999999999997</v>
      </c>
      <c r="X1823">
        <v>13.6</v>
      </c>
      <c r="Y1823">
        <v>0.92500000000000004</v>
      </c>
      <c r="Z1823">
        <v>4.8819999999999997</v>
      </c>
      <c r="AA1823">
        <v>28.6</v>
      </c>
      <c r="AB1823">
        <v>0</v>
      </c>
      <c r="AC1823">
        <v>33</v>
      </c>
      <c r="AD1823">
        <v>3</v>
      </c>
      <c r="AE1823">
        <v>3.0150000000000001</v>
      </c>
      <c r="AF1823">
        <v>13.2</v>
      </c>
      <c r="AG1823">
        <v>0</v>
      </c>
      <c r="AH1823">
        <v>-1.7</v>
      </c>
      <c r="AI1823">
        <v>0</v>
      </c>
      <c r="AJ1823">
        <v>0</v>
      </c>
      <c r="AK1823">
        <v>0</v>
      </c>
      <c r="AL1823">
        <v>1</v>
      </c>
      <c r="AM1823">
        <v>30</v>
      </c>
      <c r="AN1823">
        <v>920</v>
      </c>
      <c r="AO1823">
        <v>-6109</v>
      </c>
      <c r="AP1823">
        <v>99</v>
      </c>
      <c r="AQ1823">
        <v>0</v>
      </c>
      <c r="AR1823">
        <v>0</v>
      </c>
      <c r="AS1823">
        <v>1301</v>
      </c>
      <c r="AT1823">
        <v>11.11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33</v>
      </c>
      <c r="BL1823">
        <v>0</v>
      </c>
      <c r="BM1823">
        <v>25</v>
      </c>
      <c r="BN1823">
        <v>87</v>
      </c>
      <c r="BO1823">
        <v>2</v>
      </c>
      <c r="BP1823" s="1">
        <f t="shared" si="28"/>
        <v>3514.5</v>
      </c>
    </row>
    <row r="1824" spans="1:68" x14ac:dyDescent="0.25">
      <c r="A1824">
        <v>121.22199999999999</v>
      </c>
      <c r="B1824">
        <v>188</v>
      </c>
      <c r="C1824">
        <v>6976</v>
      </c>
      <c r="D1824">
        <v>87</v>
      </c>
      <c r="E1824">
        <v>606912</v>
      </c>
      <c r="F1824">
        <v>25</v>
      </c>
      <c r="G1824">
        <v>12.4</v>
      </c>
      <c r="H1824">
        <v>0.84399999999999997</v>
      </c>
      <c r="I1824">
        <v>64</v>
      </c>
      <c r="J1824">
        <v>133</v>
      </c>
      <c r="K1824">
        <v>9</v>
      </c>
      <c r="L1824">
        <v>0</v>
      </c>
      <c r="M1824">
        <v>100</v>
      </c>
      <c r="N1824">
        <v>103</v>
      </c>
      <c r="O1824">
        <v>100</v>
      </c>
      <c r="P1824">
        <v>106</v>
      </c>
      <c r="Q1824">
        <v>100</v>
      </c>
      <c r="R1824">
        <v>109</v>
      </c>
      <c r="S1824">
        <v>100</v>
      </c>
      <c r="T1824">
        <v>54</v>
      </c>
      <c r="U1824">
        <v>54</v>
      </c>
      <c r="V1824">
        <v>0</v>
      </c>
      <c r="W1824">
        <v>4.8819999999999997</v>
      </c>
      <c r="X1824">
        <v>13.6</v>
      </c>
      <c r="Y1824">
        <v>0.92500000000000004</v>
      </c>
      <c r="Z1824">
        <v>4.8819999999999997</v>
      </c>
      <c r="AA1824">
        <v>28.4</v>
      </c>
      <c r="AB1824">
        <v>0</v>
      </c>
      <c r="AC1824">
        <v>33</v>
      </c>
      <c r="AD1824">
        <v>3</v>
      </c>
      <c r="AE1824">
        <v>3.0150000000000001</v>
      </c>
      <c r="AF1824">
        <v>13.2</v>
      </c>
      <c r="AG1824">
        <v>110</v>
      </c>
      <c r="AH1824">
        <v>-1.7</v>
      </c>
      <c r="AI1824">
        <v>0</v>
      </c>
      <c r="AJ1824">
        <v>0</v>
      </c>
      <c r="AK1824">
        <v>0</v>
      </c>
      <c r="AL1824">
        <v>1</v>
      </c>
      <c r="AM1824">
        <v>30</v>
      </c>
      <c r="AN1824">
        <v>920</v>
      </c>
      <c r="AO1824">
        <v>-6056</v>
      </c>
      <c r="AP1824">
        <v>99</v>
      </c>
      <c r="AQ1824">
        <v>0</v>
      </c>
      <c r="AR1824">
        <v>0</v>
      </c>
      <c r="AS1824">
        <v>1300</v>
      </c>
      <c r="AT1824">
        <v>11.18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33</v>
      </c>
      <c r="BL1824">
        <v>0</v>
      </c>
      <c r="BM1824">
        <v>25</v>
      </c>
      <c r="BN1824">
        <v>87</v>
      </c>
      <c r="BO1824">
        <v>2</v>
      </c>
      <c r="BP1824" s="1">
        <f t="shared" si="28"/>
        <v>3488</v>
      </c>
    </row>
    <row r="1825" spans="1:68" x14ac:dyDescent="0.25">
      <c r="A1825">
        <v>121.283</v>
      </c>
      <c r="B1825">
        <v>188</v>
      </c>
      <c r="C1825">
        <v>6970</v>
      </c>
      <c r="D1825">
        <v>92</v>
      </c>
      <c r="E1825">
        <v>641240</v>
      </c>
      <c r="F1825">
        <v>25</v>
      </c>
      <c r="G1825">
        <v>12.4</v>
      </c>
      <c r="H1825">
        <v>0.84399999999999997</v>
      </c>
      <c r="I1825">
        <v>64</v>
      </c>
      <c r="J1825">
        <v>133</v>
      </c>
      <c r="K1825">
        <v>9</v>
      </c>
      <c r="L1825">
        <v>0</v>
      </c>
      <c r="M1825">
        <v>100</v>
      </c>
      <c r="N1825">
        <v>103</v>
      </c>
      <c r="O1825">
        <v>100</v>
      </c>
      <c r="P1825">
        <v>106</v>
      </c>
      <c r="Q1825">
        <v>100</v>
      </c>
      <c r="R1825">
        <v>109</v>
      </c>
      <c r="S1825">
        <v>100</v>
      </c>
      <c r="T1825">
        <v>54</v>
      </c>
      <c r="U1825">
        <v>54</v>
      </c>
      <c r="V1825">
        <v>0</v>
      </c>
      <c r="W1825">
        <v>5.0910000000000002</v>
      </c>
      <c r="X1825">
        <v>13.6</v>
      </c>
      <c r="Y1825">
        <v>0.92500000000000004</v>
      </c>
      <c r="Z1825">
        <v>5.0910000000000002</v>
      </c>
      <c r="AA1825">
        <v>29.6</v>
      </c>
      <c r="AB1825">
        <v>0</v>
      </c>
      <c r="AC1825">
        <v>34</v>
      </c>
      <c r="AD1825">
        <v>3</v>
      </c>
      <c r="AE1825">
        <v>3.016</v>
      </c>
      <c r="AF1825">
        <v>13.2</v>
      </c>
      <c r="AG1825">
        <v>110</v>
      </c>
      <c r="AH1825">
        <v>-1</v>
      </c>
      <c r="AI1825">
        <v>0</v>
      </c>
      <c r="AJ1825">
        <v>0</v>
      </c>
      <c r="AK1825">
        <v>0</v>
      </c>
      <c r="AL1825">
        <v>1</v>
      </c>
      <c r="AM1825">
        <v>30</v>
      </c>
      <c r="AN1825">
        <v>920</v>
      </c>
      <c r="AO1825">
        <v>-6050</v>
      </c>
      <c r="AP1825">
        <v>99</v>
      </c>
      <c r="AQ1825">
        <v>0</v>
      </c>
      <c r="AR1825">
        <v>0</v>
      </c>
      <c r="AS1825">
        <v>1300</v>
      </c>
      <c r="AT1825">
        <v>11.19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34</v>
      </c>
      <c r="BL1825">
        <v>0</v>
      </c>
      <c r="BM1825">
        <v>25</v>
      </c>
      <c r="BN1825">
        <v>92</v>
      </c>
      <c r="BO1825">
        <v>2</v>
      </c>
      <c r="BP1825" s="1">
        <f t="shared" si="28"/>
        <v>3485</v>
      </c>
    </row>
    <row r="1826" spans="1:68" x14ac:dyDescent="0.25">
      <c r="A1826">
        <v>121.346</v>
      </c>
      <c r="B1826">
        <v>188</v>
      </c>
      <c r="C1826">
        <v>7025</v>
      </c>
      <c r="D1826">
        <v>87</v>
      </c>
      <c r="E1826">
        <v>611175</v>
      </c>
      <c r="F1826">
        <v>25</v>
      </c>
      <c r="G1826">
        <v>12.4</v>
      </c>
      <c r="H1826">
        <v>0.84399999999999997</v>
      </c>
      <c r="I1826">
        <v>64</v>
      </c>
      <c r="J1826">
        <v>133</v>
      </c>
      <c r="K1826">
        <v>9</v>
      </c>
      <c r="L1826">
        <v>0</v>
      </c>
      <c r="M1826">
        <v>100</v>
      </c>
      <c r="N1826">
        <v>103</v>
      </c>
      <c r="O1826">
        <v>100</v>
      </c>
      <c r="P1826">
        <v>106</v>
      </c>
      <c r="Q1826">
        <v>100</v>
      </c>
      <c r="R1826">
        <v>109</v>
      </c>
      <c r="S1826">
        <v>100</v>
      </c>
      <c r="T1826">
        <v>54</v>
      </c>
      <c r="U1826">
        <v>54</v>
      </c>
      <c r="V1826">
        <v>0</v>
      </c>
      <c r="W1826">
        <v>4.8819999999999997</v>
      </c>
      <c r="X1826">
        <v>13.6</v>
      </c>
      <c r="Y1826">
        <v>0.92500000000000004</v>
      </c>
      <c r="Z1826">
        <v>4.8819999999999997</v>
      </c>
      <c r="AA1826">
        <v>28.6</v>
      </c>
      <c r="AB1826">
        <v>0</v>
      </c>
      <c r="AC1826">
        <v>33</v>
      </c>
      <c r="AD1826">
        <v>3</v>
      </c>
      <c r="AE1826">
        <v>3.0150000000000001</v>
      </c>
      <c r="AF1826">
        <v>13.2</v>
      </c>
      <c r="AG1826">
        <v>-10</v>
      </c>
      <c r="AH1826">
        <v>-1.7</v>
      </c>
      <c r="AI1826">
        <v>0</v>
      </c>
      <c r="AJ1826">
        <v>0</v>
      </c>
      <c r="AK1826">
        <v>0</v>
      </c>
      <c r="AL1826">
        <v>1</v>
      </c>
      <c r="AM1826">
        <v>30</v>
      </c>
      <c r="AN1826">
        <v>920</v>
      </c>
      <c r="AO1826">
        <v>-6105</v>
      </c>
      <c r="AP1826">
        <v>99</v>
      </c>
      <c r="AQ1826">
        <v>0</v>
      </c>
      <c r="AR1826">
        <v>0</v>
      </c>
      <c r="AS1826">
        <v>1300</v>
      </c>
      <c r="AT1826">
        <v>11.1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33</v>
      </c>
      <c r="BL1826">
        <v>0</v>
      </c>
      <c r="BM1826">
        <v>25</v>
      </c>
      <c r="BN1826">
        <v>87</v>
      </c>
      <c r="BO1826">
        <v>2</v>
      </c>
      <c r="BP1826" s="1">
        <f t="shared" si="28"/>
        <v>3512.5</v>
      </c>
    </row>
    <row r="1827" spans="1:68" x14ac:dyDescent="0.25">
      <c r="A1827">
        <v>121.42400000000001</v>
      </c>
      <c r="B1827">
        <v>188</v>
      </c>
      <c r="C1827">
        <v>6979</v>
      </c>
      <c r="D1827">
        <v>88</v>
      </c>
      <c r="E1827">
        <v>614152</v>
      </c>
      <c r="F1827">
        <v>25</v>
      </c>
      <c r="G1827">
        <v>12.3</v>
      </c>
      <c r="H1827">
        <v>0.83699999999999997</v>
      </c>
      <c r="I1827">
        <v>64</v>
      </c>
      <c r="J1827">
        <v>133</v>
      </c>
      <c r="K1827">
        <v>9</v>
      </c>
      <c r="L1827">
        <v>0</v>
      </c>
      <c r="M1827">
        <v>100</v>
      </c>
      <c r="N1827">
        <v>103</v>
      </c>
      <c r="O1827">
        <v>100</v>
      </c>
      <c r="P1827">
        <v>106</v>
      </c>
      <c r="Q1827">
        <v>100</v>
      </c>
      <c r="R1827">
        <v>109</v>
      </c>
      <c r="S1827">
        <v>100</v>
      </c>
      <c r="T1827">
        <v>54</v>
      </c>
      <c r="U1827">
        <v>54</v>
      </c>
      <c r="V1827">
        <v>0</v>
      </c>
      <c r="W1827">
        <v>4.9160000000000004</v>
      </c>
      <c r="X1827">
        <v>13.6</v>
      </c>
      <c r="Y1827">
        <v>0.92500000000000004</v>
      </c>
      <c r="Z1827">
        <v>4.9160000000000004</v>
      </c>
      <c r="AA1827">
        <v>28.6</v>
      </c>
      <c r="AB1827">
        <v>0</v>
      </c>
      <c r="AC1827">
        <v>34</v>
      </c>
      <c r="AD1827">
        <v>3</v>
      </c>
      <c r="AE1827">
        <v>3.0150000000000001</v>
      </c>
      <c r="AF1827">
        <v>13.2</v>
      </c>
      <c r="AG1827">
        <v>540</v>
      </c>
      <c r="AH1827">
        <v>-1.6</v>
      </c>
      <c r="AI1827">
        <v>0</v>
      </c>
      <c r="AJ1827">
        <v>0</v>
      </c>
      <c r="AK1827">
        <v>0</v>
      </c>
      <c r="AL1827">
        <v>1</v>
      </c>
      <c r="AM1827">
        <v>30</v>
      </c>
      <c r="AN1827">
        <v>920</v>
      </c>
      <c r="AO1827">
        <v>-6059</v>
      </c>
      <c r="AP1827">
        <v>99</v>
      </c>
      <c r="AQ1827">
        <v>0</v>
      </c>
      <c r="AR1827">
        <v>0</v>
      </c>
      <c r="AS1827">
        <v>1300</v>
      </c>
      <c r="AT1827">
        <v>11.18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34</v>
      </c>
      <c r="BL1827">
        <v>0</v>
      </c>
      <c r="BM1827">
        <v>25</v>
      </c>
      <c r="BN1827">
        <v>88</v>
      </c>
      <c r="BO1827">
        <v>2</v>
      </c>
      <c r="BP1827" s="1">
        <f t="shared" si="28"/>
        <v>3489.5</v>
      </c>
    </row>
    <row r="1828" spans="1:68" x14ac:dyDescent="0.25">
      <c r="A1828">
        <v>121.49</v>
      </c>
      <c r="B1828">
        <v>188</v>
      </c>
      <c r="C1828">
        <v>7042</v>
      </c>
      <c r="D1828">
        <v>87</v>
      </c>
      <c r="E1828">
        <v>612654</v>
      </c>
      <c r="F1828">
        <v>25</v>
      </c>
      <c r="G1828">
        <v>12.3</v>
      </c>
      <c r="H1828">
        <v>0.83699999999999997</v>
      </c>
      <c r="I1828">
        <v>64</v>
      </c>
      <c r="J1828">
        <v>133</v>
      </c>
      <c r="K1828">
        <v>9</v>
      </c>
      <c r="L1828">
        <v>0</v>
      </c>
      <c r="M1828">
        <v>100</v>
      </c>
      <c r="N1828">
        <v>103</v>
      </c>
      <c r="O1828">
        <v>100</v>
      </c>
      <c r="P1828">
        <v>106</v>
      </c>
      <c r="Q1828">
        <v>100</v>
      </c>
      <c r="R1828">
        <v>109</v>
      </c>
      <c r="S1828">
        <v>100</v>
      </c>
      <c r="T1828">
        <v>54</v>
      </c>
      <c r="U1828">
        <v>54</v>
      </c>
      <c r="V1828">
        <v>0</v>
      </c>
      <c r="W1828">
        <v>4.8819999999999997</v>
      </c>
      <c r="X1828">
        <v>13.6</v>
      </c>
      <c r="Y1828">
        <v>0.92500000000000004</v>
      </c>
      <c r="Z1828">
        <v>4.8819999999999997</v>
      </c>
      <c r="AA1828">
        <v>28.6</v>
      </c>
      <c r="AB1828">
        <v>0</v>
      </c>
      <c r="AC1828">
        <v>33</v>
      </c>
      <c r="AD1828">
        <v>3</v>
      </c>
      <c r="AE1828">
        <v>3.0150000000000001</v>
      </c>
      <c r="AF1828">
        <v>13.2</v>
      </c>
      <c r="AG1828">
        <v>540</v>
      </c>
      <c r="AH1828">
        <v>-1.7</v>
      </c>
      <c r="AI1828">
        <v>0</v>
      </c>
      <c r="AJ1828">
        <v>0</v>
      </c>
      <c r="AK1828">
        <v>0</v>
      </c>
      <c r="AL1828">
        <v>1</v>
      </c>
      <c r="AM1828">
        <v>30</v>
      </c>
      <c r="AN1828">
        <v>920</v>
      </c>
      <c r="AO1828">
        <v>-6122</v>
      </c>
      <c r="AP1828">
        <v>99</v>
      </c>
      <c r="AQ1828">
        <v>0</v>
      </c>
      <c r="AR1828">
        <v>0</v>
      </c>
      <c r="AS1828">
        <v>1300</v>
      </c>
      <c r="AT1828">
        <v>11.08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33</v>
      </c>
      <c r="BL1828">
        <v>0</v>
      </c>
      <c r="BM1828">
        <v>25</v>
      </c>
      <c r="BN1828">
        <v>87</v>
      </c>
      <c r="BO1828">
        <v>2</v>
      </c>
      <c r="BP1828" s="1">
        <f t="shared" si="28"/>
        <v>3521</v>
      </c>
    </row>
    <row r="1829" spans="1:68" x14ac:dyDescent="0.25">
      <c r="A1829">
        <v>121.559</v>
      </c>
      <c r="B1829">
        <v>188</v>
      </c>
      <c r="C1829">
        <v>6994</v>
      </c>
      <c r="D1829">
        <v>89</v>
      </c>
      <c r="E1829">
        <v>622466</v>
      </c>
      <c r="F1829">
        <v>25</v>
      </c>
      <c r="G1829">
        <v>12.3</v>
      </c>
      <c r="H1829">
        <v>0.83699999999999997</v>
      </c>
      <c r="I1829">
        <v>64</v>
      </c>
      <c r="J1829">
        <v>133</v>
      </c>
      <c r="K1829">
        <v>9</v>
      </c>
      <c r="L1829">
        <v>0</v>
      </c>
      <c r="M1829">
        <v>100</v>
      </c>
      <c r="N1829">
        <v>103</v>
      </c>
      <c r="O1829">
        <v>100</v>
      </c>
      <c r="P1829">
        <v>106</v>
      </c>
      <c r="Q1829">
        <v>100</v>
      </c>
      <c r="R1829">
        <v>109</v>
      </c>
      <c r="S1829">
        <v>100</v>
      </c>
      <c r="T1829">
        <v>54</v>
      </c>
      <c r="U1829">
        <v>54</v>
      </c>
      <c r="V1829">
        <v>0</v>
      </c>
      <c r="W1829">
        <v>4.9509999999999996</v>
      </c>
      <c r="X1829">
        <v>13.6</v>
      </c>
      <c r="Y1829">
        <v>0.92500000000000004</v>
      </c>
      <c r="Z1829">
        <v>4.9509999999999996</v>
      </c>
      <c r="AA1829">
        <v>28.9</v>
      </c>
      <c r="AB1829">
        <v>0</v>
      </c>
      <c r="AC1829">
        <v>34</v>
      </c>
      <c r="AD1829">
        <v>3</v>
      </c>
      <c r="AE1829">
        <v>3.0150000000000001</v>
      </c>
      <c r="AF1829">
        <v>13.2</v>
      </c>
      <c r="AG1829">
        <v>130</v>
      </c>
      <c r="AH1829">
        <v>-1.5</v>
      </c>
      <c r="AI1829">
        <v>0</v>
      </c>
      <c r="AJ1829">
        <v>0</v>
      </c>
      <c r="AK1829">
        <v>0</v>
      </c>
      <c r="AL1829">
        <v>1</v>
      </c>
      <c r="AM1829">
        <v>30</v>
      </c>
      <c r="AN1829">
        <v>920</v>
      </c>
      <c r="AO1829">
        <v>-6074</v>
      </c>
      <c r="AP1829">
        <v>99</v>
      </c>
      <c r="AQ1829">
        <v>0</v>
      </c>
      <c r="AR1829">
        <v>0</v>
      </c>
      <c r="AS1829">
        <v>1300</v>
      </c>
      <c r="AT1829">
        <v>11.15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34</v>
      </c>
      <c r="BL1829">
        <v>0</v>
      </c>
      <c r="BM1829">
        <v>25</v>
      </c>
      <c r="BN1829">
        <v>89</v>
      </c>
      <c r="BO1829">
        <v>2</v>
      </c>
      <c r="BP1829" s="1">
        <f t="shared" si="28"/>
        <v>3497</v>
      </c>
    </row>
    <row r="1830" spans="1:68" x14ac:dyDescent="0.25">
      <c r="A1830">
        <v>121.636</v>
      </c>
      <c r="B1830">
        <v>188</v>
      </c>
      <c r="C1830">
        <v>6997</v>
      </c>
      <c r="D1830">
        <v>88</v>
      </c>
      <c r="E1830">
        <v>615736</v>
      </c>
      <c r="F1830">
        <v>25</v>
      </c>
      <c r="G1830">
        <v>12.2</v>
      </c>
      <c r="H1830">
        <v>0.83</v>
      </c>
      <c r="I1830">
        <v>64</v>
      </c>
      <c r="J1830">
        <v>133</v>
      </c>
      <c r="K1830">
        <v>9</v>
      </c>
      <c r="L1830">
        <v>0</v>
      </c>
      <c r="M1830">
        <v>100</v>
      </c>
      <c r="N1830">
        <v>103</v>
      </c>
      <c r="O1830">
        <v>100</v>
      </c>
      <c r="P1830">
        <v>106</v>
      </c>
      <c r="Q1830">
        <v>100</v>
      </c>
      <c r="R1830">
        <v>109</v>
      </c>
      <c r="S1830">
        <v>100</v>
      </c>
      <c r="T1830">
        <v>54</v>
      </c>
      <c r="U1830">
        <v>54</v>
      </c>
      <c r="V1830">
        <v>0</v>
      </c>
      <c r="W1830">
        <v>4.9160000000000004</v>
      </c>
      <c r="X1830">
        <v>13.6</v>
      </c>
      <c r="Y1830">
        <v>0.92500000000000004</v>
      </c>
      <c r="Z1830">
        <v>4.9160000000000004</v>
      </c>
      <c r="AA1830">
        <v>28.7</v>
      </c>
      <c r="AB1830">
        <v>0</v>
      </c>
      <c r="AC1830">
        <v>34</v>
      </c>
      <c r="AD1830">
        <v>3</v>
      </c>
      <c r="AE1830">
        <v>3.0150000000000001</v>
      </c>
      <c r="AF1830">
        <v>13.2</v>
      </c>
      <c r="AG1830">
        <v>80</v>
      </c>
      <c r="AH1830">
        <v>-1.6</v>
      </c>
      <c r="AI1830">
        <v>0</v>
      </c>
      <c r="AJ1830">
        <v>0</v>
      </c>
      <c r="AK1830">
        <v>0</v>
      </c>
      <c r="AL1830">
        <v>1</v>
      </c>
      <c r="AM1830">
        <v>30</v>
      </c>
      <c r="AN1830">
        <v>920</v>
      </c>
      <c r="AO1830">
        <v>-6077</v>
      </c>
      <c r="AP1830">
        <v>99</v>
      </c>
      <c r="AQ1830">
        <v>0</v>
      </c>
      <c r="AR1830">
        <v>0</v>
      </c>
      <c r="AS1830">
        <v>1300</v>
      </c>
      <c r="AT1830">
        <v>11.15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34</v>
      </c>
      <c r="BL1830">
        <v>0</v>
      </c>
      <c r="BM1830">
        <v>25</v>
      </c>
      <c r="BN1830">
        <v>88</v>
      </c>
      <c r="BO1830">
        <v>2</v>
      </c>
      <c r="BP1830" s="1">
        <f t="shared" si="28"/>
        <v>3498.5</v>
      </c>
    </row>
    <row r="1831" spans="1:68" x14ac:dyDescent="0.25">
      <c r="A1831">
        <v>121.697</v>
      </c>
      <c r="B1831">
        <v>188</v>
      </c>
      <c r="C1831">
        <v>7006</v>
      </c>
      <c r="D1831">
        <v>87</v>
      </c>
      <c r="E1831">
        <v>609522</v>
      </c>
      <c r="F1831">
        <v>25</v>
      </c>
      <c r="G1831">
        <v>12.2</v>
      </c>
      <c r="H1831">
        <v>0.83</v>
      </c>
      <c r="I1831">
        <v>64</v>
      </c>
      <c r="J1831">
        <v>133</v>
      </c>
      <c r="K1831">
        <v>9</v>
      </c>
      <c r="L1831">
        <v>0</v>
      </c>
      <c r="M1831">
        <v>100</v>
      </c>
      <c r="N1831">
        <v>103</v>
      </c>
      <c r="O1831">
        <v>100</v>
      </c>
      <c r="P1831">
        <v>106</v>
      </c>
      <c r="Q1831">
        <v>100</v>
      </c>
      <c r="R1831">
        <v>109</v>
      </c>
      <c r="S1831">
        <v>100</v>
      </c>
      <c r="T1831">
        <v>54</v>
      </c>
      <c r="U1831">
        <v>54</v>
      </c>
      <c r="V1831">
        <v>0</v>
      </c>
      <c r="W1831">
        <v>4.8819999999999997</v>
      </c>
      <c r="X1831">
        <v>13.6</v>
      </c>
      <c r="Y1831">
        <v>0.92500000000000004</v>
      </c>
      <c r="Z1831">
        <v>4.8819999999999997</v>
      </c>
      <c r="AA1831">
        <v>28.5</v>
      </c>
      <c r="AB1831">
        <v>0</v>
      </c>
      <c r="AC1831">
        <v>33</v>
      </c>
      <c r="AD1831">
        <v>3</v>
      </c>
      <c r="AE1831">
        <v>3.0150000000000001</v>
      </c>
      <c r="AF1831">
        <v>13.2</v>
      </c>
      <c r="AG1831">
        <v>80</v>
      </c>
      <c r="AH1831">
        <v>-1.7</v>
      </c>
      <c r="AI1831">
        <v>0</v>
      </c>
      <c r="AJ1831">
        <v>0</v>
      </c>
      <c r="AK1831">
        <v>0</v>
      </c>
      <c r="AL1831">
        <v>1</v>
      </c>
      <c r="AM1831">
        <v>30</v>
      </c>
      <c r="AN1831">
        <v>920</v>
      </c>
      <c r="AO1831">
        <v>-6086</v>
      </c>
      <c r="AP1831">
        <v>99</v>
      </c>
      <c r="AQ1831">
        <v>0</v>
      </c>
      <c r="AR1831">
        <v>0</v>
      </c>
      <c r="AS1831">
        <v>1300</v>
      </c>
      <c r="AT1831">
        <v>11.13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33</v>
      </c>
      <c r="BL1831">
        <v>0</v>
      </c>
      <c r="BM1831">
        <v>25</v>
      </c>
      <c r="BN1831">
        <v>87</v>
      </c>
      <c r="BO1831">
        <v>2</v>
      </c>
      <c r="BP1831" s="1">
        <f t="shared" si="28"/>
        <v>3503</v>
      </c>
    </row>
    <row r="1832" spans="1:68" x14ac:dyDescent="0.25">
      <c r="A1832">
        <v>121.756</v>
      </c>
      <c r="B1832">
        <v>188</v>
      </c>
      <c r="C1832">
        <v>7001</v>
      </c>
      <c r="D1832">
        <v>88</v>
      </c>
      <c r="E1832">
        <v>616088</v>
      </c>
      <c r="F1832">
        <v>25</v>
      </c>
      <c r="G1832">
        <v>12.2</v>
      </c>
      <c r="H1832">
        <v>0.83</v>
      </c>
      <c r="I1832">
        <v>64</v>
      </c>
      <c r="J1832">
        <v>133</v>
      </c>
      <c r="K1832">
        <v>9</v>
      </c>
      <c r="L1832">
        <v>0</v>
      </c>
      <c r="M1832">
        <v>100</v>
      </c>
      <c r="N1832">
        <v>103</v>
      </c>
      <c r="O1832">
        <v>100</v>
      </c>
      <c r="P1832">
        <v>106</v>
      </c>
      <c r="Q1832">
        <v>100</v>
      </c>
      <c r="R1832">
        <v>109</v>
      </c>
      <c r="S1832">
        <v>100</v>
      </c>
      <c r="T1832">
        <v>54</v>
      </c>
      <c r="U1832">
        <v>54</v>
      </c>
      <c r="V1832">
        <v>0</v>
      </c>
      <c r="W1832">
        <v>4.9160000000000004</v>
      </c>
      <c r="X1832">
        <v>13.6</v>
      </c>
      <c r="Y1832">
        <v>0.92500000000000004</v>
      </c>
      <c r="Z1832">
        <v>4.9160000000000004</v>
      </c>
      <c r="AA1832">
        <v>28.7</v>
      </c>
      <c r="AB1832">
        <v>0</v>
      </c>
      <c r="AC1832">
        <v>34</v>
      </c>
      <c r="AD1832">
        <v>3</v>
      </c>
      <c r="AE1832">
        <v>3.0150000000000001</v>
      </c>
      <c r="AF1832">
        <v>13.2</v>
      </c>
      <c r="AG1832">
        <v>120</v>
      </c>
      <c r="AH1832">
        <v>-1.6</v>
      </c>
      <c r="AI1832">
        <v>0</v>
      </c>
      <c r="AJ1832">
        <v>0</v>
      </c>
      <c r="AK1832">
        <v>0</v>
      </c>
      <c r="AL1832">
        <v>1</v>
      </c>
      <c r="AM1832">
        <v>30</v>
      </c>
      <c r="AN1832">
        <v>920</v>
      </c>
      <c r="AO1832">
        <v>-6081</v>
      </c>
      <c r="AP1832">
        <v>99</v>
      </c>
      <c r="AQ1832">
        <v>0</v>
      </c>
      <c r="AR1832">
        <v>0</v>
      </c>
      <c r="AS1832">
        <v>1300</v>
      </c>
      <c r="AT1832">
        <v>11.14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34</v>
      </c>
      <c r="BL1832">
        <v>0</v>
      </c>
      <c r="BM1832">
        <v>25</v>
      </c>
      <c r="BN1832">
        <v>88</v>
      </c>
      <c r="BO1832">
        <v>2</v>
      </c>
      <c r="BP1832" s="1">
        <f t="shared" si="28"/>
        <v>3500.5</v>
      </c>
    </row>
    <row r="1833" spans="1:68" x14ac:dyDescent="0.25">
      <c r="A1833">
        <v>121.81699999999999</v>
      </c>
      <c r="B1833">
        <v>188</v>
      </c>
      <c r="C1833">
        <v>7029</v>
      </c>
      <c r="D1833">
        <v>87</v>
      </c>
      <c r="E1833">
        <v>611523</v>
      </c>
      <c r="F1833">
        <v>25</v>
      </c>
      <c r="G1833">
        <v>12.2</v>
      </c>
      <c r="H1833">
        <v>0.83</v>
      </c>
      <c r="I1833">
        <v>64</v>
      </c>
      <c r="J1833">
        <v>133</v>
      </c>
      <c r="K1833">
        <v>9</v>
      </c>
      <c r="L1833">
        <v>0</v>
      </c>
      <c r="M1833">
        <v>100</v>
      </c>
      <c r="N1833">
        <v>103</v>
      </c>
      <c r="O1833">
        <v>100</v>
      </c>
      <c r="P1833">
        <v>106</v>
      </c>
      <c r="Q1833">
        <v>100</v>
      </c>
      <c r="R1833">
        <v>109</v>
      </c>
      <c r="S1833">
        <v>100</v>
      </c>
      <c r="T1833">
        <v>54</v>
      </c>
      <c r="U1833">
        <v>54</v>
      </c>
      <c r="V1833">
        <v>0</v>
      </c>
      <c r="W1833">
        <v>4.8819999999999997</v>
      </c>
      <c r="X1833">
        <v>13.6</v>
      </c>
      <c r="Y1833">
        <v>0.92500000000000004</v>
      </c>
      <c r="Z1833">
        <v>4.8819999999999997</v>
      </c>
      <c r="AA1833">
        <v>28.6</v>
      </c>
      <c r="AB1833">
        <v>0</v>
      </c>
      <c r="AC1833">
        <v>33</v>
      </c>
      <c r="AD1833">
        <v>3</v>
      </c>
      <c r="AE1833">
        <v>3.0150000000000001</v>
      </c>
      <c r="AF1833">
        <v>13.2</v>
      </c>
      <c r="AG1833">
        <v>-330</v>
      </c>
      <c r="AH1833">
        <v>-1.7</v>
      </c>
      <c r="AI1833">
        <v>0</v>
      </c>
      <c r="AJ1833">
        <v>0</v>
      </c>
      <c r="AK1833">
        <v>0</v>
      </c>
      <c r="AL1833">
        <v>1</v>
      </c>
      <c r="AM1833">
        <v>30</v>
      </c>
      <c r="AN1833">
        <v>920</v>
      </c>
      <c r="AO1833">
        <v>-6109</v>
      </c>
      <c r="AP1833">
        <v>99</v>
      </c>
      <c r="AQ1833">
        <v>0</v>
      </c>
      <c r="AR1833">
        <v>0</v>
      </c>
      <c r="AS1833">
        <v>1300</v>
      </c>
      <c r="AT1833">
        <v>11.1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33</v>
      </c>
      <c r="BL1833">
        <v>0</v>
      </c>
      <c r="BM1833">
        <v>25</v>
      </c>
      <c r="BN1833">
        <v>87</v>
      </c>
      <c r="BO1833">
        <v>2</v>
      </c>
      <c r="BP1833" s="1">
        <f t="shared" si="28"/>
        <v>3514.5</v>
      </c>
    </row>
    <row r="1834" spans="1:68" x14ac:dyDescent="0.25">
      <c r="A1834">
        <v>121.88200000000001</v>
      </c>
      <c r="B1834">
        <v>188</v>
      </c>
      <c r="C1834">
        <v>7024</v>
      </c>
      <c r="D1834">
        <v>87</v>
      </c>
      <c r="E1834">
        <v>611088</v>
      </c>
      <c r="F1834">
        <v>25</v>
      </c>
      <c r="G1834">
        <v>12.2</v>
      </c>
      <c r="H1834">
        <v>0.83</v>
      </c>
      <c r="I1834">
        <v>64</v>
      </c>
      <c r="J1834">
        <v>133</v>
      </c>
      <c r="K1834">
        <v>9</v>
      </c>
      <c r="L1834">
        <v>0</v>
      </c>
      <c r="M1834">
        <v>100</v>
      </c>
      <c r="N1834">
        <v>103</v>
      </c>
      <c r="O1834">
        <v>100</v>
      </c>
      <c r="P1834">
        <v>106</v>
      </c>
      <c r="Q1834">
        <v>100</v>
      </c>
      <c r="R1834">
        <v>109</v>
      </c>
      <c r="S1834">
        <v>100</v>
      </c>
      <c r="T1834">
        <v>54</v>
      </c>
      <c r="U1834">
        <v>54</v>
      </c>
      <c r="V1834">
        <v>0</v>
      </c>
      <c r="W1834">
        <v>4.8819999999999997</v>
      </c>
      <c r="X1834">
        <v>13.6</v>
      </c>
      <c r="Y1834">
        <v>0.92500000000000004</v>
      </c>
      <c r="Z1834">
        <v>4.8819999999999997</v>
      </c>
      <c r="AA1834">
        <v>28.6</v>
      </c>
      <c r="AB1834">
        <v>0</v>
      </c>
      <c r="AC1834">
        <v>33</v>
      </c>
      <c r="AD1834">
        <v>3</v>
      </c>
      <c r="AE1834">
        <v>3.0150000000000001</v>
      </c>
      <c r="AF1834">
        <v>13.2</v>
      </c>
      <c r="AG1834">
        <v>-330</v>
      </c>
      <c r="AH1834">
        <v>-1.7</v>
      </c>
      <c r="AI1834">
        <v>0</v>
      </c>
      <c r="AJ1834">
        <v>0</v>
      </c>
      <c r="AK1834">
        <v>0</v>
      </c>
      <c r="AL1834">
        <v>1</v>
      </c>
      <c r="AM1834">
        <v>30</v>
      </c>
      <c r="AN1834">
        <v>920</v>
      </c>
      <c r="AO1834">
        <v>-6104</v>
      </c>
      <c r="AP1834">
        <v>99</v>
      </c>
      <c r="AQ1834">
        <v>0</v>
      </c>
      <c r="AR1834">
        <v>0</v>
      </c>
      <c r="AS1834">
        <v>1300</v>
      </c>
      <c r="AT1834">
        <v>11.1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33</v>
      </c>
      <c r="BL1834">
        <v>0</v>
      </c>
      <c r="BM1834">
        <v>25</v>
      </c>
      <c r="BN1834">
        <v>87</v>
      </c>
      <c r="BO1834">
        <v>2</v>
      </c>
      <c r="BP1834" s="1">
        <f t="shared" si="28"/>
        <v>3512</v>
      </c>
    </row>
    <row r="1835" spans="1:68" x14ac:dyDescent="0.25">
      <c r="A1835">
        <v>121.96599999999999</v>
      </c>
      <c r="B1835">
        <v>188</v>
      </c>
      <c r="C1835">
        <v>6975</v>
      </c>
      <c r="D1835">
        <v>87</v>
      </c>
      <c r="E1835">
        <v>606825</v>
      </c>
      <c r="F1835">
        <v>25</v>
      </c>
      <c r="G1835">
        <v>12.2</v>
      </c>
      <c r="H1835">
        <v>0.83</v>
      </c>
      <c r="I1835">
        <v>64</v>
      </c>
      <c r="J1835">
        <v>133</v>
      </c>
      <c r="K1835">
        <v>9</v>
      </c>
      <c r="L1835">
        <v>0</v>
      </c>
      <c r="M1835">
        <v>100</v>
      </c>
      <c r="N1835">
        <v>103</v>
      </c>
      <c r="O1835">
        <v>100</v>
      </c>
      <c r="P1835">
        <v>106</v>
      </c>
      <c r="Q1835">
        <v>100</v>
      </c>
      <c r="R1835">
        <v>109</v>
      </c>
      <c r="S1835">
        <v>100</v>
      </c>
      <c r="T1835">
        <v>54</v>
      </c>
      <c r="U1835">
        <v>54</v>
      </c>
      <c r="V1835">
        <v>0</v>
      </c>
      <c r="W1835">
        <v>4.8819999999999997</v>
      </c>
      <c r="X1835">
        <v>13.6</v>
      </c>
      <c r="Y1835">
        <v>0.92500000000000004</v>
      </c>
      <c r="Z1835">
        <v>4.8819999999999997</v>
      </c>
      <c r="AA1835">
        <v>28.4</v>
      </c>
      <c r="AB1835">
        <v>0</v>
      </c>
      <c r="AC1835">
        <v>33</v>
      </c>
      <c r="AD1835">
        <v>3</v>
      </c>
      <c r="AE1835">
        <v>3.0190000000000001</v>
      </c>
      <c r="AF1835">
        <v>13.2</v>
      </c>
      <c r="AG1835">
        <v>-70</v>
      </c>
      <c r="AH1835">
        <v>-1.7</v>
      </c>
      <c r="AI1835">
        <v>0</v>
      </c>
      <c r="AJ1835">
        <v>0</v>
      </c>
      <c r="AK1835">
        <v>0</v>
      </c>
      <c r="AL1835">
        <v>1</v>
      </c>
      <c r="AM1835">
        <v>30</v>
      </c>
      <c r="AN1835">
        <v>920</v>
      </c>
      <c r="AO1835">
        <v>-6055</v>
      </c>
      <c r="AP1835">
        <v>99</v>
      </c>
      <c r="AQ1835">
        <v>0</v>
      </c>
      <c r="AR1835">
        <v>0</v>
      </c>
      <c r="AS1835">
        <v>1300</v>
      </c>
      <c r="AT1835">
        <v>11.18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33</v>
      </c>
      <c r="BL1835">
        <v>0</v>
      </c>
      <c r="BM1835">
        <v>25</v>
      </c>
      <c r="BN1835">
        <v>87</v>
      </c>
      <c r="BO1835">
        <v>2</v>
      </c>
      <c r="BP1835" s="1">
        <f t="shared" si="28"/>
        <v>3487.5</v>
      </c>
    </row>
    <row r="1836" spans="1:68" x14ac:dyDescent="0.25">
      <c r="A1836">
        <v>122.03700000000001</v>
      </c>
      <c r="B1836">
        <v>188</v>
      </c>
      <c r="C1836">
        <v>6967</v>
      </c>
      <c r="D1836">
        <v>87</v>
      </c>
      <c r="E1836">
        <v>606129</v>
      </c>
      <c r="F1836">
        <v>25</v>
      </c>
      <c r="G1836">
        <v>12.3</v>
      </c>
      <c r="H1836">
        <v>0.83699999999999997</v>
      </c>
      <c r="I1836">
        <v>64</v>
      </c>
      <c r="J1836">
        <v>133</v>
      </c>
      <c r="K1836">
        <v>9</v>
      </c>
      <c r="L1836">
        <v>0</v>
      </c>
      <c r="M1836">
        <v>100</v>
      </c>
      <c r="N1836">
        <v>103</v>
      </c>
      <c r="O1836">
        <v>100</v>
      </c>
      <c r="P1836">
        <v>106</v>
      </c>
      <c r="Q1836">
        <v>100</v>
      </c>
      <c r="R1836">
        <v>109</v>
      </c>
      <c r="S1836">
        <v>100</v>
      </c>
      <c r="T1836">
        <v>54</v>
      </c>
      <c r="U1836">
        <v>54</v>
      </c>
      <c r="V1836">
        <v>0</v>
      </c>
      <c r="W1836">
        <v>4.8819999999999997</v>
      </c>
      <c r="X1836">
        <v>13.6</v>
      </c>
      <c r="Y1836">
        <v>0.92500000000000004</v>
      </c>
      <c r="Z1836">
        <v>4.8819999999999997</v>
      </c>
      <c r="AA1836">
        <v>28.3</v>
      </c>
      <c r="AB1836">
        <v>0</v>
      </c>
      <c r="AC1836">
        <v>33</v>
      </c>
      <c r="AD1836">
        <v>3</v>
      </c>
      <c r="AE1836">
        <v>3.016</v>
      </c>
      <c r="AF1836">
        <v>13.2</v>
      </c>
      <c r="AG1836">
        <v>-80</v>
      </c>
      <c r="AH1836">
        <v>-1.7</v>
      </c>
      <c r="AI1836">
        <v>0</v>
      </c>
      <c r="AJ1836">
        <v>0</v>
      </c>
      <c r="AK1836">
        <v>0</v>
      </c>
      <c r="AL1836">
        <v>1</v>
      </c>
      <c r="AM1836">
        <v>30</v>
      </c>
      <c r="AN1836">
        <v>920</v>
      </c>
      <c r="AO1836">
        <v>-6047</v>
      </c>
      <c r="AP1836">
        <v>99</v>
      </c>
      <c r="AQ1836">
        <v>0</v>
      </c>
      <c r="AR1836">
        <v>0</v>
      </c>
      <c r="AS1836">
        <v>1300</v>
      </c>
      <c r="AT1836">
        <v>11.2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33</v>
      </c>
      <c r="BL1836">
        <v>0</v>
      </c>
      <c r="BM1836">
        <v>25</v>
      </c>
      <c r="BN1836">
        <v>87</v>
      </c>
      <c r="BO1836">
        <v>2</v>
      </c>
      <c r="BP1836" s="1">
        <f t="shared" si="28"/>
        <v>3483.5</v>
      </c>
    </row>
    <row r="1837" spans="1:68" x14ac:dyDescent="0.25">
      <c r="A1837">
        <v>122.09099999999999</v>
      </c>
      <c r="B1837">
        <v>188</v>
      </c>
      <c r="C1837">
        <v>7032</v>
      </c>
      <c r="D1837">
        <v>87</v>
      </c>
      <c r="E1837">
        <v>611784</v>
      </c>
      <c r="F1837">
        <v>25</v>
      </c>
      <c r="G1837">
        <v>12.3</v>
      </c>
      <c r="H1837">
        <v>0.83699999999999997</v>
      </c>
      <c r="I1837">
        <v>64</v>
      </c>
      <c r="J1837">
        <v>133</v>
      </c>
      <c r="K1837">
        <v>9</v>
      </c>
      <c r="L1837">
        <v>0</v>
      </c>
      <c r="M1837">
        <v>100</v>
      </c>
      <c r="N1837">
        <v>103</v>
      </c>
      <c r="O1837">
        <v>100</v>
      </c>
      <c r="P1837">
        <v>106</v>
      </c>
      <c r="Q1837">
        <v>100</v>
      </c>
      <c r="R1837">
        <v>109</v>
      </c>
      <c r="S1837">
        <v>100</v>
      </c>
      <c r="T1837">
        <v>54</v>
      </c>
      <c r="U1837">
        <v>54</v>
      </c>
      <c r="V1837">
        <v>0</v>
      </c>
      <c r="W1837">
        <v>4.8819999999999997</v>
      </c>
      <c r="X1837">
        <v>13.6</v>
      </c>
      <c r="Y1837">
        <v>0.92500000000000004</v>
      </c>
      <c r="Z1837">
        <v>4.8819999999999997</v>
      </c>
      <c r="AA1837">
        <v>28.6</v>
      </c>
      <c r="AB1837">
        <v>0</v>
      </c>
      <c r="AC1837">
        <v>33</v>
      </c>
      <c r="AD1837">
        <v>3</v>
      </c>
      <c r="AE1837">
        <v>3.016</v>
      </c>
      <c r="AF1837">
        <v>13.2</v>
      </c>
      <c r="AG1837">
        <v>-80</v>
      </c>
      <c r="AH1837">
        <v>-1.7</v>
      </c>
      <c r="AI1837">
        <v>0</v>
      </c>
      <c r="AJ1837">
        <v>0</v>
      </c>
      <c r="AK1837">
        <v>0</v>
      </c>
      <c r="AL1837">
        <v>1</v>
      </c>
      <c r="AM1837">
        <v>30</v>
      </c>
      <c r="AN1837">
        <v>920</v>
      </c>
      <c r="AO1837">
        <v>-6112</v>
      </c>
      <c r="AP1837">
        <v>99</v>
      </c>
      <c r="AQ1837">
        <v>0</v>
      </c>
      <c r="AR1837">
        <v>0</v>
      </c>
      <c r="AS1837">
        <v>1300</v>
      </c>
      <c r="AT1837">
        <v>11.09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33</v>
      </c>
      <c r="BL1837">
        <v>0</v>
      </c>
      <c r="BM1837">
        <v>25</v>
      </c>
      <c r="BN1837">
        <v>87</v>
      </c>
      <c r="BO1837">
        <v>2</v>
      </c>
      <c r="BP1837" s="1">
        <f t="shared" si="28"/>
        <v>3516</v>
      </c>
    </row>
    <row r="1838" spans="1:68" x14ac:dyDescent="0.25">
      <c r="A1838">
        <v>122.15300000000001</v>
      </c>
      <c r="B1838">
        <v>188</v>
      </c>
      <c r="C1838">
        <v>7035</v>
      </c>
      <c r="D1838">
        <v>87</v>
      </c>
      <c r="E1838">
        <v>612045</v>
      </c>
      <c r="F1838">
        <v>25</v>
      </c>
      <c r="G1838">
        <v>12.3</v>
      </c>
      <c r="H1838">
        <v>0.83699999999999997</v>
      </c>
      <c r="I1838">
        <v>64</v>
      </c>
      <c r="J1838">
        <v>133</v>
      </c>
      <c r="K1838">
        <v>9</v>
      </c>
      <c r="L1838">
        <v>0</v>
      </c>
      <c r="M1838">
        <v>100</v>
      </c>
      <c r="N1838">
        <v>103</v>
      </c>
      <c r="O1838">
        <v>100</v>
      </c>
      <c r="P1838">
        <v>106</v>
      </c>
      <c r="Q1838">
        <v>100</v>
      </c>
      <c r="R1838">
        <v>109</v>
      </c>
      <c r="S1838">
        <v>100</v>
      </c>
      <c r="T1838">
        <v>54</v>
      </c>
      <c r="U1838">
        <v>54</v>
      </c>
      <c r="V1838">
        <v>0</v>
      </c>
      <c r="W1838">
        <v>4.8819999999999997</v>
      </c>
      <c r="X1838">
        <v>13.6</v>
      </c>
      <c r="Y1838">
        <v>0.92500000000000004</v>
      </c>
      <c r="Z1838">
        <v>4.8819999999999997</v>
      </c>
      <c r="AA1838">
        <v>28.6</v>
      </c>
      <c r="AB1838">
        <v>0</v>
      </c>
      <c r="AC1838">
        <v>33</v>
      </c>
      <c r="AD1838">
        <v>3</v>
      </c>
      <c r="AE1838">
        <v>3.016</v>
      </c>
      <c r="AF1838">
        <v>13.2</v>
      </c>
      <c r="AG1838">
        <v>160</v>
      </c>
      <c r="AH1838">
        <v>-1.7</v>
      </c>
      <c r="AI1838">
        <v>0</v>
      </c>
      <c r="AJ1838">
        <v>0</v>
      </c>
      <c r="AK1838">
        <v>0</v>
      </c>
      <c r="AL1838">
        <v>1</v>
      </c>
      <c r="AM1838">
        <v>30</v>
      </c>
      <c r="AN1838">
        <v>920</v>
      </c>
      <c r="AO1838">
        <v>-6115</v>
      </c>
      <c r="AP1838">
        <v>99</v>
      </c>
      <c r="AQ1838">
        <v>0</v>
      </c>
      <c r="AR1838">
        <v>0</v>
      </c>
      <c r="AS1838">
        <v>1300</v>
      </c>
      <c r="AT1838">
        <v>11.09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33</v>
      </c>
      <c r="BL1838">
        <v>0</v>
      </c>
      <c r="BM1838">
        <v>25</v>
      </c>
      <c r="BN1838">
        <v>87</v>
      </c>
      <c r="BO1838">
        <v>2</v>
      </c>
      <c r="BP1838" s="1">
        <f t="shared" si="28"/>
        <v>3517.5</v>
      </c>
    </row>
    <row r="1839" spans="1:68" x14ac:dyDescent="0.25">
      <c r="A1839">
        <v>122.21899999999999</v>
      </c>
      <c r="B1839">
        <v>188</v>
      </c>
      <c r="C1839">
        <v>7032</v>
      </c>
      <c r="D1839">
        <v>88</v>
      </c>
      <c r="E1839">
        <v>618816</v>
      </c>
      <c r="F1839">
        <v>25</v>
      </c>
      <c r="G1839">
        <v>12.4</v>
      </c>
      <c r="H1839">
        <v>0.84399999999999997</v>
      </c>
      <c r="I1839">
        <v>64</v>
      </c>
      <c r="J1839">
        <v>133</v>
      </c>
      <c r="K1839">
        <v>9</v>
      </c>
      <c r="L1839">
        <v>0</v>
      </c>
      <c r="M1839">
        <v>100</v>
      </c>
      <c r="N1839">
        <v>103</v>
      </c>
      <c r="O1839">
        <v>100</v>
      </c>
      <c r="P1839">
        <v>106</v>
      </c>
      <c r="Q1839">
        <v>100</v>
      </c>
      <c r="R1839">
        <v>109</v>
      </c>
      <c r="S1839">
        <v>100</v>
      </c>
      <c r="T1839">
        <v>54</v>
      </c>
      <c r="U1839">
        <v>54</v>
      </c>
      <c r="V1839">
        <v>0</v>
      </c>
      <c r="W1839">
        <v>4.9160000000000004</v>
      </c>
      <c r="X1839">
        <v>13.6</v>
      </c>
      <c r="Y1839">
        <v>0.92500000000000004</v>
      </c>
      <c r="Z1839">
        <v>4.9160000000000004</v>
      </c>
      <c r="AA1839">
        <v>28.8</v>
      </c>
      <c r="AB1839">
        <v>0</v>
      </c>
      <c r="AC1839">
        <v>34</v>
      </c>
      <c r="AD1839">
        <v>3</v>
      </c>
      <c r="AE1839">
        <v>3.016</v>
      </c>
      <c r="AF1839">
        <v>13.2</v>
      </c>
      <c r="AG1839">
        <v>160</v>
      </c>
      <c r="AH1839">
        <v>-1.6</v>
      </c>
      <c r="AI1839">
        <v>0</v>
      </c>
      <c r="AJ1839">
        <v>0</v>
      </c>
      <c r="AK1839">
        <v>0</v>
      </c>
      <c r="AL1839">
        <v>1</v>
      </c>
      <c r="AM1839">
        <v>30</v>
      </c>
      <c r="AN1839">
        <v>920</v>
      </c>
      <c r="AO1839">
        <v>-6112</v>
      </c>
      <c r="AP1839">
        <v>99</v>
      </c>
      <c r="AQ1839">
        <v>0</v>
      </c>
      <c r="AR1839">
        <v>0</v>
      </c>
      <c r="AS1839">
        <v>1300</v>
      </c>
      <c r="AT1839">
        <v>11.09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34</v>
      </c>
      <c r="BL1839">
        <v>0</v>
      </c>
      <c r="BM1839">
        <v>25</v>
      </c>
      <c r="BN1839">
        <v>88</v>
      </c>
      <c r="BO1839">
        <v>2</v>
      </c>
      <c r="BP1839" s="1">
        <f t="shared" si="28"/>
        <v>3516</v>
      </c>
    </row>
    <row r="1840" spans="1:68" x14ac:dyDescent="0.25">
      <c r="A1840">
        <v>122.29</v>
      </c>
      <c r="B1840">
        <v>189</v>
      </c>
      <c r="C1840">
        <v>7030</v>
      </c>
      <c r="D1840">
        <v>87</v>
      </c>
      <c r="E1840">
        <v>611610</v>
      </c>
      <c r="F1840">
        <v>25</v>
      </c>
      <c r="G1840">
        <v>12.4</v>
      </c>
      <c r="H1840">
        <v>0.84399999999999997</v>
      </c>
      <c r="I1840">
        <v>64</v>
      </c>
      <c r="J1840">
        <v>133</v>
      </c>
      <c r="K1840">
        <v>9</v>
      </c>
      <c r="L1840">
        <v>0</v>
      </c>
      <c r="M1840">
        <v>100</v>
      </c>
      <c r="N1840">
        <v>103</v>
      </c>
      <c r="O1840">
        <v>100</v>
      </c>
      <c r="P1840">
        <v>106</v>
      </c>
      <c r="Q1840">
        <v>100</v>
      </c>
      <c r="R1840">
        <v>109</v>
      </c>
      <c r="S1840">
        <v>100</v>
      </c>
      <c r="T1840">
        <v>54</v>
      </c>
      <c r="U1840">
        <v>54</v>
      </c>
      <c r="V1840">
        <v>0</v>
      </c>
      <c r="W1840">
        <v>4.8819999999999997</v>
      </c>
      <c r="X1840">
        <v>13.6</v>
      </c>
      <c r="Y1840">
        <v>0.92500000000000004</v>
      </c>
      <c r="Z1840">
        <v>4.8819999999999997</v>
      </c>
      <c r="AA1840">
        <v>28.6</v>
      </c>
      <c r="AB1840">
        <v>0</v>
      </c>
      <c r="AC1840">
        <v>33</v>
      </c>
      <c r="AD1840">
        <v>3</v>
      </c>
      <c r="AE1840">
        <v>3.016</v>
      </c>
      <c r="AF1840">
        <v>13.2</v>
      </c>
      <c r="AG1840">
        <v>20</v>
      </c>
      <c r="AH1840">
        <v>-1.7</v>
      </c>
      <c r="AI1840">
        <v>0</v>
      </c>
      <c r="AJ1840">
        <v>0</v>
      </c>
      <c r="AK1840">
        <v>0</v>
      </c>
      <c r="AL1840">
        <v>1</v>
      </c>
      <c r="AM1840">
        <v>30</v>
      </c>
      <c r="AN1840">
        <v>920</v>
      </c>
      <c r="AO1840">
        <v>-6110</v>
      </c>
      <c r="AP1840">
        <v>99</v>
      </c>
      <c r="AQ1840">
        <v>0</v>
      </c>
      <c r="AR1840">
        <v>0</v>
      </c>
      <c r="AS1840">
        <v>1301</v>
      </c>
      <c r="AT1840">
        <v>11.1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33</v>
      </c>
      <c r="BL1840">
        <v>0</v>
      </c>
      <c r="BM1840">
        <v>25</v>
      </c>
      <c r="BN1840">
        <v>87</v>
      </c>
      <c r="BO1840">
        <v>2</v>
      </c>
      <c r="BP1840" s="1">
        <f t="shared" si="28"/>
        <v>3515</v>
      </c>
    </row>
    <row r="1841" spans="1:68" x14ac:dyDescent="0.25">
      <c r="A1841">
        <v>122.35</v>
      </c>
      <c r="B1841">
        <v>189</v>
      </c>
      <c r="C1841">
        <v>6979</v>
      </c>
      <c r="D1841">
        <v>87</v>
      </c>
      <c r="E1841">
        <v>607173</v>
      </c>
      <c r="F1841">
        <v>25</v>
      </c>
      <c r="G1841">
        <v>12.3</v>
      </c>
      <c r="H1841">
        <v>0.83699999999999997</v>
      </c>
      <c r="I1841">
        <v>64</v>
      </c>
      <c r="J1841">
        <v>133</v>
      </c>
      <c r="K1841">
        <v>9</v>
      </c>
      <c r="L1841">
        <v>0</v>
      </c>
      <c r="M1841">
        <v>100</v>
      </c>
      <c r="N1841">
        <v>103</v>
      </c>
      <c r="O1841">
        <v>100</v>
      </c>
      <c r="P1841">
        <v>106</v>
      </c>
      <c r="Q1841">
        <v>100</v>
      </c>
      <c r="R1841">
        <v>109</v>
      </c>
      <c r="S1841">
        <v>100</v>
      </c>
      <c r="T1841">
        <v>54</v>
      </c>
      <c r="U1841">
        <v>54</v>
      </c>
      <c r="V1841">
        <v>0</v>
      </c>
      <c r="W1841">
        <v>4.8819999999999997</v>
      </c>
      <c r="X1841">
        <v>13.6</v>
      </c>
      <c r="Y1841">
        <v>0.92500000000000004</v>
      </c>
      <c r="Z1841">
        <v>4.8819999999999997</v>
      </c>
      <c r="AA1841">
        <v>28.4</v>
      </c>
      <c r="AB1841">
        <v>0</v>
      </c>
      <c r="AC1841">
        <v>33</v>
      </c>
      <c r="AD1841">
        <v>3</v>
      </c>
      <c r="AE1841">
        <v>3.016</v>
      </c>
      <c r="AF1841">
        <v>13.2</v>
      </c>
      <c r="AG1841">
        <v>50</v>
      </c>
      <c r="AH1841">
        <v>-1.7</v>
      </c>
      <c r="AI1841">
        <v>0</v>
      </c>
      <c r="AJ1841">
        <v>0</v>
      </c>
      <c r="AK1841">
        <v>0</v>
      </c>
      <c r="AL1841">
        <v>1</v>
      </c>
      <c r="AM1841">
        <v>30</v>
      </c>
      <c r="AN1841">
        <v>920</v>
      </c>
      <c r="AO1841">
        <v>-6059</v>
      </c>
      <c r="AP1841">
        <v>99</v>
      </c>
      <c r="AQ1841">
        <v>0</v>
      </c>
      <c r="AR1841">
        <v>0</v>
      </c>
      <c r="AS1841">
        <v>1301</v>
      </c>
      <c r="AT1841">
        <v>11.18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33</v>
      </c>
      <c r="BL1841">
        <v>0</v>
      </c>
      <c r="BM1841">
        <v>25</v>
      </c>
      <c r="BN1841">
        <v>87</v>
      </c>
      <c r="BO1841">
        <v>2</v>
      </c>
      <c r="BP1841" s="1">
        <f t="shared" si="28"/>
        <v>3489.5</v>
      </c>
    </row>
    <row r="1842" spans="1:68" x14ac:dyDescent="0.25">
      <c r="A1842">
        <v>122.41500000000001</v>
      </c>
      <c r="B1842">
        <v>189</v>
      </c>
      <c r="C1842">
        <v>6976</v>
      </c>
      <c r="D1842">
        <v>89</v>
      </c>
      <c r="E1842">
        <v>620864</v>
      </c>
      <c r="F1842">
        <v>25</v>
      </c>
      <c r="G1842">
        <v>12.3</v>
      </c>
      <c r="H1842">
        <v>0.83699999999999997</v>
      </c>
      <c r="I1842">
        <v>64</v>
      </c>
      <c r="J1842">
        <v>133</v>
      </c>
      <c r="K1842">
        <v>9</v>
      </c>
      <c r="L1842">
        <v>0</v>
      </c>
      <c r="M1842">
        <v>100</v>
      </c>
      <c r="N1842">
        <v>103</v>
      </c>
      <c r="O1842">
        <v>100</v>
      </c>
      <c r="P1842">
        <v>106</v>
      </c>
      <c r="Q1842">
        <v>100</v>
      </c>
      <c r="R1842">
        <v>109</v>
      </c>
      <c r="S1842">
        <v>100</v>
      </c>
      <c r="T1842">
        <v>54</v>
      </c>
      <c r="U1842">
        <v>54</v>
      </c>
      <c r="V1842">
        <v>0</v>
      </c>
      <c r="W1842">
        <v>4.9509999999999996</v>
      </c>
      <c r="X1842">
        <v>13.6</v>
      </c>
      <c r="Y1842">
        <v>0.92500000000000004</v>
      </c>
      <c r="Z1842">
        <v>4.9509999999999996</v>
      </c>
      <c r="AA1842">
        <v>28.8</v>
      </c>
      <c r="AB1842">
        <v>0</v>
      </c>
      <c r="AC1842">
        <v>34</v>
      </c>
      <c r="AD1842">
        <v>3</v>
      </c>
      <c r="AE1842">
        <v>3.016</v>
      </c>
      <c r="AF1842">
        <v>13.2</v>
      </c>
      <c r="AG1842">
        <v>50</v>
      </c>
      <c r="AH1842">
        <v>-1.5</v>
      </c>
      <c r="AI1842">
        <v>0</v>
      </c>
      <c r="AJ1842">
        <v>0</v>
      </c>
      <c r="AK1842">
        <v>0</v>
      </c>
      <c r="AL1842">
        <v>1</v>
      </c>
      <c r="AM1842">
        <v>30</v>
      </c>
      <c r="AN1842">
        <v>920</v>
      </c>
      <c r="AO1842">
        <v>-6056</v>
      </c>
      <c r="AP1842">
        <v>99</v>
      </c>
      <c r="AQ1842">
        <v>0</v>
      </c>
      <c r="AR1842">
        <v>0</v>
      </c>
      <c r="AS1842">
        <v>1301</v>
      </c>
      <c r="AT1842">
        <v>11.19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34</v>
      </c>
      <c r="BL1842">
        <v>0</v>
      </c>
      <c r="BM1842">
        <v>25</v>
      </c>
      <c r="BN1842">
        <v>89</v>
      </c>
      <c r="BO1842">
        <v>2</v>
      </c>
      <c r="BP1842" s="1">
        <f t="shared" si="28"/>
        <v>3488</v>
      </c>
    </row>
    <row r="1843" spans="1:68" x14ac:dyDescent="0.25">
      <c r="A1843">
        <v>122.485</v>
      </c>
      <c r="B1843">
        <v>189</v>
      </c>
      <c r="C1843">
        <v>7035</v>
      </c>
      <c r="D1843">
        <v>87</v>
      </c>
      <c r="E1843">
        <v>612045</v>
      </c>
      <c r="F1843">
        <v>25</v>
      </c>
      <c r="G1843">
        <v>12.3</v>
      </c>
      <c r="H1843">
        <v>0.83699999999999997</v>
      </c>
      <c r="I1843">
        <v>64</v>
      </c>
      <c r="J1843">
        <v>133</v>
      </c>
      <c r="K1843">
        <v>9</v>
      </c>
      <c r="L1843">
        <v>0</v>
      </c>
      <c r="M1843">
        <v>100</v>
      </c>
      <c r="N1843">
        <v>103</v>
      </c>
      <c r="O1843">
        <v>100</v>
      </c>
      <c r="P1843">
        <v>106</v>
      </c>
      <c r="Q1843">
        <v>100</v>
      </c>
      <c r="R1843">
        <v>109</v>
      </c>
      <c r="S1843">
        <v>100</v>
      </c>
      <c r="T1843">
        <v>54</v>
      </c>
      <c r="U1843">
        <v>54</v>
      </c>
      <c r="V1843">
        <v>0</v>
      </c>
      <c r="W1843">
        <v>4.8819999999999997</v>
      </c>
      <c r="X1843">
        <v>13.6</v>
      </c>
      <c r="Y1843">
        <v>0.92500000000000004</v>
      </c>
      <c r="Z1843">
        <v>4.8819999999999997</v>
      </c>
      <c r="AA1843">
        <v>28.6</v>
      </c>
      <c r="AB1843">
        <v>0</v>
      </c>
      <c r="AC1843">
        <v>33</v>
      </c>
      <c r="AD1843">
        <v>3</v>
      </c>
      <c r="AE1843">
        <v>3.016</v>
      </c>
      <c r="AF1843">
        <v>13.2</v>
      </c>
      <c r="AG1843">
        <v>-170</v>
      </c>
      <c r="AH1843">
        <v>-1.7</v>
      </c>
      <c r="AI1843">
        <v>0</v>
      </c>
      <c r="AJ1843">
        <v>0</v>
      </c>
      <c r="AK1843">
        <v>0</v>
      </c>
      <c r="AL1843">
        <v>1</v>
      </c>
      <c r="AM1843">
        <v>30</v>
      </c>
      <c r="AN1843">
        <v>920</v>
      </c>
      <c r="AO1843">
        <v>-6115</v>
      </c>
      <c r="AP1843">
        <v>99</v>
      </c>
      <c r="AQ1843">
        <v>0</v>
      </c>
      <c r="AR1843">
        <v>0</v>
      </c>
      <c r="AS1843">
        <v>1301</v>
      </c>
      <c r="AT1843">
        <v>11.1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33</v>
      </c>
      <c r="BL1843">
        <v>0</v>
      </c>
      <c r="BM1843">
        <v>25</v>
      </c>
      <c r="BN1843">
        <v>87</v>
      </c>
      <c r="BO1843">
        <v>2</v>
      </c>
      <c r="BP1843" s="1">
        <f t="shared" si="28"/>
        <v>3517.5</v>
      </c>
    </row>
    <row r="1844" spans="1:68" x14ac:dyDescent="0.25">
      <c r="A1844">
        <v>122.563</v>
      </c>
      <c r="B1844">
        <v>189</v>
      </c>
      <c r="C1844">
        <v>7042</v>
      </c>
      <c r="D1844">
        <v>88</v>
      </c>
      <c r="E1844">
        <v>619696</v>
      </c>
      <c r="F1844">
        <v>25</v>
      </c>
      <c r="G1844">
        <v>12.2</v>
      </c>
      <c r="H1844">
        <v>0.83</v>
      </c>
      <c r="I1844">
        <v>64</v>
      </c>
      <c r="J1844">
        <v>133</v>
      </c>
      <c r="K1844">
        <v>9</v>
      </c>
      <c r="L1844">
        <v>0</v>
      </c>
      <c r="M1844">
        <v>100</v>
      </c>
      <c r="N1844">
        <v>103</v>
      </c>
      <c r="O1844">
        <v>100</v>
      </c>
      <c r="P1844">
        <v>106</v>
      </c>
      <c r="Q1844">
        <v>100</v>
      </c>
      <c r="R1844">
        <v>109</v>
      </c>
      <c r="S1844">
        <v>100</v>
      </c>
      <c r="T1844">
        <v>54</v>
      </c>
      <c r="U1844">
        <v>54</v>
      </c>
      <c r="V1844">
        <v>0</v>
      </c>
      <c r="W1844">
        <v>4.9160000000000004</v>
      </c>
      <c r="X1844">
        <v>13.6</v>
      </c>
      <c r="Y1844">
        <v>0.92500000000000004</v>
      </c>
      <c r="Z1844">
        <v>4.9160000000000004</v>
      </c>
      <c r="AA1844">
        <v>28.8</v>
      </c>
      <c r="AB1844">
        <v>0</v>
      </c>
      <c r="AC1844">
        <v>34</v>
      </c>
      <c r="AD1844">
        <v>3</v>
      </c>
      <c r="AE1844">
        <v>3.0150000000000001</v>
      </c>
      <c r="AF1844">
        <v>13.2</v>
      </c>
      <c r="AG1844">
        <v>130</v>
      </c>
      <c r="AH1844">
        <v>-1.6</v>
      </c>
      <c r="AI1844">
        <v>0</v>
      </c>
      <c r="AJ1844">
        <v>0</v>
      </c>
      <c r="AK1844">
        <v>0</v>
      </c>
      <c r="AL1844">
        <v>1</v>
      </c>
      <c r="AM1844">
        <v>30</v>
      </c>
      <c r="AN1844">
        <v>920</v>
      </c>
      <c r="AO1844">
        <v>-6122</v>
      </c>
      <c r="AP1844">
        <v>99</v>
      </c>
      <c r="AQ1844">
        <v>0</v>
      </c>
      <c r="AR1844">
        <v>0</v>
      </c>
      <c r="AS1844">
        <v>1301</v>
      </c>
      <c r="AT1844">
        <v>11.08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34</v>
      </c>
      <c r="BL1844">
        <v>0</v>
      </c>
      <c r="BM1844">
        <v>25</v>
      </c>
      <c r="BN1844">
        <v>88</v>
      </c>
      <c r="BO1844">
        <v>2</v>
      </c>
      <c r="BP1844" s="1">
        <f t="shared" si="28"/>
        <v>3521</v>
      </c>
    </row>
    <row r="1845" spans="1:68" x14ac:dyDescent="0.25">
      <c r="A1845">
        <v>122.624</v>
      </c>
      <c r="B1845">
        <v>189</v>
      </c>
      <c r="C1845">
        <v>6991</v>
      </c>
      <c r="D1845">
        <v>88</v>
      </c>
      <c r="E1845">
        <v>615208</v>
      </c>
      <c r="F1845">
        <v>25</v>
      </c>
      <c r="G1845">
        <v>12.3</v>
      </c>
      <c r="H1845">
        <v>0.83699999999999997</v>
      </c>
      <c r="I1845">
        <v>64</v>
      </c>
      <c r="J1845">
        <v>133</v>
      </c>
      <c r="K1845">
        <v>9</v>
      </c>
      <c r="L1845">
        <v>0</v>
      </c>
      <c r="M1845">
        <v>100</v>
      </c>
      <c r="N1845">
        <v>103</v>
      </c>
      <c r="O1845">
        <v>100</v>
      </c>
      <c r="P1845">
        <v>106</v>
      </c>
      <c r="Q1845">
        <v>100</v>
      </c>
      <c r="R1845">
        <v>109</v>
      </c>
      <c r="S1845">
        <v>100</v>
      </c>
      <c r="T1845">
        <v>54</v>
      </c>
      <c r="U1845">
        <v>54</v>
      </c>
      <c r="V1845">
        <v>0</v>
      </c>
      <c r="W1845">
        <v>4.9160000000000004</v>
      </c>
      <c r="X1845">
        <v>13.6</v>
      </c>
      <c r="Y1845">
        <v>0.92500000000000004</v>
      </c>
      <c r="Z1845">
        <v>4.9160000000000004</v>
      </c>
      <c r="AA1845">
        <v>28.6</v>
      </c>
      <c r="AB1845">
        <v>0</v>
      </c>
      <c r="AC1845">
        <v>34</v>
      </c>
      <c r="AD1845">
        <v>3</v>
      </c>
      <c r="AE1845">
        <v>3.012</v>
      </c>
      <c r="AF1845">
        <v>13.2</v>
      </c>
      <c r="AG1845">
        <v>130</v>
      </c>
      <c r="AH1845">
        <v>-1.6</v>
      </c>
      <c r="AI1845">
        <v>0</v>
      </c>
      <c r="AJ1845">
        <v>0</v>
      </c>
      <c r="AK1845">
        <v>0</v>
      </c>
      <c r="AL1845">
        <v>1</v>
      </c>
      <c r="AM1845">
        <v>30</v>
      </c>
      <c r="AN1845">
        <v>920</v>
      </c>
      <c r="AO1845">
        <v>-6071</v>
      </c>
      <c r="AP1845">
        <v>99</v>
      </c>
      <c r="AQ1845">
        <v>0</v>
      </c>
      <c r="AR1845">
        <v>0</v>
      </c>
      <c r="AS1845">
        <v>1301</v>
      </c>
      <c r="AT1845">
        <v>11.17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34</v>
      </c>
      <c r="BL1845">
        <v>0</v>
      </c>
      <c r="BM1845">
        <v>25</v>
      </c>
      <c r="BN1845">
        <v>88</v>
      </c>
      <c r="BO1845">
        <v>2</v>
      </c>
      <c r="BP1845" s="1">
        <f t="shared" si="28"/>
        <v>3495.5</v>
      </c>
    </row>
    <row r="1846" spans="1:68" x14ac:dyDescent="0.25">
      <c r="A1846">
        <v>122.69</v>
      </c>
      <c r="B1846">
        <v>189</v>
      </c>
      <c r="C1846">
        <v>6983</v>
      </c>
      <c r="D1846">
        <v>86</v>
      </c>
      <c r="E1846">
        <v>600538</v>
      </c>
      <c r="F1846">
        <v>25</v>
      </c>
      <c r="G1846">
        <v>12.2</v>
      </c>
      <c r="H1846">
        <v>0.83</v>
      </c>
      <c r="I1846">
        <v>64</v>
      </c>
      <c r="J1846">
        <v>133</v>
      </c>
      <c r="K1846">
        <v>9</v>
      </c>
      <c r="L1846">
        <v>0</v>
      </c>
      <c r="M1846">
        <v>100</v>
      </c>
      <c r="N1846">
        <v>103</v>
      </c>
      <c r="O1846">
        <v>100</v>
      </c>
      <c r="P1846">
        <v>106</v>
      </c>
      <c r="Q1846">
        <v>100</v>
      </c>
      <c r="R1846">
        <v>109</v>
      </c>
      <c r="S1846">
        <v>100</v>
      </c>
      <c r="T1846">
        <v>54</v>
      </c>
      <c r="U1846">
        <v>54</v>
      </c>
      <c r="V1846">
        <v>0</v>
      </c>
      <c r="W1846">
        <v>4.8470000000000004</v>
      </c>
      <c r="X1846">
        <v>13.6</v>
      </c>
      <c r="Y1846">
        <v>0.92500000000000004</v>
      </c>
      <c r="Z1846">
        <v>4.8470000000000004</v>
      </c>
      <c r="AA1846">
        <v>28.2</v>
      </c>
      <c r="AB1846">
        <v>0</v>
      </c>
      <c r="AC1846">
        <v>33</v>
      </c>
      <c r="AD1846">
        <v>3</v>
      </c>
      <c r="AE1846">
        <v>3.016</v>
      </c>
      <c r="AF1846">
        <v>13.2</v>
      </c>
      <c r="AG1846">
        <v>-420</v>
      </c>
      <c r="AH1846">
        <v>-1.9</v>
      </c>
      <c r="AI1846">
        <v>0</v>
      </c>
      <c r="AJ1846">
        <v>0</v>
      </c>
      <c r="AK1846">
        <v>0</v>
      </c>
      <c r="AL1846">
        <v>1</v>
      </c>
      <c r="AM1846">
        <v>30</v>
      </c>
      <c r="AN1846">
        <v>920</v>
      </c>
      <c r="AO1846">
        <v>-6063</v>
      </c>
      <c r="AP1846">
        <v>99</v>
      </c>
      <c r="AQ1846">
        <v>0</v>
      </c>
      <c r="AR1846">
        <v>0</v>
      </c>
      <c r="AS1846">
        <v>1301</v>
      </c>
      <c r="AT1846">
        <v>11.18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33</v>
      </c>
      <c r="BL1846">
        <v>0</v>
      </c>
      <c r="BM1846">
        <v>25</v>
      </c>
      <c r="BN1846">
        <v>86</v>
      </c>
      <c r="BO1846">
        <v>2</v>
      </c>
      <c r="BP1846" s="1">
        <f t="shared" si="28"/>
        <v>3491.5</v>
      </c>
    </row>
    <row r="1847" spans="1:68" x14ac:dyDescent="0.25">
      <c r="A1847">
        <v>122.751</v>
      </c>
      <c r="B1847">
        <v>189</v>
      </c>
      <c r="C1847">
        <v>6967</v>
      </c>
      <c r="D1847">
        <v>87</v>
      </c>
      <c r="E1847">
        <v>606129</v>
      </c>
      <c r="F1847">
        <v>25</v>
      </c>
      <c r="G1847">
        <v>12.2</v>
      </c>
      <c r="H1847">
        <v>0.83</v>
      </c>
      <c r="I1847">
        <v>64</v>
      </c>
      <c r="J1847">
        <v>133</v>
      </c>
      <c r="K1847">
        <v>9</v>
      </c>
      <c r="L1847">
        <v>0</v>
      </c>
      <c r="M1847">
        <v>100</v>
      </c>
      <c r="N1847">
        <v>103</v>
      </c>
      <c r="O1847">
        <v>100</v>
      </c>
      <c r="P1847">
        <v>106</v>
      </c>
      <c r="Q1847">
        <v>100</v>
      </c>
      <c r="R1847">
        <v>109</v>
      </c>
      <c r="S1847">
        <v>100</v>
      </c>
      <c r="T1847">
        <v>54</v>
      </c>
      <c r="U1847">
        <v>54</v>
      </c>
      <c r="V1847">
        <v>0</v>
      </c>
      <c r="W1847">
        <v>4.8819999999999997</v>
      </c>
      <c r="X1847">
        <v>13.6</v>
      </c>
      <c r="Y1847">
        <v>0.92500000000000004</v>
      </c>
      <c r="Z1847">
        <v>4.8819999999999997</v>
      </c>
      <c r="AA1847">
        <v>28.3</v>
      </c>
      <c r="AB1847">
        <v>0</v>
      </c>
      <c r="AC1847">
        <v>33</v>
      </c>
      <c r="AD1847">
        <v>3</v>
      </c>
      <c r="AE1847">
        <v>3.016</v>
      </c>
      <c r="AF1847">
        <v>13.2</v>
      </c>
      <c r="AG1847">
        <v>-230</v>
      </c>
      <c r="AH1847">
        <v>-1.7</v>
      </c>
      <c r="AI1847">
        <v>0</v>
      </c>
      <c r="AJ1847">
        <v>0</v>
      </c>
      <c r="AK1847">
        <v>0</v>
      </c>
      <c r="AL1847">
        <v>1</v>
      </c>
      <c r="AM1847">
        <v>30</v>
      </c>
      <c r="AN1847">
        <v>920</v>
      </c>
      <c r="AO1847">
        <v>-6047</v>
      </c>
      <c r="AP1847">
        <v>99</v>
      </c>
      <c r="AQ1847">
        <v>0</v>
      </c>
      <c r="AR1847">
        <v>0</v>
      </c>
      <c r="AS1847">
        <v>1301</v>
      </c>
      <c r="AT1847">
        <v>11.2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33</v>
      </c>
      <c r="BL1847">
        <v>0</v>
      </c>
      <c r="BM1847">
        <v>25</v>
      </c>
      <c r="BN1847">
        <v>87</v>
      </c>
      <c r="BO1847">
        <v>2</v>
      </c>
      <c r="BP1847" s="1">
        <f t="shared" si="28"/>
        <v>3483.5</v>
      </c>
    </row>
    <row r="1848" spans="1:68" x14ac:dyDescent="0.25">
      <c r="A1848">
        <v>122.816</v>
      </c>
      <c r="B1848">
        <v>189</v>
      </c>
      <c r="C1848">
        <v>6957</v>
      </c>
      <c r="D1848">
        <v>87</v>
      </c>
      <c r="E1848">
        <v>605259</v>
      </c>
      <c r="F1848">
        <v>25</v>
      </c>
      <c r="G1848">
        <v>12.3</v>
      </c>
      <c r="H1848">
        <v>0.83699999999999997</v>
      </c>
      <c r="I1848">
        <v>64</v>
      </c>
      <c r="J1848">
        <v>133</v>
      </c>
      <c r="K1848">
        <v>9</v>
      </c>
      <c r="L1848">
        <v>0</v>
      </c>
      <c r="M1848">
        <v>100</v>
      </c>
      <c r="N1848">
        <v>103</v>
      </c>
      <c r="O1848">
        <v>100</v>
      </c>
      <c r="P1848">
        <v>106</v>
      </c>
      <c r="Q1848">
        <v>100</v>
      </c>
      <c r="R1848">
        <v>109</v>
      </c>
      <c r="S1848">
        <v>100</v>
      </c>
      <c r="T1848">
        <v>54</v>
      </c>
      <c r="U1848">
        <v>54</v>
      </c>
      <c r="V1848">
        <v>0</v>
      </c>
      <c r="W1848">
        <v>4.8819999999999997</v>
      </c>
      <c r="X1848">
        <v>13.6</v>
      </c>
      <c r="Y1848">
        <v>0.92500000000000004</v>
      </c>
      <c r="Z1848">
        <v>4.8819999999999997</v>
      </c>
      <c r="AA1848">
        <v>28.3</v>
      </c>
      <c r="AB1848">
        <v>0</v>
      </c>
      <c r="AC1848">
        <v>33</v>
      </c>
      <c r="AD1848">
        <v>3</v>
      </c>
      <c r="AE1848">
        <v>3.016</v>
      </c>
      <c r="AF1848">
        <v>13.2</v>
      </c>
      <c r="AG1848">
        <v>-230</v>
      </c>
      <c r="AH1848">
        <v>-1.7</v>
      </c>
      <c r="AI1848">
        <v>0</v>
      </c>
      <c r="AJ1848">
        <v>0</v>
      </c>
      <c r="AK1848">
        <v>0</v>
      </c>
      <c r="AL1848">
        <v>1</v>
      </c>
      <c r="AM1848">
        <v>30</v>
      </c>
      <c r="AN1848">
        <v>920</v>
      </c>
      <c r="AO1848">
        <v>-6037</v>
      </c>
      <c r="AP1848">
        <v>99</v>
      </c>
      <c r="AQ1848">
        <v>0</v>
      </c>
      <c r="AR1848">
        <v>0</v>
      </c>
      <c r="AS1848">
        <v>1301</v>
      </c>
      <c r="AT1848">
        <v>11.22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33</v>
      </c>
      <c r="BL1848">
        <v>0</v>
      </c>
      <c r="BM1848">
        <v>25</v>
      </c>
      <c r="BN1848">
        <v>87</v>
      </c>
      <c r="BO1848">
        <v>2</v>
      </c>
      <c r="BP1848" s="1">
        <f t="shared" si="28"/>
        <v>3478.5</v>
      </c>
    </row>
    <row r="1849" spans="1:68" x14ac:dyDescent="0.25">
      <c r="A1849">
        <v>122.877</v>
      </c>
      <c r="B1849">
        <v>189</v>
      </c>
      <c r="C1849">
        <v>7004</v>
      </c>
      <c r="D1849">
        <v>87</v>
      </c>
      <c r="E1849">
        <v>609348</v>
      </c>
      <c r="F1849">
        <v>25</v>
      </c>
      <c r="G1849">
        <v>12.3</v>
      </c>
      <c r="H1849">
        <v>0.83699999999999997</v>
      </c>
      <c r="I1849">
        <v>64</v>
      </c>
      <c r="J1849">
        <v>133</v>
      </c>
      <c r="K1849">
        <v>9</v>
      </c>
      <c r="L1849">
        <v>0</v>
      </c>
      <c r="M1849">
        <v>100</v>
      </c>
      <c r="N1849">
        <v>103</v>
      </c>
      <c r="O1849">
        <v>100</v>
      </c>
      <c r="P1849">
        <v>106</v>
      </c>
      <c r="Q1849">
        <v>100</v>
      </c>
      <c r="R1849">
        <v>109</v>
      </c>
      <c r="S1849">
        <v>100</v>
      </c>
      <c r="T1849">
        <v>54</v>
      </c>
      <c r="U1849">
        <v>54</v>
      </c>
      <c r="V1849">
        <v>0</v>
      </c>
      <c r="W1849">
        <v>4.8819999999999997</v>
      </c>
      <c r="X1849">
        <v>13.6</v>
      </c>
      <c r="Y1849">
        <v>0.92500000000000004</v>
      </c>
      <c r="Z1849">
        <v>4.8819999999999997</v>
      </c>
      <c r="AA1849">
        <v>28.5</v>
      </c>
      <c r="AB1849">
        <v>0</v>
      </c>
      <c r="AC1849">
        <v>33</v>
      </c>
      <c r="AD1849">
        <v>3</v>
      </c>
      <c r="AE1849">
        <v>3.016</v>
      </c>
      <c r="AF1849">
        <v>13.2</v>
      </c>
      <c r="AG1849">
        <v>-110</v>
      </c>
      <c r="AH1849">
        <v>-1.7</v>
      </c>
      <c r="AI1849">
        <v>0</v>
      </c>
      <c r="AJ1849">
        <v>0</v>
      </c>
      <c r="AK1849">
        <v>0</v>
      </c>
      <c r="AL1849">
        <v>1</v>
      </c>
      <c r="AM1849">
        <v>30</v>
      </c>
      <c r="AN1849">
        <v>920</v>
      </c>
      <c r="AO1849">
        <v>-6084</v>
      </c>
      <c r="AP1849">
        <v>99</v>
      </c>
      <c r="AQ1849">
        <v>0</v>
      </c>
      <c r="AR1849">
        <v>0</v>
      </c>
      <c r="AS1849">
        <v>1301</v>
      </c>
      <c r="AT1849">
        <v>11.15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33</v>
      </c>
      <c r="BL1849">
        <v>0</v>
      </c>
      <c r="BM1849">
        <v>25</v>
      </c>
      <c r="BN1849">
        <v>87</v>
      </c>
      <c r="BO1849">
        <v>2</v>
      </c>
      <c r="BP1849" s="1">
        <f t="shared" si="28"/>
        <v>3502</v>
      </c>
    </row>
    <row r="1850" spans="1:68" x14ac:dyDescent="0.25">
      <c r="A1850">
        <v>122.94499999999999</v>
      </c>
      <c r="B1850">
        <v>189</v>
      </c>
      <c r="C1850">
        <v>7004</v>
      </c>
      <c r="D1850">
        <v>87</v>
      </c>
      <c r="E1850">
        <v>609348</v>
      </c>
      <c r="F1850">
        <v>25</v>
      </c>
      <c r="G1850">
        <v>12.3</v>
      </c>
      <c r="H1850">
        <v>0.83699999999999997</v>
      </c>
      <c r="I1850">
        <v>64</v>
      </c>
      <c r="J1850">
        <v>133</v>
      </c>
      <c r="K1850">
        <v>9</v>
      </c>
      <c r="L1850">
        <v>0</v>
      </c>
      <c r="M1850">
        <v>100</v>
      </c>
      <c r="N1850">
        <v>103</v>
      </c>
      <c r="O1850">
        <v>100</v>
      </c>
      <c r="P1850">
        <v>106</v>
      </c>
      <c r="Q1850">
        <v>100</v>
      </c>
      <c r="R1850">
        <v>109</v>
      </c>
      <c r="S1850">
        <v>100</v>
      </c>
      <c r="T1850">
        <v>54</v>
      </c>
      <c r="U1850">
        <v>54</v>
      </c>
      <c r="V1850">
        <v>0</v>
      </c>
      <c r="W1850">
        <v>4.8819999999999997</v>
      </c>
      <c r="X1850">
        <v>13.6</v>
      </c>
      <c r="Y1850">
        <v>0.92500000000000004</v>
      </c>
      <c r="Z1850">
        <v>4.8819999999999997</v>
      </c>
      <c r="AA1850">
        <v>28.5</v>
      </c>
      <c r="AB1850">
        <v>0</v>
      </c>
      <c r="AC1850">
        <v>33</v>
      </c>
      <c r="AD1850">
        <v>3</v>
      </c>
      <c r="AE1850">
        <v>3.0150000000000001</v>
      </c>
      <c r="AF1850">
        <v>13.2</v>
      </c>
      <c r="AG1850">
        <v>-100</v>
      </c>
      <c r="AH1850">
        <v>-1.7</v>
      </c>
      <c r="AI1850">
        <v>0</v>
      </c>
      <c r="AJ1850">
        <v>0</v>
      </c>
      <c r="AK1850">
        <v>0</v>
      </c>
      <c r="AL1850">
        <v>1</v>
      </c>
      <c r="AM1850">
        <v>30</v>
      </c>
      <c r="AN1850">
        <v>920</v>
      </c>
      <c r="AO1850">
        <v>-6084</v>
      </c>
      <c r="AP1850">
        <v>99</v>
      </c>
      <c r="AQ1850">
        <v>0</v>
      </c>
      <c r="AR1850">
        <v>0</v>
      </c>
      <c r="AS1850">
        <v>1301</v>
      </c>
      <c r="AT1850">
        <v>11.15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33</v>
      </c>
      <c r="BL1850">
        <v>0</v>
      </c>
      <c r="BM1850">
        <v>25</v>
      </c>
      <c r="BN1850">
        <v>87</v>
      </c>
      <c r="BO1850">
        <v>2</v>
      </c>
      <c r="BP1850" s="1">
        <f t="shared" si="28"/>
        <v>3502</v>
      </c>
    </row>
    <row r="1851" spans="1:68" x14ac:dyDescent="0.25">
      <c r="A1851">
        <v>123.009</v>
      </c>
      <c r="B1851">
        <v>189</v>
      </c>
      <c r="C1851">
        <v>6997</v>
      </c>
      <c r="D1851">
        <v>87</v>
      </c>
      <c r="E1851">
        <v>608739</v>
      </c>
      <c r="F1851">
        <v>25</v>
      </c>
      <c r="G1851">
        <v>12.4</v>
      </c>
      <c r="H1851">
        <v>0.84399999999999997</v>
      </c>
      <c r="I1851">
        <v>64</v>
      </c>
      <c r="J1851">
        <v>133</v>
      </c>
      <c r="K1851">
        <v>9</v>
      </c>
      <c r="L1851">
        <v>0</v>
      </c>
      <c r="M1851">
        <v>100</v>
      </c>
      <c r="N1851">
        <v>103</v>
      </c>
      <c r="O1851">
        <v>100</v>
      </c>
      <c r="P1851">
        <v>106</v>
      </c>
      <c r="Q1851">
        <v>100</v>
      </c>
      <c r="R1851">
        <v>109</v>
      </c>
      <c r="S1851">
        <v>100</v>
      </c>
      <c r="T1851">
        <v>54</v>
      </c>
      <c r="U1851">
        <v>54</v>
      </c>
      <c r="V1851">
        <v>0</v>
      </c>
      <c r="W1851">
        <v>4.8819999999999997</v>
      </c>
      <c r="X1851">
        <v>13.6</v>
      </c>
      <c r="Y1851">
        <v>0.92500000000000004</v>
      </c>
      <c r="Z1851">
        <v>4.8819999999999997</v>
      </c>
      <c r="AA1851">
        <v>28.5</v>
      </c>
      <c r="AB1851">
        <v>0</v>
      </c>
      <c r="AC1851">
        <v>33</v>
      </c>
      <c r="AD1851">
        <v>3</v>
      </c>
      <c r="AE1851">
        <v>3.0150000000000001</v>
      </c>
      <c r="AF1851">
        <v>13.2</v>
      </c>
      <c r="AG1851">
        <v>-100</v>
      </c>
      <c r="AH1851">
        <v>-1.7</v>
      </c>
      <c r="AI1851">
        <v>0</v>
      </c>
      <c r="AJ1851">
        <v>0</v>
      </c>
      <c r="AK1851">
        <v>0</v>
      </c>
      <c r="AL1851">
        <v>1</v>
      </c>
      <c r="AM1851">
        <v>30</v>
      </c>
      <c r="AN1851">
        <v>920</v>
      </c>
      <c r="AO1851">
        <v>-6077</v>
      </c>
      <c r="AP1851">
        <v>99</v>
      </c>
      <c r="AQ1851">
        <v>0</v>
      </c>
      <c r="AR1851">
        <v>0</v>
      </c>
      <c r="AS1851">
        <v>1301</v>
      </c>
      <c r="AT1851">
        <v>11.16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33</v>
      </c>
      <c r="BL1851">
        <v>0</v>
      </c>
      <c r="BM1851">
        <v>25</v>
      </c>
      <c r="BN1851">
        <v>87</v>
      </c>
      <c r="BO1851">
        <v>2</v>
      </c>
      <c r="BP1851" s="1">
        <f t="shared" si="28"/>
        <v>3498.5</v>
      </c>
    </row>
    <row r="1852" spans="1:68" x14ac:dyDescent="0.25">
      <c r="A1852">
        <v>123.08</v>
      </c>
      <c r="B1852">
        <v>189</v>
      </c>
      <c r="C1852">
        <v>6991</v>
      </c>
      <c r="D1852">
        <v>87</v>
      </c>
      <c r="E1852">
        <v>608217</v>
      </c>
      <c r="F1852">
        <v>25</v>
      </c>
      <c r="G1852">
        <v>12.4</v>
      </c>
      <c r="H1852">
        <v>0.84399999999999997</v>
      </c>
      <c r="I1852">
        <v>64</v>
      </c>
      <c r="J1852">
        <v>133</v>
      </c>
      <c r="K1852">
        <v>9</v>
      </c>
      <c r="L1852">
        <v>0</v>
      </c>
      <c r="M1852">
        <v>100</v>
      </c>
      <c r="N1852">
        <v>103</v>
      </c>
      <c r="O1852">
        <v>100</v>
      </c>
      <c r="P1852">
        <v>106</v>
      </c>
      <c r="Q1852">
        <v>100</v>
      </c>
      <c r="R1852">
        <v>109</v>
      </c>
      <c r="S1852">
        <v>100</v>
      </c>
      <c r="T1852">
        <v>54</v>
      </c>
      <c r="U1852">
        <v>54</v>
      </c>
      <c r="V1852">
        <v>0</v>
      </c>
      <c r="W1852">
        <v>4.8819999999999997</v>
      </c>
      <c r="X1852">
        <v>13.6</v>
      </c>
      <c r="Y1852">
        <v>0.92500000000000004</v>
      </c>
      <c r="Z1852">
        <v>4.8819999999999997</v>
      </c>
      <c r="AA1852">
        <v>28.4</v>
      </c>
      <c r="AB1852">
        <v>0</v>
      </c>
      <c r="AC1852">
        <v>33</v>
      </c>
      <c r="AD1852">
        <v>3</v>
      </c>
      <c r="AE1852">
        <v>3.0150000000000001</v>
      </c>
      <c r="AF1852">
        <v>13.2</v>
      </c>
      <c r="AG1852">
        <v>-30</v>
      </c>
      <c r="AH1852">
        <v>-1.7</v>
      </c>
      <c r="AI1852">
        <v>0</v>
      </c>
      <c r="AJ1852">
        <v>0</v>
      </c>
      <c r="AK1852">
        <v>0</v>
      </c>
      <c r="AL1852">
        <v>1</v>
      </c>
      <c r="AM1852">
        <v>30</v>
      </c>
      <c r="AN1852">
        <v>920</v>
      </c>
      <c r="AO1852">
        <v>-6071</v>
      </c>
      <c r="AP1852">
        <v>99</v>
      </c>
      <c r="AQ1852">
        <v>0</v>
      </c>
      <c r="AR1852">
        <v>0</v>
      </c>
      <c r="AS1852">
        <v>1301</v>
      </c>
      <c r="AT1852">
        <v>11.17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33</v>
      </c>
      <c r="BL1852">
        <v>0</v>
      </c>
      <c r="BM1852">
        <v>25</v>
      </c>
      <c r="BN1852">
        <v>87</v>
      </c>
      <c r="BO1852">
        <v>2</v>
      </c>
      <c r="BP1852" s="1">
        <f t="shared" si="28"/>
        <v>3495.5</v>
      </c>
    </row>
    <row r="1853" spans="1:68" x14ac:dyDescent="0.25">
      <c r="A1853">
        <v>123.14400000000001</v>
      </c>
      <c r="B1853">
        <v>189</v>
      </c>
      <c r="C1853">
        <v>7015</v>
      </c>
      <c r="D1853">
        <v>87</v>
      </c>
      <c r="E1853">
        <v>610305</v>
      </c>
      <c r="F1853">
        <v>25.5</v>
      </c>
      <c r="G1853">
        <v>12.5</v>
      </c>
      <c r="H1853">
        <v>0.85</v>
      </c>
      <c r="I1853">
        <v>64</v>
      </c>
      <c r="J1853">
        <v>133</v>
      </c>
      <c r="K1853">
        <v>9</v>
      </c>
      <c r="L1853">
        <v>0</v>
      </c>
      <c r="M1853">
        <v>100</v>
      </c>
      <c r="N1853">
        <v>103</v>
      </c>
      <c r="O1853">
        <v>100</v>
      </c>
      <c r="P1853">
        <v>106</v>
      </c>
      <c r="Q1853">
        <v>100</v>
      </c>
      <c r="R1853">
        <v>109</v>
      </c>
      <c r="S1853">
        <v>100</v>
      </c>
      <c r="T1853">
        <v>55</v>
      </c>
      <c r="U1853">
        <v>55</v>
      </c>
      <c r="V1853">
        <v>0</v>
      </c>
      <c r="W1853">
        <v>4.9379999999999997</v>
      </c>
      <c r="X1853">
        <v>13.6</v>
      </c>
      <c r="Y1853">
        <v>0.92500000000000004</v>
      </c>
      <c r="Z1853">
        <v>4.9379999999999997</v>
      </c>
      <c r="AA1853">
        <v>28.9</v>
      </c>
      <c r="AB1853">
        <v>0</v>
      </c>
      <c r="AC1853">
        <v>33</v>
      </c>
      <c r="AD1853">
        <v>3</v>
      </c>
      <c r="AE1853">
        <v>3.0190000000000001</v>
      </c>
      <c r="AF1853">
        <v>13.2</v>
      </c>
      <c r="AG1853">
        <v>80</v>
      </c>
      <c r="AH1853">
        <v>-1.7</v>
      </c>
      <c r="AI1853">
        <v>0</v>
      </c>
      <c r="AJ1853">
        <v>0</v>
      </c>
      <c r="AK1853">
        <v>0</v>
      </c>
      <c r="AL1853">
        <v>1</v>
      </c>
      <c r="AM1853">
        <v>30</v>
      </c>
      <c r="AN1853">
        <v>920</v>
      </c>
      <c r="AO1853">
        <v>-6095</v>
      </c>
      <c r="AP1853">
        <v>99</v>
      </c>
      <c r="AQ1853">
        <v>0</v>
      </c>
      <c r="AR1853">
        <v>0</v>
      </c>
      <c r="AS1853">
        <v>1301</v>
      </c>
      <c r="AT1853">
        <v>11.13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33</v>
      </c>
      <c r="BL1853">
        <v>0</v>
      </c>
      <c r="BM1853">
        <v>25.5</v>
      </c>
      <c r="BN1853">
        <v>87</v>
      </c>
      <c r="BO1853">
        <v>2</v>
      </c>
      <c r="BP1853" s="1">
        <f t="shared" si="28"/>
        <v>3507.5</v>
      </c>
    </row>
    <row r="1854" spans="1:68" x14ac:dyDescent="0.25">
      <c r="A1854">
        <v>123.215</v>
      </c>
      <c r="B1854">
        <v>189</v>
      </c>
      <c r="C1854">
        <v>7032</v>
      </c>
      <c r="D1854">
        <v>88</v>
      </c>
      <c r="E1854">
        <v>618816</v>
      </c>
      <c r="F1854">
        <v>25.5</v>
      </c>
      <c r="G1854">
        <v>12.5</v>
      </c>
      <c r="H1854">
        <v>0.85</v>
      </c>
      <c r="I1854">
        <v>64</v>
      </c>
      <c r="J1854">
        <v>133</v>
      </c>
      <c r="K1854">
        <v>9</v>
      </c>
      <c r="L1854">
        <v>0</v>
      </c>
      <c r="M1854">
        <v>100</v>
      </c>
      <c r="N1854">
        <v>103</v>
      </c>
      <c r="O1854">
        <v>100</v>
      </c>
      <c r="P1854">
        <v>106</v>
      </c>
      <c r="Q1854">
        <v>100</v>
      </c>
      <c r="R1854">
        <v>109</v>
      </c>
      <c r="S1854">
        <v>100</v>
      </c>
      <c r="T1854">
        <v>56</v>
      </c>
      <c r="U1854">
        <v>56</v>
      </c>
      <c r="V1854">
        <v>0</v>
      </c>
      <c r="W1854">
        <v>5.0309999999999997</v>
      </c>
      <c r="X1854">
        <v>13.6</v>
      </c>
      <c r="Y1854">
        <v>0.92500000000000004</v>
      </c>
      <c r="Z1854">
        <v>5.0309999999999997</v>
      </c>
      <c r="AA1854">
        <v>29.5</v>
      </c>
      <c r="AB1854">
        <v>0</v>
      </c>
      <c r="AC1854">
        <v>34</v>
      </c>
      <c r="AD1854">
        <v>3</v>
      </c>
      <c r="AE1854">
        <v>3.016</v>
      </c>
      <c r="AF1854">
        <v>13.2</v>
      </c>
      <c r="AG1854">
        <v>80</v>
      </c>
      <c r="AH1854">
        <v>-1.6</v>
      </c>
      <c r="AI1854">
        <v>0</v>
      </c>
      <c r="AJ1854">
        <v>0</v>
      </c>
      <c r="AK1854">
        <v>0</v>
      </c>
      <c r="AL1854">
        <v>1</v>
      </c>
      <c r="AM1854">
        <v>30</v>
      </c>
      <c r="AN1854">
        <v>920</v>
      </c>
      <c r="AO1854">
        <v>-6112</v>
      </c>
      <c r="AP1854">
        <v>99</v>
      </c>
      <c r="AQ1854">
        <v>0</v>
      </c>
      <c r="AR1854">
        <v>0</v>
      </c>
      <c r="AS1854">
        <v>1301</v>
      </c>
      <c r="AT1854">
        <v>11.1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34</v>
      </c>
      <c r="BL1854">
        <v>0</v>
      </c>
      <c r="BM1854">
        <v>25.5</v>
      </c>
      <c r="BN1854">
        <v>88</v>
      </c>
      <c r="BO1854">
        <v>2</v>
      </c>
      <c r="BP1854" s="1">
        <f t="shared" si="28"/>
        <v>3516</v>
      </c>
    </row>
    <row r="1855" spans="1:68" x14ac:dyDescent="0.25">
      <c r="A1855">
        <v>123.279</v>
      </c>
      <c r="B1855">
        <v>190</v>
      </c>
      <c r="C1855">
        <v>7038</v>
      </c>
      <c r="D1855">
        <v>87</v>
      </c>
      <c r="E1855">
        <v>612306</v>
      </c>
      <c r="F1855">
        <v>25.5</v>
      </c>
      <c r="G1855">
        <v>12.4</v>
      </c>
      <c r="H1855">
        <v>0.84399999999999997</v>
      </c>
      <c r="I1855">
        <v>64</v>
      </c>
      <c r="J1855">
        <v>133</v>
      </c>
      <c r="K1855">
        <v>9</v>
      </c>
      <c r="L1855">
        <v>0</v>
      </c>
      <c r="M1855">
        <v>100</v>
      </c>
      <c r="N1855">
        <v>103</v>
      </c>
      <c r="O1855">
        <v>100</v>
      </c>
      <c r="P1855">
        <v>106</v>
      </c>
      <c r="Q1855">
        <v>100</v>
      </c>
      <c r="R1855">
        <v>109</v>
      </c>
      <c r="S1855">
        <v>100</v>
      </c>
      <c r="T1855">
        <v>56</v>
      </c>
      <c r="U1855">
        <v>56</v>
      </c>
      <c r="V1855">
        <v>0</v>
      </c>
      <c r="W1855">
        <v>4.9950000000000001</v>
      </c>
      <c r="X1855">
        <v>13.6</v>
      </c>
      <c r="Y1855">
        <v>0.92500000000000004</v>
      </c>
      <c r="Z1855">
        <v>4.9950000000000001</v>
      </c>
      <c r="AA1855">
        <v>29.3</v>
      </c>
      <c r="AB1855">
        <v>0</v>
      </c>
      <c r="AC1855">
        <v>33</v>
      </c>
      <c r="AD1855">
        <v>3</v>
      </c>
      <c r="AE1855">
        <v>3.016</v>
      </c>
      <c r="AF1855">
        <v>13.2</v>
      </c>
      <c r="AG1855">
        <v>310</v>
      </c>
      <c r="AH1855">
        <v>-1.7</v>
      </c>
      <c r="AI1855">
        <v>0</v>
      </c>
      <c r="AJ1855">
        <v>0</v>
      </c>
      <c r="AK1855">
        <v>0</v>
      </c>
      <c r="AL1855">
        <v>1</v>
      </c>
      <c r="AM1855">
        <v>30</v>
      </c>
      <c r="AN1855">
        <v>920</v>
      </c>
      <c r="AO1855">
        <v>-6118</v>
      </c>
      <c r="AP1855">
        <v>99</v>
      </c>
      <c r="AQ1855">
        <v>0</v>
      </c>
      <c r="AR1855">
        <v>0</v>
      </c>
      <c r="AS1855">
        <v>1299</v>
      </c>
      <c r="AT1855">
        <v>11.07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33</v>
      </c>
      <c r="BL1855">
        <v>0</v>
      </c>
      <c r="BM1855">
        <v>25.5</v>
      </c>
      <c r="BN1855">
        <v>87</v>
      </c>
      <c r="BO1855">
        <v>2</v>
      </c>
      <c r="BP1855" s="1">
        <f t="shared" si="28"/>
        <v>3519</v>
      </c>
    </row>
    <row r="1856" spans="1:68" x14ac:dyDescent="0.25">
      <c r="A1856">
        <v>123.357</v>
      </c>
      <c r="B1856">
        <v>190</v>
      </c>
      <c r="C1856">
        <v>7040</v>
      </c>
      <c r="D1856">
        <v>87</v>
      </c>
      <c r="E1856">
        <v>612480</v>
      </c>
      <c r="F1856">
        <v>25</v>
      </c>
      <c r="G1856">
        <v>12.2</v>
      </c>
      <c r="H1856">
        <v>0.83</v>
      </c>
      <c r="I1856">
        <v>64</v>
      </c>
      <c r="J1856">
        <v>133</v>
      </c>
      <c r="K1856">
        <v>9</v>
      </c>
      <c r="L1856">
        <v>0</v>
      </c>
      <c r="M1856">
        <v>100</v>
      </c>
      <c r="N1856">
        <v>103</v>
      </c>
      <c r="O1856">
        <v>100</v>
      </c>
      <c r="P1856">
        <v>106</v>
      </c>
      <c r="Q1856">
        <v>100</v>
      </c>
      <c r="R1856">
        <v>109</v>
      </c>
      <c r="S1856">
        <v>100</v>
      </c>
      <c r="T1856">
        <v>54</v>
      </c>
      <c r="U1856">
        <v>54</v>
      </c>
      <c r="V1856">
        <v>0</v>
      </c>
      <c r="W1856">
        <v>4.8819999999999997</v>
      </c>
      <c r="X1856">
        <v>13.6</v>
      </c>
      <c r="Y1856">
        <v>0.92500000000000004</v>
      </c>
      <c r="Z1856">
        <v>4.8819999999999997</v>
      </c>
      <c r="AA1856">
        <v>28.6</v>
      </c>
      <c r="AB1856">
        <v>0</v>
      </c>
      <c r="AC1856">
        <v>33</v>
      </c>
      <c r="AD1856">
        <v>3</v>
      </c>
      <c r="AE1856">
        <v>3.016</v>
      </c>
      <c r="AF1856">
        <v>13.2</v>
      </c>
      <c r="AG1856">
        <v>60</v>
      </c>
      <c r="AH1856">
        <v>-1.7</v>
      </c>
      <c r="AI1856">
        <v>0</v>
      </c>
      <c r="AJ1856">
        <v>0</v>
      </c>
      <c r="AK1856">
        <v>0</v>
      </c>
      <c r="AL1856">
        <v>1</v>
      </c>
      <c r="AM1856">
        <v>30</v>
      </c>
      <c r="AN1856">
        <v>920</v>
      </c>
      <c r="AO1856">
        <v>-6120</v>
      </c>
      <c r="AP1856">
        <v>99</v>
      </c>
      <c r="AQ1856">
        <v>0</v>
      </c>
      <c r="AR1856">
        <v>0</v>
      </c>
      <c r="AS1856">
        <v>1299</v>
      </c>
      <c r="AT1856">
        <v>11.07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33</v>
      </c>
      <c r="BL1856">
        <v>0</v>
      </c>
      <c r="BM1856">
        <v>25</v>
      </c>
      <c r="BN1856">
        <v>87</v>
      </c>
      <c r="BO1856">
        <v>2</v>
      </c>
      <c r="BP1856" s="1">
        <f t="shared" si="28"/>
        <v>3520</v>
      </c>
    </row>
    <row r="1857" spans="1:68" x14ac:dyDescent="0.25">
      <c r="A1857">
        <v>123.425</v>
      </c>
      <c r="B1857">
        <v>190</v>
      </c>
      <c r="C1857">
        <v>7045</v>
      </c>
      <c r="D1857">
        <v>87</v>
      </c>
      <c r="E1857">
        <v>612915</v>
      </c>
      <c r="F1857">
        <v>25</v>
      </c>
      <c r="G1857">
        <v>12.1</v>
      </c>
      <c r="H1857">
        <v>0.82299999999999995</v>
      </c>
      <c r="I1857">
        <v>64</v>
      </c>
      <c r="J1857">
        <v>133</v>
      </c>
      <c r="K1857">
        <v>9</v>
      </c>
      <c r="L1857">
        <v>0</v>
      </c>
      <c r="M1857">
        <v>100</v>
      </c>
      <c r="N1857">
        <v>103</v>
      </c>
      <c r="O1857">
        <v>100</v>
      </c>
      <c r="P1857">
        <v>106</v>
      </c>
      <c r="Q1857">
        <v>100</v>
      </c>
      <c r="R1857">
        <v>109</v>
      </c>
      <c r="S1857">
        <v>100</v>
      </c>
      <c r="T1857">
        <v>54</v>
      </c>
      <c r="U1857">
        <v>54</v>
      </c>
      <c r="V1857">
        <v>0</v>
      </c>
      <c r="W1857">
        <v>4.8819999999999997</v>
      </c>
      <c r="X1857">
        <v>13.6</v>
      </c>
      <c r="Y1857">
        <v>0.92500000000000004</v>
      </c>
      <c r="Z1857">
        <v>4.8819999999999997</v>
      </c>
      <c r="AA1857">
        <v>28.7</v>
      </c>
      <c r="AB1857">
        <v>0</v>
      </c>
      <c r="AC1857">
        <v>33</v>
      </c>
      <c r="AD1857">
        <v>3</v>
      </c>
      <c r="AE1857">
        <v>3.016</v>
      </c>
      <c r="AF1857">
        <v>13.2</v>
      </c>
      <c r="AG1857">
        <v>60</v>
      </c>
      <c r="AH1857">
        <v>-1.7</v>
      </c>
      <c r="AI1857">
        <v>0</v>
      </c>
      <c r="AJ1857">
        <v>0</v>
      </c>
      <c r="AK1857">
        <v>0</v>
      </c>
      <c r="AL1857">
        <v>1</v>
      </c>
      <c r="AM1857">
        <v>30</v>
      </c>
      <c r="AN1857">
        <v>920</v>
      </c>
      <c r="AO1857">
        <v>-6125</v>
      </c>
      <c r="AP1857">
        <v>99</v>
      </c>
      <c r="AQ1857">
        <v>0</v>
      </c>
      <c r="AR1857">
        <v>0</v>
      </c>
      <c r="AS1857">
        <v>1299</v>
      </c>
      <c r="AT1857">
        <v>11.06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33</v>
      </c>
      <c r="BL1857">
        <v>0</v>
      </c>
      <c r="BM1857">
        <v>25</v>
      </c>
      <c r="BN1857">
        <v>87</v>
      </c>
      <c r="BO1857">
        <v>2</v>
      </c>
      <c r="BP1857" s="1">
        <f t="shared" si="28"/>
        <v>3522.5</v>
      </c>
    </row>
    <row r="1858" spans="1:68" x14ac:dyDescent="0.25">
      <c r="A1858">
        <v>123.488</v>
      </c>
      <c r="B1858">
        <v>190</v>
      </c>
      <c r="C1858">
        <v>7045</v>
      </c>
      <c r="D1858">
        <v>87</v>
      </c>
      <c r="E1858">
        <v>612915</v>
      </c>
      <c r="F1858">
        <v>25</v>
      </c>
      <c r="G1858">
        <v>12.2</v>
      </c>
      <c r="H1858">
        <v>0.83</v>
      </c>
      <c r="I1858">
        <v>64</v>
      </c>
      <c r="J1858">
        <v>133</v>
      </c>
      <c r="K1858">
        <v>9</v>
      </c>
      <c r="L1858">
        <v>0</v>
      </c>
      <c r="M1858">
        <v>100</v>
      </c>
      <c r="N1858">
        <v>103</v>
      </c>
      <c r="O1858">
        <v>100</v>
      </c>
      <c r="P1858">
        <v>106</v>
      </c>
      <c r="Q1858">
        <v>100</v>
      </c>
      <c r="R1858">
        <v>109</v>
      </c>
      <c r="S1858">
        <v>100</v>
      </c>
      <c r="T1858">
        <v>54</v>
      </c>
      <c r="U1858">
        <v>54</v>
      </c>
      <c r="V1858">
        <v>0</v>
      </c>
      <c r="W1858">
        <v>4.8819999999999997</v>
      </c>
      <c r="X1858">
        <v>13.6</v>
      </c>
      <c r="Y1858">
        <v>0.92500000000000004</v>
      </c>
      <c r="Z1858">
        <v>4.8819999999999997</v>
      </c>
      <c r="AA1858">
        <v>28.7</v>
      </c>
      <c r="AB1858">
        <v>0</v>
      </c>
      <c r="AC1858">
        <v>33</v>
      </c>
      <c r="AD1858">
        <v>3</v>
      </c>
      <c r="AE1858">
        <v>3.0150000000000001</v>
      </c>
      <c r="AF1858">
        <v>13.2</v>
      </c>
      <c r="AG1858">
        <v>50</v>
      </c>
      <c r="AH1858">
        <v>-1.7</v>
      </c>
      <c r="AI1858">
        <v>0</v>
      </c>
      <c r="AJ1858">
        <v>0</v>
      </c>
      <c r="AK1858">
        <v>0</v>
      </c>
      <c r="AL1858">
        <v>1</v>
      </c>
      <c r="AM1858">
        <v>30</v>
      </c>
      <c r="AN1858">
        <v>920</v>
      </c>
      <c r="AO1858">
        <v>-6125</v>
      </c>
      <c r="AP1858">
        <v>99</v>
      </c>
      <c r="AQ1858">
        <v>0</v>
      </c>
      <c r="AR1858">
        <v>0</v>
      </c>
      <c r="AS1858">
        <v>1299</v>
      </c>
      <c r="AT1858">
        <v>11.06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33</v>
      </c>
      <c r="BL1858">
        <v>0</v>
      </c>
      <c r="BM1858">
        <v>25</v>
      </c>
      <c r="BN1858">
        <v>87</v>
      </c>
      <c r="BO1858">
        <v>2</v>
      </c>
      <c r="BP1858" s="1">
        <f t="shared" si="28"/>
        <v>3522.5</v>
      </c>
    </row>
    <row r="1859" spans="1:68" x14ac:dyDescent="0.25">
      <c r="A1859">
        <v>123.557</v>
      </c>
      <c r="B1859">
        <v>190</v>
      </c>
      <c r="C1859">
        <v>6994</v>
      </c>
      <c r="D1859">
        <v>89</v>
      </c>
      <c r="E1859">
        <v>622466</v>
      </c>
      <c r="F1859">
        <v>25</v>
      </c>
      <c r="G1859">
        <v>12.2</v>
      </c>
      <c r="H1859">
        <v>0.83</v>
      </c>
      <c r="I1859">
        <v>64</v>
      </c>
      <c r="J1859">
        <v>133</v>
      </c>
      <c r="K1859">
        <v>9</v>
      </c>
      <c r="L1859">
        <v>0</v>
      </c>
      <c r="M1859">
        <v>100</v>
      </c>
      <c r="N1859">
        <v>103</v>
      </c>
      <c r="O1859">
        <v>100</v>
      </c>
      <c r="P1859">
        <v>106</v>
      </c>
      <c r="Q1859">
        <v>100</v>
      </c>
      <c r="R1859">
        <v>109</v>
      </c>
      <c r="S1859">
        <v>100</v>
      </c>
      <c r="T1859">
        <v>54</v>
      </c>
      <c r="U1859">
        <v>54</v>
      </c>
      <c r="V1859">
        <v>0</v>
      </c>
      <c r="W1859">
        <v>4.9509999999999996</v>
      </c>
      <c r="X1859">
        <v>13.6</v>
      </c>
      <c r="Y1859">
        <v>0.92500000000000004</v>
      </c>
      <c r="Z1859">
        <v>4.9509999999999996</v>
      </c>
      <c r="AA1859">
        <v>28.9</v>
      </c>
      <c r="AB1859">
        <v>0</v>
      </c>
      <c r="AC1859">
        <v>34</v>
      </c>
      <c r="AD1859">
        <v>3</v>
      </c>
      <c r="AE1859">
        <v>3.0150000000000001</v>
      </c>
      <c r="AF1859">
        <v>13.2</v>
      </c>
      <c r="AG1859">
        <v>0</v>
      </c>
      <c r="AH1859">
        <v>-1.5</v>
      </c>
      <c r="AI1859">
        <v>0</v>
      </c>
      <c r="AJ1859">
        <v>0</v>
      </c>
      <c r="AK1859">
        <v>0</v>
      </c>
      <c r="AL1859">
        <v>1</v>
      </c>
      <c r="AM1859">
        <v>30</v>
      </c>
      <c r="AN1859">
        <v>920</v>
      </c>
      <c r="AO1859">
        <v>-6074</v>
      </c>
      <c r="AP1859">
        <v>99</v>
      </c>
      <c r="AQ1859">
        <v>0</v>
      </c>
      <c r="AR1859">
        <v>0</v>
      </c>
      <c r="AS1859">
        <v>1299</v>
      </c>
      <c r="AT1859">
        <v>11.14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34</v>
      </c>
      <c r="BL1859">
        <v>0</v>
      </c>
      <c r="BM1859">
        <v>25</v>
      </c>
      <c r="BN1859">
        <v>89</v>
      </c>
      <c r="BO1859">
        <v>2</v>
      </c>
      <c r="BP1859" s="1">
        <f t="shared" si="28"/>
        <v>3497</v>
      </c>
    </row>
    <row r="1860" spans="1:68" x14ac:dyDescent="0.25">
      <c r="A1860">
        <v>123.62</v>
      </c>
      <c r="B1860">
        <v>190</v>
      </c>
      <c r="C1860">
        <v>7047</v>
      </c>
      <c r="D1860">
        <v>88</v>
      </c>
      <c r="E1860">
        <v>620136</v>
      </c>
      <c r="F1860">
        <v>25</v>
      </c>
      <c r="G1860">
        <v>12.3</v>
      </c>
      <c r="H1860">
        <v>0.83699999999999997</v>
      </c>
      <c r="I1860">
        <v>64</v>
      </c>
      <c r="J1860">
        <v>133</v>
      </c>
      <c r="K1860">
        <v>9</v>
      </c>
      <c r="L1860">
        <v>0</v>
      </c>
      <c r="M1860">
        <v>100</v>
      </c>
      <c r="N1860">
        <v>103</v>
      </c>
      <c r="O1860">
        <v>100</v>
      </c>
      <c r="P1860">
        <v>106</v>
      </c>
      <c r="Q1860">
        <v>100</v>
      </c>
      <c r="R1860">
        <v>109</v>
      </c>
      <c r="S1860">
        <v>100</v>
      </c>
      <c r="T1860">
        <v>54</v>
      </c>
      <c r="U1860">
        <v>54</v>
      </c>
      <c r="V1860">
        <v>0</v>
      </c>
      <c r="W1860">
        <v>4.9160000000000004</v>
      </c>
      <c r="X1860">
        <v>13.6</v>
      </c>
      <c r="Y1860">
        <v>0.92500000000000004</v>
      </c>
      <c r="Z1860">
        <v>4.9160000000000004</v>
      </c>
      <c r="AA1860">
        <v>28.9</v>
      </c>
      <c r="AB1860">
        <v>0</v>
      </c>
      <c r="AC1860">
        <v>34</v>
      </c>
      <c r="AD1860">
        <v>3</v>
      </c>
      <c r="AE1860">
        <v>3.0150000000000001</v>
      </c>
      <c r="AF1860">
        <v>13.2</v>
      </c>
      <c r="AG1860">
        <v>0</v>
      </c>
      <c r="AH1860">
        <v>-1.6</v>
      </c>
      <c r="AI1860">
        <v>0</v>
      </c>
      <c r="AJ1860">
        <v>0</v>
      </c>
      <c r="AK1860">
        <v>0</v>
      </c>
      <c r="AL1860">
        <v>1</v>
      </c>
      <c r="AM1860">
        <v>30</v>
      </c>
      <c r="AN1860">
        <v>920</v>
      </c>
      <c r="AO1860">
        <v>-6127</v>
      </c>
      <c r="AP1860">
        <v>99</v>
      </c>
      <c r="AQ1860">
        <v>0</v>
      </c>
      <c r="AR1860">
        <v>0</v>
      </c>
      <c r="AS1860">
        <v>1299</v>
      </c>
      <c r="AT1860">
        <v>11.06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34</v>
      </c>
      <c r="BL1860">
        <v>0</v>
      </c>
      <c r="BM1860">
        <v>25</v>
      </c>
      <c r="BN1860">
        <v>88</v>
      </c>
      <c r="BO1860">
        <v>2</v>
      </c>
      <c r="BP1860" s="1">
        <f t="shared" si="28"/>
        <v>3523.5</v>
      </c>
    </row>
    <row r="1861" spans="1:68" x14ac:dyDescent="0.25">
      <c r="A1861">
        <v>123.69</v>
      </c>
      <c r="B1861">
        <v>190</v>
      </c>
      <c r="C1861">
        <v>6981</v>
      </c>
      <c r="D1861">
        <v>87</v>
      </c>
      <c r="E1861">
        <v>607347</v>
      </c>
      <c r="F1861">
        <v>25</v>
      </c>
      <c r="G1861">
        <v>12.2</v>
      </c>
      <c r="H1861">
        <v>0.83</v>
      </c>
      <c r="I1861">
        <v>64</v>
      </c>
      <c r="J1861">
        <v>133</v>
      </c>
      <c r="K1861">
        <v>9</v>
      </c>
      <c r="L1861">
        <v>0</v>
      </c>
      <c r="M1861">
        <v>100</v>
      </c>
      <c r="N1861">
        <v>103</v>
      </c>
      <c r="O1861">
        <v>100</v>
      </c>
      <c r="P1861">
        <v>106</v>
      </c>
      <c r="Q1861">
        <v>100</v>
      </c>
      <c r="R1861">
        <v>109</v>
      </c>
      <c r="S1861">
        <v>100</v>
      </c>
      <c r="T1861">
        <v>54</v>
      </c>
      <c r="U1861">
        <v>54</v>
      </c>
      <c r="V1861">
        <v>0</v>
      </c>
      <c r="W1861">
        <v>4.8819999999999997</v>
      </c>
      <c r="X1861">
        <v>13.6</v>
      </c>
      <c r="Y1861">
        <v>0.92500000000000004</v>
      </c>
      <c r="Z1861">
        <v>4.8819999999999997</v>
      </c>
      <c r="AA1861">
        <v>28.4</v>
      </c>
      <c r="AB1861">
        <v>0</v>
      </c>
      <c r="AC1861">
        <v>33</v>
      </c>
      <c r="AD1861">
        <v>3</v>
      </c>
      <c r="AE1861">
        <v>3.0150000000000001</v>
      </c>
      <c r="AF1861">
        <v>13.2</v>
      </c>
      <c r="AG1861">
        <v>-30</v>
      </c>
      <c r="AH1861">
        <v>-1.7</v>
      </c>
      <c r="AI1861">
        <v>0</v>
      </c>
      <c r="AJ1861">
        <v>0</v>
      </c>
      <c r="AK1861">
        <v>0</v>
      </c>
      <c r="AL1861">
        <v>1</v>
      </c>
      <c r="AM1861">
        <v>30</v>
      </c>
      <c r="AN1861">
        <v>920</v>
      </c>
      <c r="AO1861">
        <v>-6061</v>
      </c>
      <c r="AP1861">
        <v>99</v>
      </c>
      <c r="AQ1861">
        <v>0</v>
      </c>
      <c r="AR1861">
        <v>0</v>
      </c>
      <c r="AS1861">
        <v>1299</v>
      </c>
      <c r="AT1861">
        <v>11.16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33</v>
      </c>
      <c r="BL1861">
        <v>0</v>
      </c>
      <c r="BM1861">
        <v>25</v>
      </c>
      <c r="BN1861">
        <v>87</v>
      </c>
      <c r="BO1861">
        <v>2</v>
      </c>
      <c r="BP1861" s="1">
        <f t="shared" si="28"/>
        <v>3490.5</v>
      </c>
    </row>
    <row r="1862" spans="1:68" x14ac:dyDescent="0.25">
      <c r="A1862">
        <v>123.767</v>
      </c>
      <c r="B1862">
        <v>190</v>
      </c>
      <c r="C1862">
        <v>6988</v>
      </c>
      <c r="D1862">
        <v>90</v>
      </c>
      <c r="E1862">
        <v>628920</v>
      </c>
      <c r="F1862">
        <v>25</v>
      </c>
      <c r="G1862">
        <v>12.2</v>
      </c>
      <c r="H1862">
        <v>0.83</v>
      </c>
      <c r="I1862">
        <v>64</v>
      </c>
      <c r="J1862">
        <v>133</v>
      </c>
      <c r="K1862">
        <v>9</v>
      </c>
      <c r="L1862">
        <v>0</v>
      </c>
      <c r="M1862">
        <v>100</v>
      </c>
      <c r="N1862">
        <v>103</v>
      </c>
      <c r="O1862">
        <v>100</v>
      </c>
      <c r="P1862">
        <v>106</v>
      </c>
      <c r="Q1862">
        <v>100</v>
      </c>
      <c r="R1862">
        <v>109</v>
      </c>
      <c r="S1862">
        <v>100</v>
      </c>
      <c r="T1862">
        <v>54</v>
      </c>
      <c r="U1862">
        <v>54</v>
      </c>
      <c r="V1862">
        <v>0</v>
      </c>
      <c r="W1862">
        <v>5.0220000000000002</v>
      </c>
      <c r="X1862">
        <v>13.6</v>
      </c>
      <c r="Y1862">
        <v>0.92500000000000004</v>
      </c>
      <c r="Z1862">
        <v>5.0220000000000002</v>
      </c>
      <c r="AA1862">
        <v>29.2</v>
      </c>
      <c r="AB1862">
        <v>0</v>
      </c>
      <c r="AC1862">
        <v>34</v>
      </c>
      <c r="AD1862">
        <v>3</v>
      </c>
      <c r="AE1862">
        <v>3.0150000000000001</v>
      </c>
      <c r="AF1862">
        <v>13.2</v>
      </c>
      <c r="AG1862">
        <v>470</v>
      </c>
      <c r="AH1862">
        <v>-1.3</v>
      </c>
      <c r="AI1862">
        <v>0</v>
      </c>
      <c r="AJ1862">
        <v>0</v>
      </c>
      <c r="AK1862">
        <v>0</v>
      </c>
      <c r="AL1862">
        <v>1</v>
      </c>
      <c r="AM1862">
        <v>30</v>
      </c>
      <c r="AN1862">
        <v>920</v>
      </c>
      <c r="AO1862">
        <v>-6068</v>
      </c>
      <c r="AP1862">
        <v>99</v>
      </c>
      <c r="AQ1862">
        <v>0</v>
      </c>
      <c r="AR1862">
        <v>0</v>
      </c>
      <c r="AS1862">
        <v>1299</v>
      </c>
      <c r="AT1862">
        <v>11.15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34</v>
      </c>
      <c r="BL1862">
        <v>0</v>
      </c>
      <c r="BM1862">
        <v>25</v>
      </c>
      <c r="BN1862">
        <v>90</v>
      </c>
      <c r="BO1862">
        <v>2</v>
      </c>
      <c r="BP1862" s="1">
        <f t="shared" si="28"/>
        <v>3494</v>
      </c>
    </row>
    <row r="1863" spans="1:68" x14ac:dyDescent="0.25">
      <c r="A1863">
        <v>123.825</v>
      </c>
      <c r="B1863">
        <v>190</v>
      </c>
      <c r="C1863">
        <v>6984</v>
      </c>
      <c r="D1863">
        <v>88</v>
      </c>
      <c r="E1863">
        <v>614592</v>
      </c>
      <c r="F1863">
        <v>25</v>
      </c>
      <c r="G1863">
        <v>12.3</v>
      </c>
      <c r="H1863">
        <v>0.83699999999999997</v>
      </c>
      <c r="I1863">
        <v>64</v>
      </c>
      <c r="J1863">
        <v>133</v>
      </c>
      <c r="K1863">
        <v>9</v>
      </c>
      <c r="L1863">
        <v>0</v>
      </c>
      <c r="M1863">
        <v>100</v>
      </c>
      <c r="N1863">
        <v>103</v>
      </c>
      <c r="O1863">
        <v>100</v>
      </c>
      <c r="P1863">
        <v>106</v>
      </c>
      <c r="Q1863">
        <v>100</v>
      </c>
      <c r="R1863">
        <v>109</v>
      </c>
      <c r="S1863">
        <v>100</v>
      </c>
      <c r="T1863">
        <v>54</v>
      </c>
      <c r="U1863">
        <v>54</v>
      </c>
      <c r="V1863">
        <v>0</v>
      </c>
      <c r="W1863">
        <v>4.9160000000000004</v>
      </c>
      <c r="X1863">
        <v>13.6</v>
      </c>
      <c r="Y1863">
        <v>0.92500000000000004</v>
      </c>
      <c r="Z1863">
        <v>4.9160000000000004</v>
      </c>
      <c r="AA1863">
        <v>28.6</v>
      </c>
      <c r="AB1863">
        <v>0</v>
      </c>
      <c r="AC1863">
        <v>34</v>
      </c>
      <c r="AD1863">
        <v>3</v>
      </c>
      <c r="AE1863">
        <v>3.0150000000000001</v>
      </c>
      <c r="AF1863">
        <v>13.2</v>
      </c>
      <c r="AG1863">
        <v>470</v>
      </c>
      <c r="AH1863">
        <v>-1.6</v>
      </c>
      <c r="AI1863">
        <v>0</v>
      </c>
      <c r="AJ1863">
        <v>0</v>
      </c>
      <c r="AK1863">
        <v>0</v>
      </c>
      <c r="AL1863">
        <v>1</v>
      </c>
      <c r="AM1863">
        <v>30</v>
      </c>
      <c r="AN1863">
        <v>920</v>
      </c>
      <c r="AO1863">
        <v>-6064</v>
      </c>
      <c r="AP1863">
        <v>99</v>
      </c>
      <c r="AQ1863">
        <v>0</v>
      </c>
      <c r="AR1863">
        <v>0</v>
      </c>
      <c r="AS1863">
        <v>1299</v>
      </c>
      <c r="AT1863">
        <v>11.16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34</v>
      </c>
      <c r="BL1863">
        <v>0</v>
      </c>
      <c r="BM1863">
        <v>25</v>
      </c>
      <c r="BN1863">
        <v>88</v>
      </c>
      <c r="BO1863">
        <v>2</v>
      </c>
      <c r="BP1863" s="1">
        <f t="shared" ref="BP1863:BP1926" si="29">C1863/2</f>
        <v>3492</v>
      </c>
    </row>
    <row r="1864" spans="1:68" x14ac:dyDescent="0.25">
      <c r="A1864">
        <v>123.89</v>
      </c>
      <c r="B1864">
        <v>190</v>
      </c>
      <c r="C1864">
        <v>6984</v>
      </c>
      <c r="D1864">
        <v>88</v>
      </c>
      <c r="E1864">
        <v>614592</v>
      </c>
      <c r="F1864">
        <v>25</v>
      </c>
      <c r="G1864">
        <v>12.2</v>
      </c>
      <c r="H1864">
        <v>0.83</v>
      </c>
      <c r="I1864">
        <v>64</v>
      </c>
      <c r="J1864">
        <v>133</v>
      </c>
      <c r="K1864">
        <v>9</v>
      </c>
      <c r="L1864">
        <v>0</v>
      </c>
      <c r="M1864">
        <v>100</v>
      </c>
      <c r="N1864">
        <v>103</v>
      </c>
      <c r="O1864">
        <v>100</v>
      </c>
      <c r="P1864">
        <v>106</v>
      </c>
      <c r="Q1864">
        <v>100</v>
      </c>
      <c r="R1864">
        <v>109</v>
      </c>
      <c r="S1864">
        <v>100</v>
      </c>
      <c r="T1864">
        <v>54</v>
      </c>
      <c r="U1864">
        <v>54</v>
      </c>
      <c r="V1864">
        <v>0</v>
      </c>
      <c r="W1864">
        <v>4.9160000000000004</v>
      </c>
      <c r="X1864">
        <v>13.6</v>
      </c>
      <c r="Y1864">
        <v>0.92500000000000004</v>
      </c>
      <c r="Z1864">
        <v>4.9160000000000004</v>
      </c>
      <c r="AA1864">
        <v>28.6</v>
      </c>
      <c r="AB1864">
        <v>0</v>
      </c>
      <c r="AC1864">
        <v>34</v>
      </c>
      <c r="AD1864">
        <v>3</v>
      </c>
      <c r="AE1864">
        <v>3.0150000000000001</v>
      </c>
      <c r="AF1864">
        <v>13.2</v>
      </c>
      <c r="AG1864">
        <v>-30</v>
      </c>
      <c r="AH1864">
        <v>-1.6</v>
      </c>
      <c r="AI1864">
        <v>0</v>
      </c>
      <c r="AJ1864">
        <v>0</v>
      </c>
      <c r="AK1864">
        <v>0</v>
      </c>
      <c r="AL1864">
        <v>1</v>
      </c>
      <c r="AM1864">
        <v>30</v>
      </c>
      <c r="AN1864">
        <v>920</v>
      </c>
      <c r="AO1864">
        <v>-6064</v>
      </c>
      <c r="AP1864">
        <v>99</v>
      </c>
      <c r="AQ1864">
        <v>0</v>
      </c>
      <c r="AR1864">
        <v>0</v>
      </c>
      <c r="AS1864">
        <v>1299</v>
      </c>
      <c r="AT1864">
        <v>11.16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34</v>
      </c>
      <c r="BL1864">
        <v>0</v>
      </c>
      <c r="BM1864">
        <v>25</v>
      </c>
      <c r="BN1864">
        <v>88</v>
      </c>
      <c r="BO1864">
        <v>2</v>
      </c>
      <c r="BP1864" s="1">
        <f t="shared" si="29"/>
        <v>3492</v>
      </c>
    </row>
    <row r="1865" spans="1:68" x14ac:dyDescent="0.25">
      <c r="A1865">
        <v>123.952</v>
      </c>
      <c r="B1865">
        <v>190</v>
      </c>
      <c r="C1865">
        <v>6988</v>
      </c>
      <c r="D1865">
        <v>88</v>
      </c>
      <c r="E1865">
        <v>614944</v>
      </c>
      <c r="F1865">
        <v>25</v>
      </c>
      <c r="G1865">
        <v>12.2</v>
      </c>
      <c r="H1865">
        <v>0.83</v>
      </c>
      <c r="I1865">
        <v>64</v>
      </c>
      <c r="J1865">
        <v>133</v>
      </c>
      <c r="K1865">
        <v>9</v>
      </c>
      <c r="L1865">
        <v>0</v>
      </c>
      <c r="M1865">
        <v>100</v>
      </c>
      <c r="N1865">
        <v>103</v>
      </c>
      <c r="O1865">
        <v>100</v>
      </c>
      <c r="P1865">
        <v>106</v>
      </c>
      <c r="Q1865">
        <v>100</v>
      </c>
      <c r="R1865">
        <v>109</v>
      </c>
      <c r="S1865">
        <v>100</v>
      </c>
      <c r="T1865">
        <v>54</v>
      </c>
      <c r="U1865">
        <v>54</v>
      </c>
      <c r="V1865">
        <v>0</v>
      </c>
      <c r="W1865">
        <v>4.9160000000000004</v>
      </c>
      <c r="X1865">
        <v>13.6</v>
      </c>
      <c r="Y1865">
        <v>0.92500000000000004</v>
      </c>
      <c r="Z1865">
        <v>4.9160000000000004</v>
      </c>
      <c r="AA1865">
        <v>28.6</v>
      </c>
      <c r="AB1865">
        <v>0</v>
      </c>
      <c r="AC1865">
        <v>34</v>
      </c>
      <c r="AD1865">
        <v>3</v>
      </c>
      <c r="AE1865">
        <v>3.0150000000000001</v>
      </c>
      <c r="AF1865">
        <v>13.2</v>
      </c>
      <c r="AG1865">
        <v>50</v>
      </c>
      <c r="AH1865">
        <v>-1.6</v>
      </c>
      <c r="AI1865">
        <v>0</v>
      </c>
      <c r="AJ1865">
        <v>0</v>
      </c>
      <c r="AK1865">
        <v>0</v>
      </c>
      <c r="AL1865">
        <v>1</v>
      </c>
      <c r="AM1865">
        <v>30</v>
      </c>
      <c r="AN1865">
        <v>920</v>
      </c>
      <c r="AO1865">
        <v>-6068</v>
      </c>
      <c r="AP1865">
        <v>99</v>
      </c>
      <c r="AQ1865">
        <v>0</v>
      </c>
      <c r="AR1865">
        <v>0</v>
      </c>
      <c r="AS1865">
        <v>1299</v>
      </c>
      <c r="AT1865">
        <v>11.15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34</v>
      </c>
      <c r="BL1865">
        <v>0</v>
      </c>
      <c r="BM1865">
        <v>25</v>
      </c>
      <c r="BN1865">
        <v>88</v>
      </c>
      <c r="BO1865">
        <v>2</v>
      </c>
      <c r="BP1865" s="1">
        <f t="shared" si="29"/>
        <v>3494</v>
      </c>
    </row>
    <row r="1866" spans="1:68" x14ac:dyDescent="0.25">
      <c r="A1866">
        <v>124.01600000000001</v>
      </c>
      <c r="B1866">
        <v>190</v>
      </c>
      <c r="C1866">
        <v>6989</v>
      </c>
      <c r="D1866">
        <v>87</v>
      </c>
      <c r="E1866">
        <v>608043</v>
      </c>
      <c r="F1866">
        <v>25</v>
      </c>
      <c r="G1866">
        <v>12.2</v>
      </c>
      <c r="H1866">
        <v>0.83</v>
      </c>
      <c r="I1866">
        <v>64</v>
      </c>
      <c r="J1866">
        <v>133</v>
      </c>
      <c r="K1866">
        <v>9</v>
      </c>
      <c r="L1866">
        <v>0</v>
      </c>
      <c r="M1866">
        <v>100</v>
      </c>
      <c r="N1866">
        <v>103</v>
      </c>
      <c r="O1866">
        <v>100</v>
      </c>
      <c r="P1866">
        <v>106</v>
      </c>
      <c r="Q1866">
        <v>100</v>
      </c>
      <c r="R1866">
        <v>109</v>
      </c>
      <c r="S1866">
        <v>100</v>
      </c>
      <c r="T1866">
        <v>54</v>
      </c>
      <c r="U1866">
        <v>54</v>
      </c>
      <c r="V1866">
        <v>0</v>
      </c>
      <c r="W1866">
        <v>4.8819999999999997</v>
      </c>
      <c r="X1866">
        <v>13.6</v>
      </c>
      <c r="Y1866">
        <v>0.92500000000000004</v>
      </c>
      <c r="Z1866">
        <v>4.8819999999999997</v>
      </c>
      <c r="AA1866">
        <v>28.4</v>
      </c>
      <c r="AB1866">
        <v>0</v>
      </c>
      <c r="AC1866">
        <v>33</v>
      </c>
      <c r="AD1866">
        <v>3</v>
      </c>
      <c r="AE1866">
        <v>3.0150000000000001</v>
      </c>
      <c r="AF1866">
        <v>13.2</v>
      </c>
      <c r="AG1866">
        <v>50</v>
      </c>
      <c r="AH1866">
        <v>-1.7</v>
      </c>
      <c r="AI1866">
        <v>0</v>
      </c>
      <c r="AJ1866">
        <v>0</v>
      </c>
      <c r="AK1866">
        <v>0</v>
      </c>
      <c r="AL1866">
        <v>1</v>
      </c>
      <c r="AM1866">
        <v>30</v>
      </c>
      <c r="AN1866">
        <v>920</v>
      </c>
      <c r="AO1866">
        <v>-6069</v>
      </c>
      <c r="AP1866">
        <v>99</v>
      </c>
      <c r="AQ1866">
        <v>0</v>
      </c>
      <c r="AR1866">
        <v>0</v>
      </c>
      <c r="AS1866">
        <v>1299</v>
      </c>
      <c r="AT1866">
        <v>11.15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33</v>
      </c>
      <c r="BL1866">
        <v>0</v>
      </c>
      <c r="BM1866">
        <v>25</v>
      </c>
      <c r="BN1866">
        <v>87</v>
      </c>
      <c r="BO1866">
        <v>2</v>
      </c>
      <c r="BP1866" s="1">
        <f t="shared" si="29"/>
        <v>3494.5</v>
      </c>
    </row>
    <row r="1867" spans="1:68" x14ac:dyDescent="0.25">
      <c r="A1867">
        <v>124.08199999999999</v>
      </c>
      <c r="B1867">
        <v>190</v>
      </c>
      <c r="C1867">
        <v>7042</v>
      </c>
      <c r="D1867">
        <v>88</v>
      </c>
      <c r="E1867">
        <v>619696</v>
      </c>
      <c r="F1867">
        <v>25</v>
      </c>
      <c r="G1867">
        <v>12.3</v>
      </c>
      <c r="H1867">
        <v>0.83699999999999997</v>
      </c>
      <c r="I1867">
        <v>64</v>
      </c>
      <c r="J1867">
        <v>133</v>
      </c>
      <c r="K1867">
        <v>9</v>
      </c>
      <c r="L1867">
        <v>0</v>
      </c>
      <c r="M1867">
        <v>100</v>
      </c>
      <c r="N1867">
        <v>103</v>
      </c>
      <c r="O1867">
        <v>100</v>
      </c>
      <c r="P1867">
        <v>106</v>
      </c>
      <c r="Q1867">
        <v>100</v>
      </c>
      <c r="R1867">
        <v>109</v>
      </c>
      <c r="S1867">
        <v>100</v>
      </c>
      <c r="T1867">
        <v>54</v>
      </c>
      <c r="U1867">
        <v>54</v>
      </c>
      <c r="V1867">
        <v>0</v>
      </c>
      <c r="W1867">
        <v>4.9160000000000004</v>
      </c>
      <c r="X1867">
        <v>13.6</v>
      </c>
      <c r="Y1867">
        <v>0.92500000000000004</v>
      </c>
      <c r="Z1867">
        <v>4.9160000000000004</v>
      </c>
      <c r="AA1867">
        <v>28.8</v>
      </c>
      <c r="AB1867">
        <v>0</v>
      </c>
      <c r="AC1867">
        <v>34</v>
      </c>
      <c r="AD1867">
        <v>3</v>
      </c>
      <c r="AE1867">
        <v>3.0150000000000001</v>
      </c>
      <c r="AF1867">
        <v>13.2</v>
      </c>
      <c r="AG1867">
        <v>20</v>
      </c>
      <c r="AH1867">
        <v>-1.6</v>
      </c>
      <c r="AI1867">
        <v>0</v>
      </c>
      <c r="AJ1867">
        <v>0</v>
      </c>
      <c r="AK1867">
        <v>0</v>
      </c>
      <c r="AL1867">
        <v>1</v>
      </c>
      <c r="AM1867">
        <v>30</v>
      </c>
      <c r="AN1867">
        <v>920</v>
      </c>
      <c r="AO1867">
        <v>-6122</v>
      </c>
      <c r="AP1867">
        <v>99</v>
      </c>
      <c r="AQ1867">
        <v>0</v>
      </c>
      <c r="AR1867">
        <v>0</v>
      </c>
      <c r="AS1867">
        <v>1299</v>
      </c>
      <c r="AT1867">
        <v>11.07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34</v>
      </c>
      <c r="BL1867">
        <v>0</v>
      </c>
      <c r="BM1867">
        <v>25</v>
      </c>
      <c r="BN1867">
        <v>88</v>
      </c>
      <c r="BO1867">
        <v>2</v>
      </c>
      <c r="BP1867" s="1">
        <f t="shared" si="29"/>
        <v>3521</v>
      </c>
    </row>
    <row r="1868" spans="1:68" x14ac:dyDescent="0.25">
      <c r="A1868">
        <v>124.149</v>
      </c>
      <c r="B1868">
        <v>190</v>
      </c>
      <c r="C1868">
        <v>7032</v>
      </c>
      <c r="D1868">
        <v>87</v>
      </c>
      <c r="E1868">
        <v>611784</v>
      </c>
      <c r="F1868">
        <v>25</v>
      </c>
      <c r="G1868">
        <v>12.3</v>
      </c>
      <c r="H1868">
        <v>0.83699999999999997</v>
      </c>
      <c r="I1868">
        <v>64</v>
      </c>
      <c r="J1868">
        <v>133</v>
      </c>
      <c r="K1868">
        <v>9</v>
      </c>
      <c r="L1868">
        <v>0</v>
      </c>
      <c r="M1868">
        <v>100</v>
      </c>
      <c r="N1868">
        <v>103</v>
      </c>
      <c r="O1868">
        <v>100</v>
      </c>
      <c r="P1868">
        <v>106</v>
      </c>
      <c r="Q1868">
        <v>100</v>
      </c>
      <c r="R1868">
        <v>109</v>
      </c>
      <c r="S1868">
        <v>100</v>
      </c>
      <c r="T1868">
        <v>54</v>
      </c>
      <c r="U1868">
        <v>54</v>
      </c>
      <c r="V1868">
        <v>0</v>
      </c>
      <c r="W1868">
        <v>4.8819999999999997</v>
      </c>
      <c r="X1868">
        <v>13.6</v>
      </c>
      <c r="Y1868">
        <v>0.92500000000000004</v>
      </c>
      <c r="Z1868">
        <v>4.8819999999999997</v>
      </c>
      <c r="AA1868">
        <v>28.6</v>
      </c>
      <c r="AB1868">
        <v>0</v>
      </c>
      <c r="AC1868">
        <v>33</v>
      </c>
      <c r="AD1868">
        <v>3</v>
      </c>
      <c r="AE1868">
        <v>3.0150000000000001</v>
      </c>
      <c r="AF1868">
        <v>13.2</v>
      </c>
      <c r="AG1868">
        <v>-100</v>
      </c>
      <c r="AH1868">
        <v>-1.7</v>
      </c>
      <c r="AI1868">
        <v>0</v>
      </c>
      <c r="AJ1868">
        <v>0</v>
      </c>
      <c r="AK1868">
        <v>0</v>
      </c>
      <c r="AL1868">
        <v>1</v>
      </c>
      <c r="AM1868">
        <v>30</v>
      </c>
      <c r="AN1868">
        <v>920</v>
      </c>
      <c r="AO1868">
        <v>-6112</v>
      </c>
      <c r="AP1868">
        <v>99</v>
      </c>
      <c r="AQ1868">
        <v>0</v>
      </c>
      <c r="AR1868">
        <v>0</v>
      </c>
      <c r="AS1868">
        <v>1299</v>
      </c>
      <c r="AT1868">
        <v>11.08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33</v>
      </c>
      <c r="BL1868">
        <v>0</v>
      </c>
      <c r="BM1868">
        <v>25</v>
      </c>
      <c r="BN1868">
        <v>87</v>
      </c>
      <c r="BO1868">
        <v>2</v>
      </c>
      <c r="BP1868" s="1">
        <f t="shared" si="29"/>
        <v>3516</v>
      </c>
    </row>
    <row r="1869" spans="1:68" x14ac:dyDescent="0.25">
      <c r="A1869">
        <v>124.215</v>
      </c>
      <c r="B1869">
        <v>190</v>
      </c>
      <c r="C1869">
        <v>7050</v>
      </c>
      <c r="D1869">
        <v>87</v>
      </c>
      <c r="E1869">
        <v>613350</v>
      </c>
      <c r="F1869">
        <v>25</v>
      </c>
      <c r="G1869">
        <v>12.3</v>
      </c>
      <c r="H1869">
        <v>0.83699999999999997</v>
      </c>
      <c r="I1869">
        <v>64</v>
      </c>
      <c r="J1869">
        <v>133</v>
      </c>
      <c r="K1869">
        <v>9</v>
      </c>
      <c r="L1869">
        <v>0</v>
      </c>
      <c r="M1869">
        <v>100</v>
      </c>
      <c r="N1869">
        <v>103</v>
      </c>
      <c r="O1869">
        <v>100</v>
      </c>
      <c r="P1869">
        <v>106</v>
      </c>
      <c r="Q1869">
        <v>100</v>
      </c>
      <c r="R1869">
        <v>109</v>
      </c>
      <c r="S1869">
        <v>100</v>
      </c>
      <c r="T1869">
        <v>54</v>
      </c>
      <c r="U1869">
        <v>54</v>
      </c>
      <c r="V1869">
        <v>0</v>
      </c>
      <c r="W1869">
        <v>4.8819999999999997</v>
      </c>
      <c r="X1869">
        <v>13.6</v>
      </c>
      <c r="Y1869">
        <v>0.92500000000000004</v>
      </c>
      <c r="Z1869">
        <v>4.8819999999999997</v>
      </c>
      <c r="AA1869">
        <v>28.7</v>
      </c>
      <c r="AB1869">
        <v>0</v>
      </c>
      <c r="AC1869">
        <v>34</v>
      </c>
      <c r="AD1869">
        <v>3</v>
      </c>
      <c r="AE1869">
        <v>3.0150000000000001</v>
      </c>
      <c r="AF1869">
        <v>13.2</v>
      </c>
      <c r="AG1869">
        <v>-100</v>
      </c>
      <c r="AH1869">
        <v>-1.7</v>
      </c>
      <c r="AI1869">
        <v>0</v>
      </c>
      <c r="AJ1869">
        <v>0</v>
      </c>
      <c r="AK1869">
        <v>0</v>
      </c>
      <c r="AL1869">
        <v>1</v>
      </c>
      <c r="AM1869">
        <v>30</v>
      </c>
      <c r="AN1869">
        <v>920</v>
      </c>
      <c r="AO1869">
        <v>-6130</v>
      </c>
      <c r="AP1869">
        <v>99</v>
      </c>
      <c r="AQ1869">
        <v>0</v>
      </c>
      <c r="AR1869">
        <v>0</v>
      </c>
      <c r="AS1869">
        <v>1299</v>
      </c>
      <c r="AT1869">
        <v>11.06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34</v>
      </c>
      <c r="BL1869">
        <v>0</v>
      </c>
      <c r="BM1869">
        <v>25</v>
      </c>
      <c r="BN1869">
        <v>87</v>
      </c>
      <c r="BO1869">
        <v>2</v>
      </c>
      <c r="BP1869" s="1">
        <f t="shared" si="29"/>
        <v>3525</v>
      </c>
    </row>
    <row r="1870" spans="1:68" x14ac:dyDescent="0.25">
      <c r="A1870">
        <v>124.282</v>
      </c>
      <c r="B1870">
        <v>191</v>
      </c>
      <c r="C1870">
        <v>7050</v>
      </c>
      <c r="D1870">
        <v>87</v>
      </c>
      <c r="E1870">
        <v>613350</v>
      </c>
      <c r="F1870">
        <v>25</v>
      </c>
      <c r="G1870">
        <v>12.3</v>
      </c>
      <c r="H1870">
        <v>0.83699999999999997</v>
      </c>
      <c r="I1870">
        <v>64</v>
      </c>
      <c r="J1870">
        <v>133</v>
      </c>
      <c r="K1870">
        <v>9</v>
      </c>
      <c r="L1870">
        <v>0</v>
      </c>
      <c r="M1870">
        <v>100</v>
      </c>
      <c r="N1870">
        <v>103</v>
      </c>
      <c r="O1870">
        <v>100</v>
      </c>
      <c r="P1870">
        <v>106</v>
      </c>
      <c r="Q1870">
        <v>100</v>
      </c>
      <c r="R1870">
        <v>109</v>
      </c>
      <c r="S1870">
        <v>100</v>
      </c>
      <c r="T1870">
        <v>54</v>
      </c>
      <c r="U1870">
        <v>54</v>
      </c>
      <c r="V1870">
        <v>0</v>
      </c>
      <c r="W1870">
        <v>4.8819999999999997</v>
      </c>
      <c r="X1870">
        <v>13.6</v>
      </c>
      <c r="Y1870">
        <v>0.92500000000000004</v>
      </c>
      <c r="Z1870">
        <v>4.8819999999999997</v>
      </c>
      <c r="AA1870">
        <v>28.7</v>
      </c>
      <c r="AB1870">
        <v>0</v>
      </c>
      <c r="AC1870">
        <v>34</v>
      </c>
      <c r="AD1870">
        <v>3</v>
      </c>
      <c r="AE1870">
        <v>3.0150000000000001</v>
      </c>
      <c r="AF1870">
        <v>13.2</v>
      </c>
      <c r="AG1870">
        <v>110</v>
      </c>
      <c r="AH1870">
        <v>-1.7</v>
      </c>
      <c r="AI1870">
        <v>0</v>
      </c>
      <c r="AJ1870">
        <v>0</v>
      </c>
      <c r="AK1870">
        <v>0</v>
      </c>
      <c r="AL1870">
        <v>1</v>
      </c>
      <c r="AM1870">
        <v>30</v>
      </c>
      <c r="AN1870">
        <v>920</v>
      </c>
      <c r="AO1870">
        <v>-6130</v>
      </c>
      <c r="AP1870">
        <v>99</v>
      </c>
      <c r="AQ1870">
        <v>0</v>
      </c>
      <c r="AR1870">
        <v>0</v>
      </c>
      <c r="AS1870">
        <v>1301</v>
      </c>
      <c r="AT1870">
        <v>11.07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34</v>
      </c>
      <c r="BL1870">
        <v>0</v>
      </c>
      <c r="BM1870">
        <v>25</v>
      </c>
      <c r="BN1870">
        <v>87</v>
      </c>
      <c r="BO1870">
        <v>2</v>
      </c>
      <c r="BP1870" s="1">
        <f t="shared" si="29"/>
        <v>3525</v>
      </c>
    </row>
    <row r="1871" spans="1:68" x14ac:dyDescent="0.25">
      <c r="A1871">
        <v>124.349</v>
      </c>
      <c r="B1871">
        <v>191</v>
      </c>
      <c r="C1871">
        <v>7060</v>
      </c>
      <c r="D1871">
        <v>85</v>
      </c>
      <c r="E1871">
        <v>600100</v>
      </c>
      <c r="F1871">
        <v>25</v>
      </c>
      <c r="G1871">
        <v>12.3</v>
      </c>
      <c r="H1871">
        <v>0.83699999999999997</v>
      </c>
      <c r="I1871">
        <v>64</v>
      </c>
      <c r="J1871">
        <v>133</v>
      </c>
      <c r="K1871">
        <v>9</v>
      </c>
      <c r="L1871">
        <v>0</v>
      </c>
      <c r="M1871">
        <v>100</v>
      </c>
      <c r="N1871">
        <v>103</v>
      </c>
      <c r="O1871">
        <v>100</v>
      </c>
      <c r="P1871">
        <v>106</v>
      </c>
      <c r="Q1871">
        <v>100</v>
      </c>
      <c r="R1871">
        <v>109</v>
      </c>
      <c r="S1871">
        <v>100</v>
      </c>
      <c r="T1871">
        <v>54</v>
      </c>
      <c r="U1871">
        <v>54</v>
      </c>
      <c r="V1871">
        <v>0</v>
      </c>
      <c r="W1871">
        <v>4.7759999999999998</v>
      </c>
      <c r="X1871">
        <v>13.6</v>
      </c>
      <c r="Y1871">
        <v>0.92500000000000004</v>
      </c>
      <c r="Z1871">
        <v>4.7759999999999998</v>
      </c>
      <c r="AA1871">
        <v>28.1</v>
      </c>
      <c r="AB1871">
        <v>0</v>
      </c>
      <c r="AC1871">
        <v>33</v>
      </c>
      <c r="AD1871">
        <v>3</v>
      </c>
      <c r="AE1871">
        <v>3.0150000000000001</v>
      </c>
      <c r="AF1871">
        <v>13.2</v>
      </c>
      <c r="AG1871">
        <v>170</v>
      </c>
      <c r="AH1871">
        <v>-2</v>
      </c>
      <c r="AI1871">
        <v>0</v>
      </c>
      <c r="AJ1871">
        <v>0</v>
      </c>
      <c r="AK1871">
        <v>0</v>
      </c>
      <c r="AL1871">
        <v>1</v>
      </c>
      <c r="AM1871">
        <v>30</v>
      </c>
      <c r="AN1871">
        <v>920</v>
      </c>
      <c r="AO1871">
        <v>-6140</v>
      </c>
      <c r="AP1871">
        <v>99</v>
      </c>
      <c r="AQ1871">
        <v>0</v>
      </c>
      <c r="AR1871">
        <v>0</v>
      </c>
      <c r="AS1871">
        <v>1301</v>
      </c>
      <c r="AT1871">
        <v>11.06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33</v>
      </c>
      <c r="BL1871">
        <v>0</v>
      </c>
      <c r="BM1871">
        <v>25</v>
      </c>
      <c r="BN1871">
        <v>85</v>
      </c>
      <c r="BO1871">
        <v>2</v>
      </c>
      <c r="BP1871" s="1">
        <f t="shared" si="29"/>
        <v>3530</v>
      </c>
    </row>
    <row r="1872" spans="1:68" x14ac:dyDescent="0.25">
      <c r="A1872">
        <v>124.416</v>
      </c>
      <c r="B1872">
        <v>191</v>
      </c>
      <c r="C1872">
        <v>7060</v>
      </c>
      <c r="D1872">
        <v>86</v>
      </c>
      <c r="E1872">
        <v>607160</v>
      </c>
      <c r="F1872">
        <v>25</v>
      </c>
      <c r="G1872">
        <v>12.3</v>
      </c>
      <c r="H1872">
        <v>0.83699999999999997</v>
      </c>
      <c r="I1872">
        <v>64</v>
      </c>
      <c r="J1872">
        <v>133</v>
      </c>
      <c r="K1872">
        <v>9</v>
      </c>
      <c r="L1872">
        <v>0</v>
      </c>
      <c r="M1872">
        <v>100</v>
      </c>
      <c r="N1872">
        <v>103</v>
      </c>
      <c r="O1872">
        <v>100</v>
      </c>
      <c r="P1872">
        <v>106</v>
      </c>
      <c r="Q1872">
        <v>100</v>
      </c>
      <c r="R1872">
        <v>109</v>
      </c>
      <c r="S1872">
        <v>100</v>
      </c>
      <c r="T1872">
        <v>54</v>
      </c>
      <c r="U1872">
        <v>54</v>
      </c>
      <c r="V1872">
        <v>0</v>
      </c>
      <c r="W1872">
        <v>4.8470000000000004</v>
      </c>
      <c r="X1872">
        <v>13.6</v>
      </c>
      <c r="Y1872">
        <v>0.92500000000000004</v>
      </c>
      <c r="Z1872">
        <v>4.8470000000000004</v>
      </c>
      <c r="AA1872">
        <v>28.5</v>
      </c>
      <c r="AB1872">
        <v>0</v>
      </c>
      <c r="AC1872">
        <v>33</v>
      </c>
      <c r="AD1872">
        <v>3</v>
      </c>
      <c r="AE1872">
        <v>3.016</v>
      </c>
      <c r="AF1872">
        <v>13.2</v>
      </c>
      <c r="AG1872">
        <v>170</v>
      </c>
      <c r="AH1872">
        <v>-1.9</v>
      </c>
      <c r="AI1872">
        <v>0</v>
      </c>
      <c r="AJ1872">
        <v>0</v>
      </c>
      <c r="AK1872">
        <v>0</v>
      </c>
      <c r="AL1872">
        <v>1</v>
      </c>
      <c r="AM1872">
        <v>30</v>
      </c>
      <c r="AN1872">
        <v>920</v>
      </c>
      <c r="AO1872">
        <v>-6140</v>
      </c>
      <c r="AP1872">
        <v>99</v>
      </c>
      <c r="AQ1872">
        <v>0</v>
      </c>
      <c r="AR1872">
        <v>0</v>
      </c>
      <c r="AS1872">
        <v>1301</v>
      </c>
      <c r="AT1872">
        <v>11.06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33</v>
      </c>
      <c r="BL1872">
        <v>0</v>
      </c>
      <c r="BM1872">
        <v>25</v>
      </c>
      <c r="BN1872">
        <v>86</v>
      </c>
      <c r="BO1872">
        <v>2</v>
      </c>
      <c r="BP1872" s="1">
        <f t="shared" si="29"/>
        <v>3530</v>
      </c>
    </row>
    <row r="1873" spans="1:68" x14ac:dyDescent="0.25">
      <c r="A1873">
        <v>124.482</v>
      </c>
      <c r="B1873">
        <v>191</v>
      </c>
      <c r="C1873">
        <v>7057</v>
      </c>
      <c r="D1873">
        <v>87</v>
      </c>
      <c r="E1873">
        <v>613959</v>
      </c>
      <c r="F1873">
        <v>25</v>
      </c>
      <c r="G1873">
        <v>12.3</v>
      </c>
      <c r="H1873">
        <v>0.83699999999999997</v>
      </c>
      <c r="I1873">
        <v>64</v>
      </c>
      <c r="J1873">
        <v>133</v>
      </c>
      <c r="K1873">
        <v>9</v>
      </c>
      <c r="L1873">
        <v>0</v>
      </c>
      <c r="M1873">
        <v>100</v>
      </c>
      <c r="N1873">
        <v>103</v>
      </c>
      <c r="O1873">
        <v>100</v>
      </c>
      <c r="P1873">
        <v>106</v>
      </c>
      <c r="Q1873">
        <v>100</v>
      </c>
      <c r="R1873">
        <v>109</v>
      </c>
      <c r="S1873">
        <v>100</v>
      </c>
      <c r="T1873">
        <v>54</v>
      </c>
      <c r="U1873">
        <v>54</v>
      </c>
      <c r="V1873">
        <v>0</v>
      </c>
      <c r="W1873">
        <v>4.8819999999999997</v>
      </c>
      <c r="X1873">
        <v>13.6</v>
      </c>
      <c r="Y1873">
        <v>0.92500000000000004</v>
      </c>
      <c r="Z1873">
        <v>4.8819999999999997</v>
      </c>
      <c r="AA1873">
        <v>28.7</v>
      </c>
      <c r="AB1873">
        <v>0</v>
      </c>
      <c r="AC1873">
        <v>33</v>
      </c>
      <c r="AD1873">
        <v>3</v>
      </c>
      <c r="AE1873">
        <v>3.016</v>
      </c>
      <c r="AF1873">
        <v>13.2</v>
      </c>
      <c r="AG1873">
        <v>-50</v>
      </c>
      <c r="AH1873">
        <v>-1.7</v>
      </c>
      <c r="AI1873">
        <v>0</v>
      </c>
      <c r="AJ1873">
        <v>0</v>
      </c>
      <c r="AK1873">
        <v>0</v>
      </c>
      <c r="AL1873">
        <v>1</v>
      </c>
      <c r="AM1873">
        <v>30</v>
      </c>
      <c r="AN1873">
        <v>920</v>
      </c>
      <c r="AO1873">
        <v>-6137</v>
      </c>
      <c r="AP1873">
        <v>99</v>
      </c>
      <c r="AQ1873">
        <v>0</v>
      </c>
      <c r="AR1873">
        <v>0</v>
      </c>
      <c r="AS1873">
        <v>1301</v>
      </c>
      <c r="AT1873">
        <v>11.06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33</v>
      </c>
      <c r="BL1873">
        <v>0</v>
      </c>
      <c r="BM1873">
        <v>25</v>
      </c>
      <c r="BN1873">
        <v>87</v>
      </c>
      <c r="BO1873">
        <v>2</v>
      </c>
      <c r="BP1873" s="1">
        <f t="shared" si="29"/>
        <v>3528.5</v>
      </c>
    </row>
    <row r="1874" spans="1:68" x14ac:dyDescent="0.25">
      <c r="A1874">
        <v>124.545</v>
      </c>
      <c r="B1874">
        <v>191</v>
      </c>
      <c r="C1874">
        <v>7060</v>
      </c>
      <c r="D1874">
        <v>88</v>
      </c>
      <c r="E1874">
        <v>621280</v>
      </c>
      <c r="F1874">
        <v>25</v>
      </c>
      <c r="G1874">
        <v>12.3</v>
      </c>
      <c r="H1874">
        <v>0.83699999999999997</v>
      </c>
      <c r="I1874">
        <v>64</v>
      </c>
      <c r="J1874">
        <v>133</v>
      </c>
      <c r="K1874">
        <v>9</v>
      </c>
      <c r="L1874">
        <v>0</v>
      </c>
      <c r="M1874">
        <v>100</v>
      </c>
      <c r="N1874">
        <v>103</v>
      </c>
      <c r="O1874">
        <v>100</v>
      </c>
      <c r="P1874">
        <v>106</v>
      </c>
      <c r="Q1874">
        <v>100</v>
      </c>
      <c r="R1874">
        <v>109</v>
      </c>
      <c r="S1874">
        <v>100</v>
      </c>
      <c r="T1874">
        <v>54</v>
      </c>
      <c r="U1874">
        <v>54</v>
      </c>
      <c r="V1874">
        <v>0</v>
      </c>
      <c r="W1874">
        <v>4.9160000000000004</v>
      </c>
      <c r="X1874">
        <v>13.6</v>
      </c>
      <c r="Y1874">
        <v>0.92500000000000004</v>
      </c>
      <c r="Z1874">
        <v>4.9160000000000004</v>
      </c>
      <c r="AA1874">
        <v>28.9</v>
      </c>
      <c r="AB1874">
        <v>0</v>
      </c>
      <c r="AC1874">
        <v>34</v>
      </c>
      <c r="AD1874">
        <v>3</v>
      </c>
      <c r="AE1874">
        <v>3.016</v>
      </c>
      <c r="AF1874">
        <v>13.2</v>
      </c>
      <c r="AG1874">
        <v>-50</v>
      </c>
      <c r="AH1874">
        <v>-1.6</v>
      </c>
      <c r="AI1874">
        <v>0</v>
      </c>
      <c r="AJ1874">
        <v>0</v>
      </c>
      <c r="AK1874">
        <v>0</v>
      </c>
      <c r="AL1874">
        <v>1</v>
      </c>
      <c r="AM1874">
        <v>30</v>
      </c>
      <c r="AN1874">
        <v>920</v>
      </c>
      <c r="AO1874">
        <v>-6140</v>
      </c>
      <c r="AP1874">
        <v>99</v>
      </c>
      <c r="AQ1874">
        <v>0</v>
      </c>
      <c r="AR1874">
        <v>0</v>
      </c>
      <c r="AS1874">
        <v>1301</v>
      </c>
      <c r="AT1874">
        <v>11.06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34</v>
      </c>
      <c r="BL1874">
        <v>0</v>
      </c>
      <c r="BM1874">
        <v>25</v>
      </c>
      <c r="BN1874">
        <v>88</v>
      </c>
      <c r="BO1874">
        <v>2</v>
      </c>
      <c r="BP1874" s="1">
        <f t="shared" si="29"/>
        <v>3530</v>
      </c>
    </row>
    <row r="1875" spans="1:68" x14ac:dyDescent="0.25">
      <c r="A1875">
        <v>124.61499999999999</v>
      </c>
      <c r="B1875">
        <v>191</v>
      </c>
      <c r="C1875">
        <v>7037</v>
      </c>
      <c r="D1875">
        <v>87</v>
      </c>
      <c r="E1875">
        <v>612219</v>
      </c>
      <c r="F1875">
        <v>25</v>
      </c>
      <c r="G1875">
        <v>12.3</v>
      </c>
      <c r="H1875">
        <v>0.83699999999999997</v>
      </c>
      <c r="I1875">
        <v>64</v>
      </c>
      <c r="J1875">
        <v>133</v>
      </c>
      <c r="K1875">
        <v>9</v>
      </c>
      <c r="L1875">
        <v>0</v>
      </c>
      <c r="M1875">
        <v>100</v>
      </c>
      <c r="N1875">
        <v>103</v>
      </c>
      <c r="O1875">
        <v>100</v>
      </c>
      <c r="P1875">
        <v>106</v>
      </c>
      <c r="Q1875">
        <v>100</v>
      </c>
      <c r="R1875">
        <v>109</v>
      </c>
      <c r="S1875">
        <v>100</v>
      </c>
      <c r="T1875">
        <v>54</v>
      </c>
      <c r="U1875">
        <v>54</v>
      </c>
      <c r="V1875">
        <v>0</v>
      </c>
      <c r="W1875">
        <v>4.8819999999999997</v>
      </c>
      <c r="X1875">
        <v>13.6</v>
      </c>
      <c r="Y1875">
        <v>0.92500000000000004</v>
      </c>
      <c r="Z1875">
        <v>4.8819999999999997</v>
      </c>
      <c r="AA1875">
        <v>28.6</v>
      </c>
      <c r="AB1875">
        <v>0</v>
      </c>
      <c r="AC1875">
        <v>33</v>
      </c>
      <c r="AD1875">
        <v>3</v>
      </c>
      <c r="AE1875">
        <v>3.0150000000000001</v>
      </c>
      <c r="AF1875">
        <v>13.2</v>
      </c>
      <c r="AG1875">
        <v>50</v>
      </c>
      <c r="AH1875">
        <v>-1.7</v>
      </c>
      <c r="AI1875">
        <v>0</v>
      </c>
      <c r="AJ1875">
        <v>0</v>
      </c>
      <c r="AK1875">
        <v>0</v>
      </c>
      <c r="AL1875">
        <v>1</v>
      </c>
      <c r="AM1875">
        <v>30</v>
      </c>
      <c r="AN1875">
        <v>920</v>
      </c>
      <c r="AO1875">
        <v>-6117</v>
      </c>
      <c r="AP1875">
        <v>99</v>
      </c>
      <c r="AQ1875">
        <v>0</v>
      </c>
      <c r="AR1875">
        <v>0</v>
      </c>
      <c r="AS1875">
        <v>1301</v>
      </c>
      <c r="AT1875">
        <v>11.09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33</v>
      </c>
      <c r="BL1875">
        <v>0</v>
      </c>
      <c r="BM1875">
        <v>25</v>
      </c>
      <c r="BN1875">
        <v>87</v>
      </c>
      <c r="BO1875">
        <v>2</v>
      </c>
      <c r="BP1875" s="1">
        <f t="shared" si="29"/>
        <v>3518.5</v>
      </c>
    </row>
    <row r="1876" spans="1:68" x14ac:dyDescent="0.25">
      <c r="A1876">
        <v>124.68</v>
      </c>
      <c r="B1876">
        <v>191</v>
      </c>
      <c r="C1876">
        <v>6986</v>
      </c>
      <c r="D1876">
        <v>88</v>
      </c>
      <c r="E1876">
        <v>614768</v>
      </c>
      <c r="F1876">
        <v>25</v>
      </c>
      <c r="G1876">
        <v>12.2</v>
      </c>
      <c r="H1876">
        <v>0.83</v>
      </c>
      <c r="I1876">
        <v>64</v>
      </c>
      <c r="J1876">
        <v>133</v>
      </c>
      <c r="K1876">
        <v>9</v>
      </c>
      <c r="L1876">
        <v>0</v>
      </c>
      <c r="M1876">
        <v>100</v>
      </c>
      <c r="N1876">
        <v>103</v>
      </c>
      <c r="O1876">
        <v>100</v>
      </c>
      <c r="P1876">
        <v>106</v>
      </c>
      <c r="Q1876">
        <v>100</v>
      </c>
      <c r="R1876">
        <v>109</v>
      </c>
      <c r="S1876">
        <v>100</v>
      </c>
      <c r="T1876">
        <v>54</v>
      </c>
      <c r="U1876">
        <v>54</v>
      </c>
      <c r="V1876">
        <v>0</v>
      </c>
      <c r="W1876">
        <v>4.9160000000000004</v>
      </c>
      <c r="X1876">
        <v>13.6</v>
      </c>
      <c r="Y1876">
        <v>0.92500000000000004</v>
      </c>
      <c r="Z1876">
        <v>4.9160000000000004</v>
      </c>
      <c r="AA1876">
        <v>28.6</v>
      </c>
      <c r="AB1876">
        <v>0</v>
      </c>
      <c r="AC1876">
        <v>34</v>
      </c>
      <c r="AD1876">
        <v>3</v>
      </c>
      <c r="AE1876">
        <v>3.0150000000000001</v>
      </c>
      <c r="AF1876">
        <v>13.2</v>
      </c>
      <c r="AG1876">
        <v>-250</v>
      </c>
      <c r="AH1876">
        <v>-1.6</v>
      </c>
      <c r="AI1876">
        <v>0</v>
      </c>
      <c r="AJ1876">
        <v>0</v>
      </c>
      <c r="AK1876">
        <v>0</v>
      </c>
      <c r="AL1876">
        <v>1</v>
      </c>
      <c r="AM1876">
        <v>30</v>
      </c>
      <c r="AN1876">
        <v>920</v>
      </c>
      <c r="AO1876">
        <v>-6066</v>
      </c>
      <c r="AP1876">
        <v>99</v>
      </c>
      <c r="AQ1876">
        <v>0</v>
      </c>
      <c r="AR1876">
        <v>0</v>
      </c>
      <c r="AS1876">
        <v>1301</v>
      </c>
      <c r="AT1876">
        <v>11.17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34</v>
      </c>
      <c r="BL1876">
        <v>0</v>
      </c>
      <c r="BM1876">
        <v>25</v>
      </c>
      <c r="BN1876">
        <v>88</v>
      </c>
      <c r="BO1876">
        <v>2</v>
      </c>
      <c r="BP1876" s="1">
        <f t="shared" si="29"/>
        <v>3493</v>
      </c>
    </row>
    <row r="1877" spans="1:68" x14ac:dyDescent="0.25">
      <c r="A1877">
        <v>124.752</v>
      </c>
      <c r="B1877">
        <v>191</v>
      </c>
      <c r="C1877">
        <v>7055</v>
      </c>
      <c r="D1877">
        <v>88</v>
      </c>
      <c r="E1877">
        <v>620840</v>
      </c>
      <c r="F1877">
        <v>25</v>
      </c>
      <c r="G1877">
        <v>12.2</v>
      </c>
      <c r="H1877">
        <v>0.83</v>
      </c>
      <c r="I1877">
        <v>64</v>
      </c>
      <c r="J1877">
        <v>133</v>
      </c>
      <c r="K1877">
        <v>9</v>
      </c>
      <c r="L1877">
        <v>0</v>
      </c>
      <c r="M1877">
        <v>100</v>
      </c>
      <c r="N1877">
        <v>103</v>
      </c>
      <c r="O1877">
        <v>100</v>
      </c>
      <c r="P1877">
        <v>106</v>
      </c>
      <c r="Q1877">
        <v>100</v>
      </c>
      <c r="R1877">
        <v>109</v>
      </c>
      <c r="S1877">
        <v>100</v>
      </c>
      <c r="T1877">
        <v>54</v>
      </c>
      <c r="U1877">
        <v>54</v>
      </c>
      <c r="V1877">
        <v>0</v>
      </c>
      <c r="W1877">
        <v>4.9160000000000004</v>
      </c>
      <c r="X1877">
        <v>13.6</v>
      </c>
      <c r="Y1877">
        <v>0.92500000000000004</v>
      </c>
      <c r="Z1877">
        <v>4.9160000000000004</v>
      </c>
      <c r="AA1877">
        <v>28.9</v>
      </c>
      <c r="AB1877">
        <v>0</v>
      </c>
      <c r="AC1877">
        <v>34</v>
      </c>
      <c r="AD1877">
        <v>3</v>
      </c>
      <c r="AE1877">
        <v>3.0150000000000001</v>
      </c>
      <c r="AF1877">
        <v>13.2</v>
      </c>
      <c r="AG1877">
        <v>-250</v>
      </c>
      <c r="AH1877">
        <v>-1.6</v>
      </c>
      <c r="AI1877">
        <v>0</v>
      </c>
      <c r="AJ1877">
        <v>0</v>
      </c>
      <c r="AK1877">
        <v>0</v>
      </c>
      <c r="AL1877">
        <v>1</v>
      </c>
      <c r="AM1877">
        <v>30</v>
      </c>
      <c r="AN1877">
        <v>920</v>
      </c>
      <c r="AO1877">
        <v>-6135</v>
      </c>
      <c r="AP1877">
        <v>99</v>
      </c>
      <c r="AQ1877">
        <v>0</v>
      </c>
      <c r="AR1877">
        <v>0</v>
      </c>
      <c r="AS1877">
        <v>1301</v>
      </c>
      <c r="AT1877">
        <v>11.06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34</v>
      </c>
      <c r="BL1877">
        <v>0</v>
      </c>
      <c r="BM1877">
        <v>25</v>
      </c>
      <c r="BN1877">
        <v>88</v>
      </c>
      <c r="BO1877">
        <v>2</v>
      </c>
      <c r="BP1877" s="1">
        <f t="shared" si="29"/>
        <v>3527.5</v>
      </c>
    </row>
    <row r="1878" spans="1:68" x14ac:dyDescent="0.25">
      <c r="A1878">
        <v>124.824</v>
      </c>
      <c r="B1878">
        <v>191</v>
      </c>
      <c r="C1878">
        <v>7047</v>
      </c>
      <c r="D1878">
        <v>88</v>
      </c>
      <c r="E1878">
        <v>620136</v>
      </c>
      <c r="F1878">
        <v>25</v>
      </c>
      <c r="G1878">
        <v>12.2</v>
      </c>
      <c r="H1878">
        <v>0.83</v>
      </c>
      <c r="I1878">
        <v>64</v>
      </c>
      <c r="J1878">
        <v>133</v>
      </c>
      <c r="K1878">
        <v>9</v>
      </c>
      <c r="L1878">
        <v>0</v>
      </c>
      <c r="M1878">
        <v>100</v>
      </c>
      <c r="N1878">
        <v>103</v>
      </c>
      <c r="O1878">
        <v>100</v>
      </c>
      <c r="P1878">
        <v>106</v>
      </c>
      <c r="Q1878">
        <v>100</v>
      </c>
      <c r="R1878">
        <v>109</v>
      </c>
      <c r="S1878">
        <v>100</v>
      </c>
      <c r="T1878">
        <v>54</v>
      </c>
      <c r="U1878">
        <v>54</v>
      </c>
      <c r="V1878">
        <v>0</v>
      </c>
      <c r="W1878">
        <v>4.9160000000000004</v>
      </c>
      <c r="X1878">
        <v>13.6</v>
      </c>
      <c r="Y1878">
        <v>0.92500000000000004</v>
      </c>
      <c r="Z1878">
        <v>4.9160000000000004</v>
      </c>
      <c r="AA1878">
        <v>28.9</v>
      </c>
      <c r="AB1878">
        <v>0</v>
      </c>
      <c r="AC1878">
        <v>34</v>
      </c>
      <c r="AD1878">
        <v>3</v>
      </c>
      <c r="AE1878">
        <v>3.0150000000000001</v>
      </c>
      <c r="AF1878">
        <v>13.2</v>
      </c>
      <c r="AG1878">
        <v>200</v>
      </c>
      <c r="AH1878">
        <v>-1.6</v>
      </c>
      <c r="AI1878">
        <v>0</v>
      </c>
      <c r="AJ1878">
        <v>0</v>
      </c>
      <c r="AK1878">
        <v>0</v>
      </c>
      <c r="AL1878">
        <v>1</v>
      </c>
      <c r="AM1878">
        <v>30</v>
      </c>
      <c r="AN1878">
        <v>920</v>
      </c>
      <c r="AO1878">
        <v>-6127</v>
      </c>
      <c r="AP1878">
        <v>99</v>
      </c>
      <c r="AQ1878">
        <v>0</v>
      </c>
      <c r="AR1878">
        <v>0</v>
      </c>
      <c r="AS1878">
        <v>1301</v>
      </c>
      <c r="AT1878">
        <v>11.08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34</v>
      </c>
      <c r="BL1878">
        <v>0</v>
      </c>
      <c r="BM1878">
        <v>25</v>
      </c>
      <c r="BN1878">
        <v>88</v>
      </c>
      <c r="BO1878">
        <v>2</v>
      </c>
      <c r="BP1878" s="1">
        <f t="shared" si="29"/>
        <v>3523.5</v>
      </c>
    </row>
    <row r="1879" spans="1:68" x14ac:dyDescent="0.25">
      <c r="A1879">
        <v>124.89</v>
      </c>
      <c r="B1879">
        <v>191</v>
      </c>
      <c r="C1879">
        <v>7012</v>
      </c>
      <c r="D1879">
        <v>88</v>
      </c>
      <c r="E1879">
        <v>617056</v>
      </c>
      <c r="F1879">
        <v>24.5</v>
      </c>
      <c r="G1879">
        <v>12.2</v>
      </c>
      <c r="H1879">
        <v>0.83</v>
      </c>
      <c r="I1879">
        <v>64</v>
      </c>
      <c r="J1879">
        <v>133</v>
      </c>
      <c r="K1879">
        <v>9</v>
      </c>
      <c r="L1879">
        <v>0</v>
      </c>
      <c r="M1879">
        <v>100</v>
      </c>
      <c r="N1879">
        <v>103</v>
      </c>
      <c r="O1879">
        <v>100</v>
      </c>
      <c r="P1879">
        <v>106</v>
      </c>
      <c r="Q1879">
        <v>100</v>
      </c>
      <c r="R1879">
        <v>109</v>
      </c>
      <c r="S1879">
        <v>100</v>
      </c>
      <c r="T1879">
        <v>51</v>
      </c>
      <c r="U1879">
        <v>51</v>
      </c>
      <c r="V1879">
        <v>0</v>
      </c>
      <c r="W1879">
        <v>4.6900000000000004</v>
      </c>
      <c r="X1879">
        <v>13.6</v>
      </c>
      <c r="Y1879">
        <v>0.92500000000000004</v>
      </c>
      <c r="Z1879">
        <v>4.6900000000000004</v>
      </c>
      <c r="AA1879">
        <v>27.4</v>
      </c>
      <c r="AB1879">
        <v>0</v>
      </c>
      <c r="AC1879">
        <v>34</v>
      </c>
      <c r="AD1879">
        <v>3</v>
      </c>
      <c r="AE1879">
        <v>3.0150000000000001</v>
      </c>
      <c r="AF1879">
        <v>13.2</v>
      </c>
      <c r="AG1879">
        <v>0</v>
      </c>
      <c r="AH1879">
        <v>-1.6</v>
      </c>
      <c r="AI1879">
        <v>0</v>
      </c>
      <c r="AJ1879">
        <v>0</v>
      </c>
      <c r="AK1879">
        <v>0</v>
      </c>
      <c r="AL1879">
        <v>1</v>
      </c>
      <c r="AM1879">
        <v>30</v>
      </c>
      <c r="AN1879">
        <v>920</v>
      </c>
      <c r="AO1879">
        <v>-6092</v>
      </c>
      <c r="AP1879">
        <v>99</v>
      </c>
      <c r="AQ1879">
        <v>0</v>
      </c>
      <c r="AR1879">
        <v>0</v>
      </c>
      <c r="AS1879">
        <v>1301</v>
      </c>
      <c r="AT1879">
        <v>11.13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34</v>
      </c>
      <c r="BL1879">
        <v>0</v>
      </c>
      <c r="BM1879">
        <v>24.5</v>
      </c>
      <c r="BN1879">
        <v>88</v>
      </c>
      <c r="BO1879">
        <v>2</v>
      </c>
      <c r="BP1879" s="1">
        <f t="shared" si="29"/>
        <v>3506</v>
      </c>
    </row>
    <row r="1880" spans="1:68" x14ac:dyDescent="0.25">
      <c r="A1880">
        <v>124.95</v>
      </c>
      <c r="B1880">
        <v>191</v>
      </c>
      <c r="C1880">
        <v>7006</v>
      </c>
      <c r="D1880">
        <v>88</v>
      </c>
      <c r="E1880">
        <v>616528</v>
      </c>
      <c r="F1880">
        <v>24.5</v>
      </c>
      <c r="G1880">
        <v>12.2</v>
      </c>
      <c r="H1880">
        <v>0.83</v>
      </c>
      <c r="I1880">
        <v>64</v>
      </c>
      <c r="J1880">
        <v>133</v>
      </c>
      <c r="K1880">
        <v>9</v>
      </c>
      <c r="L1880">
        <v>0</v>
      </c>
      <c r="M1880">
        <v>100</v>
      </c>
      <c r="N1880">
        <v>103</v>
      </c>
      <c r="O1880">
        <v>100</v>
      </c>
      <c r="P1880">
        <v>106</v>
      </c>
      <c r="Q1880">
        <v>100</v>
      </c>
      <c r="R1880">
        <v>109</v>
      </c>
      <c r="S1880">
        <v>100</v>
      </c>
      <c r="T1880">
        <v>51</v>
      </c>
      <c r="U1880">
        <v>51</v>
      </c>
      <c r="V1880">
        <v>0</v>
      </c>
      <c r="W1880">
        <v>4.6900000000000004</v>
      </c>
      <c r="X1880">
        <v>13.6</v>
      </c>
      <c r="Y1880">
        <v>0.92500000000000004</v>
      </c>
      <c r="Z1880">
        <v>4.6900000000000004</v>
      </c>
      <c r="AA1880">
        <v>27.4</v>
      </c>
      <c r="AB1880">
        <v>0</v>
      </c>
      <c r="AC1880">
        <v>34</v>
      </c>
      <c r="AD1880">
        <v>3</v>
      </c>
      <c r="AE1880">
        <v>3.0150000000000001</v>
      </c>
      <c r="AF1880">
        <v>13.2</v>
      </c>
      <c r="AG1880">
        <v>0</v>
      </c>
      <c r="AH1880">
        <v>-1.6</v>
      </c>
      <c r="AI1880">
        <v>0</v>
      </c>
      <c r="AJ1880">
        <v>0</v>
      </c>
      <c r="AK1880">
        <v>0</v>
      </c>
      <c r="AL1880">
        <v>1</v>
      </c>
      <c r="AM1880">
        <v>30</v>
      </c>
      <c r="AN1880">
        <v>920</v>
      </c>
      <c r="AO1880">
        <v>-6086</v>
      </c>
      <c r="AP1880">
        <v>99</v>
      </c>
      <c r="AQ1880">
        <v>0</v>
      </c>
      <c r="AR1880">
        <v>0</v>
      </c>
      <c r="AS1880">
        <v>1301</v>
      </c>
      <c r="AT1880">
        <v>11.14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34</v>
      </c>
      <c r="BL1880">
        <v>0</v>
      </c>
      <c r="BM1880">
        <v>24.5</v>
      </c>
      <c r="BN1880">
        <v>88</v>
      </c>
      <c r="BO1880">
        <v>2</v>
      </c>
      <c r="BP1880" s="1">
        <f t="shared" si="29"/>
        <v>3503</v>
      </c>
    </row>
    <row r="1881" spans="1:68" x14ac:dyDescent="0.25">
      <c r="A1881">
        <v>125.018</v>
      </c>
      <c r="B1881">
        <v>191</v>
      </c>
      <c r="C1881">
        <v>6976</v>
      </c>
      <c r="D1881">
        <v>86</v>
      </c>
      <c r="E1881">
        <v>599936</v>
      </c>
      <c r="F1881">
        <v>24.5</v>
      </c>
      <c r="G1881">
        <v>12.3</v>
      </c>
      <c r="H1881">
        <v>0.83699999999999997</v>
      </c>
      <c r="I1881">
        <v>64</v>
      </c>
      <c r="J1881">
        <v>133</v>
      </c>
      <c r="K1881">
        <v>9</v>
      </c>
      <c r="L1881">
        <v>0</v>
      </c>
      <c r="M1881">
        <v>100</v>
      </c>
      <c r="N1881">
        <v>103</v>
      </c>
      <c r="O1881">
        <v>100</v>
      </c>
      <c r="P1881">
        <v>106</v>
      </c>
      <c r="Q1881">
        <v>100</v>
      </c>
      <c r="R1881">
        <v>109</v>
      </c>
      <c r="S1881">
        <v>100</v>
      </c>
      <c r="T1881">
        <v>51</v>
      </c>
      <c r="U1881">
        <v>51</v>
      </c>
      <c r="V1881">
        <v>0</v>
      </c>
      <c r="W1881">
        <v>4.6230000000000002</v>
      </c>
      <c r="X1881">
        <v>13.6</v>
      </c>
      <c r="Y1881">
        <v>0.92500000000000004</v>
      </c>
      <c r="Z1881">
        <v>4.6230000000000002</v>
      </c>
      <c r="AA1881">
        <v>26.9</v>
      </c>
      <c r="AB1881">
        <v>0</v>
      </c>
      <c r="AC1881">
        <v>33</v>
      </c>
      <c r="AD1881">
        <v>3</v>
      </c>
      <c r="AE1881">
        <v>3.0150000000000001</v>
      </c>
      <c r="AF1881">
        <v>13.2</v>
      </c>
      <c r="AG1881">
        <v>50</v>
      </c>
      <c r="AH1881">
        <v>-1.9</v>
      </c>
      <c r="AI1881">
        <v>0</v>
      </c>
      <c r="AJ1881">
        <v>0</v>
      </c>
      <c r="AK1881">
        <v>0</v>
      </c>
      <c r="AL1881">
        <v>1</v>
      </c>
      <c r="AM1881">
        <v>30</v>
      </c>
      <c r="AN1881">
        <v>920</v>
      </c>
      <c r="AO1881">
        <v>-6056</v>
      </c>
      <c r="AP1881">
        <v>99</v>
      </c>
      <c r="AQ1881">
        <v>0</v>
      </c>
      <c r="AR1881">
        <v>0</v>
      </c>
      <c r="AS1881">
        <v>1301</v>
      </c>
      <c r="AT1881">
        <v>11.19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33</v>
      </c>
      <c r="BL1881">
        <v>0</v>
      </c>
      <c r="BM1881">
        <v>24.5</v>
      </c>
      <c r="BN1881">
        <v>86</v>
      </c>
      <c r="BO1881">
        <v>2</v>
      </c>
      <c r="BP1881" s="1">
        <f t="shared" si="29"/>
        <v>3488</v>
      </c>
    </row>
    <row r="1882" spans="1:68" x14ac:dyDescent="0.25">
      <c r="A1882">
        <v>125.09</v>
      </c>
      <c r="B1882">
        <v>191</v>
      </c>
      <c r="C1882">
        <v>6971</v>
      </c>
      <c r="D1882">
        <v>87</v>
      </c>
      <c r="E1882">
        <v>606477</v>
      </c>
      <c r="F1882">
        <v>24.5</v>
      </c>
      <c r="G1882">
        <v>12.5</v>
      </c>
      <c r="H1882">
        <v>0.85</v>
      </c>
      <c r="I1882">
        <v>64</v>
      </c>
      <c r="J1882">
        <v>133</v>
      </c>
      <c r="K1882">
        <v>9</v>
      </c>
      <c r="L1882">
        <v>0</v>
      </c>
      <c r="M1882">
        <v>100</v>
      </c>
      <c r="N1882">
        <v>103</v>
      </c>
      <c r="O1882">
        <v>100</v>
      </c>
      <c r="P1882">
        <v>106</v>
      </c>
      <c r="Q1882">
        <v>100</v>
      </c>
      <c r="R1882">
        <v>109</v>
      </c>
      <c r="S1882">
        <v>100</v>
      </c>
      <c r="T1882">
        <v>51</v>
      </c>
      <c r="U1882">
        <v>51</v>
      </c>
      <c r="V1882">
        <v>0</v>
      </c>
      <c r="W1882">
        <v>4.657</v>
      </c>
      <c r="X1882">
        <v>13.6</v>
      </c>
      <c r="Y1882">
        <v>0.92500000000000004</v>
      </c>
      <c r="Z1882">
        <v>4.657</v>
      </c>
      <c r="AA1882">
        <v>27.1</v>
      </c>
      <c r="AB1882">
        <v>0</v>
      </c>
      <c r="AC1882">
        <v>33</v>
      </c>
      <c r="AD1882">
        <v>3</v>
      </c>
      <c r="AE1882">
        <v>3.0150000000000001</v>
      </c>
      <c r="AF1882">
        <v>13.2</v>
      </c>
      <c r="AG1882">
        <v>-300</v>
      </c>
      <c r="AH1882">
        <v>-1.7</v>
      </c>
      <c r="AI1882">
        <v>0</v>
      </c>
      <c r="AJ1882">
        <v>0</v>
      </c>
      <c r="AK1882">
        <v>0</v>
      </c>
      <c r="AL1882">
        <v>1</v>
      </c>
      <c r="AM1882">
        <v>30</v>
      </c>
      <c r="AN1882">
        <v>920</v>
      </c>
      <c r="AO1882">
        <v>-6051</v>
      </c>
      <c r="AP1882">
        <v>99</v>
      </c>
      <c r="AQ1882">
        <v>0</v>
      </c>
      <c r="AR1882">
        <v>0</v>
      </c>
      <c r="AS1882">
        <v>1301</v>
      </c>
      <c r="AT1882">
        <v>11.2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33</v>
      </c>
      <c r="BL1882">
        <v>0</v>
      </c>
      <c r="BM1882">
        <v>24.5</v>
      </c>
      <c r="BN1882">
        <v>87</v>
      </c>
      <c r="BO1882">
        <v>2</v>
      </c>
      <c r="BP1882" s="1">
        <f t="shared" si="29"/>
        <v>3485.5</v>
      </c>
    </row>
    <row r="1883" spans="1:68" x14ac:dyDescent="0.25">
      <c r="A1883">
        <v>125.157</v>
      </c>
      <c r="B1883">
        <v>191</v>
      </c>
      <c r="C1883">
        <v>6967</v>
      </c>
      <c r="D1883">
        <v>90</v>
      </c>
      <c r="E1883">
        <v>627030</v>
      </c>
      <c r="F1883">
        <v>25</v>
      </c>
      <c r="G1883">
        <v>12.7</v>
      </c>
      <c r="H1883">
        <v>0.86399999999999999</v>
      </c>
      <c r="I1883">
        <v>64</v>
      </c>
      <c r="J1883">
        <v>133</v>
      </c>
      <c r="K1883">
        <v>9</v>
      </c>
      <c r="L1883">
        <v>0</v>
      </c>
      <c r="M1883">
        <v>100</v>
      </c>
      <c r="N1883">
        <v>103</v>
      </c>
      <c r="O1883">
        <v>100</v>
      </c>
      <c r="P1883">
        <v>106</v>
      </c>
      <c r="Q1883">
        <v>100</v>
      </c>
      <c r="R1883">
        <v>109</v>
      </c>
      <c r="S1883">
        <v>100</v>
      </c>
      <c r="T1883">
        <v>54</v>
      </c>
      <c r="U1883">
        <v>54</v>
      </c>
      <c r="V1883">
        <v>0</v>
      </c>
      <c r="W1883">
        <v>5.0220000000000002</v>
      </c>
      <c r="X1883">
        <v>13.6</v>
      </c>
      <c r="Y1883">
        <v>0.92500000000000004</v>
      </c>
      <c r="Z1883">
        <v>5.0220000000000002</v>
      </c>
      <c r="AA1883">
        <v>29.2</v>
      </c>
      <c r="AB1883">
        <v>0</v>
      </c>
      <c r="AC1883">
        <v>34</v>
      </c>
      <c r="AD1883">
        <v>3</v>
      </c>
      <c r="AE1883">
        <v>3.0150000000000001</v>
      </c>
      <c r="AF1883">
        <v>13.2</v>
      </c>
      <c r="AG1883">
        <v>-300</v>
      </c>
      <c r="AH1883">
        <v>-1.3</v>
      </c>
      <c r="AI1883">
        <v>0</v>
      </c>
      <c r="AJ1883">
        <v>0</v>
      </c>
      <c r="AK1883">
        <v>0</v>
      </c>
      <c r="AL1883">
        <v>1</v>
      </c>
      <c r="AM1883">
        <v>30</v>
      </c>
      <c r="AN1883">
        <v>920</v>
      </c>
      <c r="AO1883">
        <v>-6047</v>
      </c>
      <c r="AP1883">
        <v>99</v>
      </c>
      <c r="AQ1883">
        <v>0</v>
      </c>
      <c r="AR1883">
        <v>0</v>
      </c>
      <c r="AS1883">
        <v>1301</v>
      </c>
      <c r="AT1883">
        <v>11.2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34</v>
      </c>
      <c r="BL1883">
        <v>0</v>
      </c>
      <c r="BM1883">
        <v>25</v>
      </c>
      <c r="BN1883">
        <v>90</v>
      </c>
      <c r="BO1883">
        <v>2</v>
      </c>
      <c r="BP1883" s="1">
        <f t="shared" si="29"/>
        <v>3483.5</v>
      </c>
    </row>
    <row r="1884" spans="1:68" x14ac:dyDescent="0.25">
      <c r="A1884">
        <v>125.22199999999999</v>
      </c>
      <c r="B1884">
        <v>191</v>
      </c>
      <c r="C1884">
        <v>6967</v>
      </c>
      <c r="D1884">
        <v>89</v>
      </c>
      <c r="E1884">
        <v>620063</v>
      </c>
      <c r="F1884">
        <v>25</v>
      </c>
      <c r="G1884">
        <v>12.8</v>
      </c>
      <c r="H1884">
        <v>0.871</v>
      </c>
      <c r="I1884">
        <v>64</v>
      </c>
      <c r="J1884">
        <v>133</v>
      </c>
      <c r="K1884">
        <v>9</v>
      </c>
      <c r="L1884">
        <v>0</v>
      </c>
      <c r="M1884">
        <v>100</v>
      </c>
      <c r="N1884">
        <v>103</v>
      </c>
      <c r="O1884">
        <v>100</v>
      </c>
      <c r="P1884">
        <v>106</v>
      </c>
      <c r="Q1884">
        <v>100</v>
      </c>
      <c r="R1884">
        <v>109</v>
      </c>
      <c r="S1884">
        <v>100</v>
      </c>
      <c r="T1884">
        <v>54</v>
      </c>
      <c r="U1884">
        <v>54</v>
      </c>
      <c r="V1884">
        <v>0</v>
      </c>
      <c r="W1884">
        <v>4.9509999999999996</v>
      </c>
      <c r="X1884">
        <v>13.6</v>
      </c>
      <c r="Y1884">
        <v>0.92500000000000004</v>
      </c>
      <c r="Z1884">
        <v>4.9509999999999996</v>
      </c>
      <c r="AA1884">
        <v>28.7</v>
      </c>
      <c r="AB1884">
        <v>0</v>
      </c>
      <c r="AC1884">
        <v>34</v>
      </c>
      <c r="AD1884">
        <v>3</v>
      </c>
      <c r="AE1884">
        <v>3.0150000000000001</v>
      </c>
      <c r="AF1884">
        <v>13.2</v>
      </c>
      <c r="AG1884">
        <v>-630</v>
      </c>
      <c r="AH1884">
        <v>-1.5</v>
      </c>
      <c r="AI1884">
        <v>0</v>
      </c>
      <c r="AJ1884">
        <v>0</v>
      </c>
      <c r="AK1884">
        <v>0</v>
      </c>
      <c r="AL1884">
        <v>1</v>
      </c>
      <c r="AM1884">
        <v>30</v>
      </c>
      <c r="AN1884">
        <v>920</v>
      </c>
      <c r="AO1884">
        <v>-6047</v>
      </c>
      <c r="AP1884">
        <v>99</v>
      </c>
      <c r="AQ1884">
        <v>0</v>
      </c>
      <c r="AR1884">
        <v>0</v>
      </c>
      <c r="AS1884">
        <v>1301</v>
      </c>
      <c r="AT1884">
        <v>11.2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34</v>
      </c>
      <c r="BL1884">
        <v>0</v>
      </c>
      <c r="BM1884">
        <v>25</v>
      </c>
      <c r="BN1884">
        <v>89</v>
      </c>
      <c r="BO1884">
        <v>2</v>
      </c>
      <c r="BP1884" s="1">
        <f t="shared" si="29"/>
        <v>3483.5</v>
      </c>
    </row>
    <row r="1885" spans="1:68" x14ac:dyDescent="0.25">
      <c r="A1885">
        <v>125.28100000000001</v>
      </c>
      <c r="B1885">
        <v>192</v>
      </c>
      <c r="C1885">
        <v>7022</v>
      </c>
      <c r="D1885">
        <v>90</v>
      </c>
      <c r="E1885">
        <v>631980</v>
      </c>
      <c r="F1885">
        <v>25</v>
      </c>
      <c r="G1885">
        <v>12.5</v>
      </c>
      <c r="H1885">
        <v>0.85</v>
      </c>
      <c r="I1885">
        <v>64</v>
      </c>
      <c r="J1885">
        <v>133</v>
      </c>
      <c r="K1885">
        <v>9</v>
      </c>
      <c r="L1885">
        <v>0</v>
      </c>
      <c r="M1885">
        <v>100</v>
      </c>
      <c r="N1885">
        <v>103</v>
      </c>
      <c r="O1885">
        <v>100</v>
      </c>
      <c r="P1885">
        <v>106</v>
      </c>
      <c r="Q1885">
        <v>100</v>
      </c>
      <c r="R1885">
        <v>109</v>
      </c>
      <c r="S1885">
        <v>100</v>
      </c>
      <c r="T1885">
        <v>54</v>
      </c>
      <c r="U1885">
        <v>54</v>
      </c>
      <c r="V1885">
        <v>0</v>
      </c>
      <c r="W1885">
        <v>5.0220000000000002</v>
      </c>
      <c r="X1885">
        <v>13.6</v>
      </c>
      <c r="Y1885">
        <v>0.92500000000000004</v>
      </c>
      <c r="Z1885">
        <v>5.0220000000000002</v>
      </c>
      <c r="AA1885">
        <v>29.4</v>
      </c>
      <c r="AB1885">
        <v>0</v>
      </c>
      <c r="AC1885">
        <v>34</v>
      </c>
      <c r="AD1885">
        <v>3</v>
      </c>
      <c r="AE1885">
        <v>3.0150000000000001</v>
      </c>
      <c r="AF1885">
        <v>13.2</v>
      </c>
      <c r="AG1885">
        <v>10</v>
      </c>
      <c r="AH1885">
        <v>-1.3</v>
      </c>
      <c r="AI1885">
        <v>0</v>
      </c>
      <c r="AJ1885">
        <v>0</v>
      </c>
      <c r="AK1885">
        <v>0</v>
      </c>
      <c r="AL1885">
        <v>1</v>
      </c>
      <c r="AM1885">
        <v>30</v>
      </c>
      <c r="AN1885">
        <v>920</v>
      </c>
      <c r="AO1885">
        <v>-6102</v>
      </c>
      <c r="AP1885">
        <v>99</v>
      </c>
      <c r="AQ1885">
        <v>0</v>
      </c>
      <c r="AR1885">
        <v>0</v>
      </c>
      <c r="AS1885">
        <v>1301</v>
      </c>
      <c r="AT1885">
        <v>11.12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34</v>
      </c>
      <c r="BL1885">
        <v>0</v>
      </c>
      <c r="BM1885">
        <v>25</v>
      </c>
      <c r="BN1885">
        <v>90</v>
      </c>
      <c r="BO1885">
        <v>2</v>
      </c>
      <c r="BP1885" s="1">
        <f t="shared" si="29"/>
        <v>3511</v>
      </c>
    </row>
    <row r="1886" spans="1:68" x14ac:dyDescent="0.25">
      <c r="A1886">
        <v>125.348</v>
      </c>
      <c r="B1886">
        <v>192</v>
      </c>
      <c r="C1886">
        <v>7032</v>
      </c>
      <c r="D1886">
        <v>88</v>
      </c>
      <c r="E1886">
        <v>618816</v>
      </c>
      <c r="F1886">
        <v>25</v>
      </c>
      <c r="G1886">
        <v>12.4</v>
      </c>
      <c r="H1886">
        <v>0.84399999999999997</v>
      </c>
      <c r="I1886">
        <v>64</v>
      </c>
      <c r="J1886">
        <v>133</v>
      </c>
      <c r="K1886">
        <v>9</v>
      </c>
      <c r="L1886">
        <v>0</v>
      </c>
      <c r="M1886">
        <v>100</v>
      </c>
      <c r="N1886">
        <v>103</v>
      </c>
      <c r="O1886">
        <v>100</v>
      </c>
      <c r="P1886">
        <v>106</v>
      </c>
      <c r="Q1886">
        <v>100</v>
      </c>
      <c r="R1886">
        <v>109</v>
      </c>
      <c r="S1886">
        <v>100</v>
      </c>
      <c r="T1886">
        <v>54</v>
      </c>
      <c r="U1886">
        <v>54</v>
      </c>
      <c r="V1886">
        <v>0</v>
      </c>
      <c r="W1886">
        <v>4.9160000000000004</v>
      </c>
      <c r="X1886">
        <v>13.6</v>
      </c>
      <c r="Y1886">
        <v>0.92500000000000004</v>
      </c>
      <c r="Z1886">
        <v>4.9160000000000004</v>
      </c>
      <c r="AA1886">
        <v>28.8</v>
      </c>
      <c r="AB1886">
        <v>0</v>
      </c>
      <c r="AC1886">
        <v>34</v>
      </c>
      <c r="AD1886">
        <v>3</v>
      </c>
      <c r="AE1886">
        <v>3.0150000000000001</v>
      </c>
      <c r="AF1886">
        <v>13.2</v>
      </c>
      <c r="AG1886">
        <v>10</v>
      </c>
      <c r="AH1886">
        <v>-1.6</v>
      </c>
      <c r="AI1886">
        <v>0</v>
      </c>
      <c r="AJ1886">
        <v>0</v>
      </c>
      <c r="AK1886">
        <v>0</v>
      </c>
      <c r="AL1886">
        <v>1</v>
      </c>
      <c r="AM1886">
        <v>30</v>
      </c>
      <c r="AN1886">
        <v>920</v>
      </c>
      <c r="AO1886">
        <v>-6112</v>
      </c>
      <c r="AP1886">
        <v>99</v>
      </c>
      <c r="AQ1886">
        <v>0</v>
      </c>
      <c r="AR1886">
        <v>0</v>
      </c>
      <c r="AS1886">
        <v>1301</v>
      </c>
      <c r="AT1886">
        <v>11.1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34</v>
      </c>
      <c r="BL1886">
        <v>0</v>
      </c>
      <c r="BM1886">
        <v>25</v>
      </c>
      <c r="BN1886">
        <v>88</v>
      </c>
      <c r="BO1886">
        <v>2</v>
      </c>
      <c r="BP1886" s="1">
        <f t="shared" si="29"/>
        <v>3516</v>
      </c>
    </row>
    <row r="1887" spans="1:68" x14ac:dyDescent="0.25">
      <c r="A1887">
        <v>125.413</v>
      </c>
      <c r="B1887">
        <v>192</v>
      </c>
      <c r="C1887">
        <v>7050</v>
      </c>
      <c r="D1887">
        <v>87</v>
      </c>
      <c r="E1887">
        <v>613350</v>
      </c>
      <c r="F1887">
        <v>25</v>
      </c>
      <c r="G1887">
        <v>12.3</v>
      </c>
      <c r="H1887">
        <v>0.83699999999999997</v>
      </c>
      <c r="I1887">
        <v>64</v>
      </c>
      <c r="J1887">
        <v>133</v>
      </c>
      <c r="K1887">
        <v>9</v>
      </c>
      <c r="L1887">
        <v>0</v>
      </c>
      <c r="M1887">
        <v>100</v>
      </c>
      <c r="N1887">
        <v>103</v>
      </c>
      <c r="O1887">
        <v>100</v>
      </c>
      <c r="P1887">
        <v>106</v>
      </c>
      <c r="Q1887">
        <v>100</v>
      </c>
      <c r="R1887">
        <v>109</v>
      </c>
      <c r="S1887">
        <v>100</v>
      </c>
      <c r="T1887">
        <v>54</v>
      </c>
      <c r="U1887">
        <v>54</v>
      </c>
      <c r="V1887">
        <v>0</v>
      </c>
      <c r="W1887">
        <v>4.8819999999999997</v>
      </c>
      <c r="X1887">
        <v>13.6</v>
      </c>
      <c r="Y1887">
        <v>0.92500000000000004</v>
      </c>
      <c r="Z1887">
        <v>4.8819999999999997</v>
      </c>
      <c r="AA1887">
        <v>28.7</v>
      </c>
      <c r="AB1887">
        <v>0</v>
      </c>
      <c r="AC1887">
        <v>34</v>
      </c>
      <c r="AD1887">
        <v>3</v>
      </c>
      <c r="AE1887">
        <v>3.016</v>
      </c>
      <c r="AF1887">
        <v>13.2</v>
      </c>
      <c r="AG1887">
        <v>100</v>
      </c>
      <c r="AH1887">
        <v>-1.7</v>
      </c>
      <c r="AI1887">
        <v>0</v>
      </c>
      <c r="AJ1887">
        <v>0</v>
      </c>
      <c r="AK1887">
        <v>0</v>
      </c>
      <c r="AL1887">
        <v>1</v>
      </c>
      <c r="AM1887">
        <v>30</v>
      </c>
      <c r="AN1887">
        <v>920</v>
      </c>
      <c r="AO1887">
        <v>-6130</v>
      </c>
      <c r="AP1887">
        <v>99</v>
      </c>
      <c r="AQ1887">
        <v>0</v>
      </c>
      <c r="AR1887">
        <v>0</v>
      </c>
      <c r="AS1887">
        <v>1301</v>
      </c>
      <c r="AT1887">
        <v>11.07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34</v>
      </c>
      <c r="BL1887">
        <v>0</v>
      </c>
      <c r="BM1887">
        <v>25</v>
      </c>
      <c r="BN1887">
        <v>87</v>
      </c>
      <c r="BO1887">
        <v>2</v>
      </c>
      <c r="BP1887" s="1">
        <f t="shared" si="29"/>
        <v>3525</v>
      </c>
    </row>
    <row r="1888" spans="1:68" x14ac:dyDescent="0.25">
      <c r="A1888">
        <v>125.47799999999999</v>
      </c>
      <c r="B1888">
        <v>192</v>
      </c>
      <c r="C1888">
        <v>7052</v>
      </c>
      <c r="D1888">
        <v>88</v>
      </c>
      <c r="E1888">
        <v>620576</v>
      </c>
      <c r="F1888">
        <v>25</v>
      </c>
      <c r="G1888">
        <v>12.4</v>
      </c>
      <c r="H1888">
        <v>0.84399999999999997</v>
      </c>
      <c r="I1888">
        <v>64</v>
      </c>
      <c r="J1888">
        <v>133</v>
      </c>
      <c r="K1888">
        <v>9</v>
      </c>
      <c r="L1888">
        <v>0</v>
      </c>
      <c r="M1888">
        <v>100</v>
      </c>
      <c r="N1888">
        <v>103</v>
      </c>
      <c r="O1888">
        <v>100</v>
      </c>
      <c r="P1888">
        <v>106</v>
      </c>
      <c r="Q1888">
        <v>100</v>
      </c>
      <c r="R1888">
        <v>109</v>
      </c>
      <c r="S1888">
        <v>100</v>
      </c>
      <c r="T1888">
        <v>54</v>
      </c>
      <c r="U1888">
        <v>54</v>
      </c>
      <c r="V1888">
        <v>0</v>
      </c>
      <c r="W1888">
        <v>4.9160000000000004</v>
      </c>
      <c r="X1888">
        <v>13.6</v>
      </c>
      <c r="Y1888">
        <v>0.92500000000000004</v>
      </c>
      <c r="Z1888">
        <v>4.9160000000000004</v>
      </c>
      <c r="AA1888">
        <v>28.9</v>
      </c>
      <c r="AB1888">
        <v>0</v>
      </c>
      <c r="AC1888">
        <v>34</v>
      </c>
      <c r="AD1888">
        <v>3</v>
      </c>
      <c r="AE1888">
        <v>3.016</v>
      </c>
      <c r="AF1888">
        <v>13.2</v>
      </c>
      <c r="AG1888">
        <v>180</v>
      </c>
      <c r="AH1888">
        <v>-1.6</v>
      </c>
      <c r="AI1888">
        <v>0</v>
      </c>
      <c r="AJ1888">
        <v>0</v>
      </c>
      <c r="AK1888">
        <v>0</v>
      </c>
      <c r="AL1888">
        <v>1</v>
      </c>
      <c r="AM1888">
        <v>30</v>
      </c>
      <c r="AN1888">
        <v>920</v>
      </c>
      <c r="AO1888">
        <v>-6132</v>
      </c>
      <c r="AP1888">
        <v>99</v>
      </c>
      <c r="AQ1888">
        <v>0</v>
      </c>
      <c r="AR1888">
        <v>0</v>
      </c>
      <c r="AS1888">
        <v>1301</v>
      </c>
      <c r="AT1888">
        <v>11.07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34</v>
      </c>
      <c r="BL1888">
        <v>0</v>
      </c>
      <c r="BM1888">
        <v>25</v>
      </c>
      <c r="BN1888">
        <v>88</v>
      </c>
      <c r="BO1888">
        <v>2</v>
      </c>
      <c r="BP1888" s="1">
        <f t="shared" si="29"/>
        <v>3526</v>
      </c>
    </row>
    <row r="1889" spans="1:68" x14ac:dyDescent="0.25">
      <c r="A1889">
        <v>125.544</v>
      </c>
      <c r="B1889">
        <v>192</v>
      </c>
      <c r="C1889">
        <v>7033</v>
      </c>
      <c r="D1889">
        <v>87</v>
      </c>
      <c r="E1889">
        <v>611871</v>
      </c>
      <c r="F1889">
        <v>25</v>
      </c>
      <c r="G1889">
        <v>12.3</v>
      </c>
      <c r="H1889">
        <v>0.83699999999999997</v>
      </c>
      <c r="I1889">
        <v>64</v>
      </c>
      <c r="J1889">
        <v>133</v>
      </c>
      <c r="K1889">
        <v>9</v>
      </c>
      <c r="L1889">
        <v>0</v>
      </c>
      <c r="M1889">
        <v>100</v>
      </c>
      <c r="N1889">
        <v>103</v>
      </c>
      <c r="O1889">
        <v>100</v>
      </c>
      <c r="P1889">
        <v>106</v>
      </c>
      <c r="Q1889">
        <v>100</v>
      </c>
      <c r="R1889">
        <v>109</v>
      </c>
      <c r="S1889">
        <v>100</v>
      </c>
      <c r="T1889">
        <v>54</v>
      </c>
      <c r="U1889">
        <v>54</v>
      </c>
      <c r="V1889">
        <v>0</v>
      </c>
      <c r="W1889">
        <v>4.8819999999999997</v>
      </c>
      <c r="X1889">
        <v>13.6</v>
      </c>
      <c r="Y1889">
        <v>0.92500000000000004</v>
      </c>
      <c r="Z1889">
        <v>4.8819999999999997</v>
      </c>
      <c r="AA1889">
        <v>28.6</v>
      </c>
      <c r="AB1889">
        <v>0</v>
      </c>
      <c r="AC1889">
        <v>33</v>
      </c>
      <c r="AD1889">
        <v>3</v>
      </c>
      <c r="AE1889">
        <v>3.0150000000000001</v>
      </c>
      <c r="AF1889">
        <v>13.2</v>
      </c>
      <c r="AG1889">
        <v>180</v>
      </c>
      <c r="AH1889">
        <v>-1.7</v>
      </c>
      <c r="AI1889">
        <v>0</v>
      </c>
      <c r="AJ1889">
        <v>0</v>
      </c>
      <c r="AK1889">
        <v>0</v>
      </c>
      <c r="AL1889">
        <v>1</v>
      </c>
      <c r="AM1889">
        <v>30</v>
      </c>
      <c r="AN1889">
        <v>920</v>
      </c>
      <c r="AO1889">
        <v>-6113</v>
      </c>
      <c r="AP1889">
        <v>99</v>
      </c>
      <c r="AQ1889">
        <v>0</v>
      </c>
      <c r="AR1889">
        <v>0</v>
      </c>
      <c r="AS1889">
        <v>1301</v>
      </c>
      <c r="AT1889">
        <v>11.1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33</v>
      </c>
      <c r="BL1889">
        <v>0</v>
      </c>
      <c r="BM1889">
        <v>25</v>
      </c>
      <c r="BN1889">
        <v>87</v>
      </c>
      <c r="BO1889">
        <v>2</v>
      </c>
      <c r="BP1889" s="1">
        <f t="shared" si="29"/>
        <v>3516.5</v>
      </c>
    </row>
    <row r="1890" spans="1:68" x14ac:dyDescent="0.25">
      <c r="A1890">
        <v>125.61</v>
      </c>
      <c r="B1890">
        <v>192</v>
      </c>
      <c r="C1890">
        <v>7025</v>
      </c>
      <c r="D1890">
        <v>88</v>
      </c>
      <c r="E1890">
        <v>618200</v>
      </c>
      <c r="F1890">
        <v>25</v>
      </c>
      <c r="G1890">
        <v>12.3</v>
      </c>
      <c r="H1890">
        <v>0.83699999999999997</v>
      </c>
      <c r="I1890">
        <v>64</v>
      </c>
      <c r="J1890">
        <v>133</v>
      </c>
      <c r="K1890">
        <v>9</v>
      </c>
      <c r="L1890">
        <v>0</v>
      </c>
      <c r="M1890">
        <v>100</v>
      </c>
      <c r="N1890">
        <v>103</v>
      </c>
      <c r="O1890">
        <v>100</v>
      </c>
      <c r="P1890">
        <v>106</v>
      </c>
      <c r="Q1890">
        <v>100</v>
      </c>
      <c r="R1890">
        <v>109</v>
      </c>
      <c r="S1890">
        <v>100</v>
      </c>
      <c r="T1890">
        <v>54</v>
      </c>
      <c r="U1890">
        <v>54</v>
      </c>
      <c r="V1890">
        <v>0</v>
      </c>
      <c r="W1890">
        <v>4.9160000000000004</v>
      </c>
      <c r="X1890">
        <v>13.6</v>
      </c>
      <c r="Y1890">
        <v>0.92500000000000004</v>
      </c>
      <c r="Z1890">
        <v>4.9160000000000004</v>
      </c>
      <c r="AA1890">
        <v>28.8</v>
      </c>
      <c r="AB1890">
        <v>0</v>
      </c>
      <c r="AC1890">
        <v>34</v>
      </c>
      <c r="AD1890">
        <v>3</v>
      </c>
      <c r="AE1890">
        <v>3.0150000000000001</v>
      </c>
      <c r="AF1890">
        <v>13.2</v>
      </c>
      <c r="AG1890">
        <v>-180</v>
      </c>
      <c r="AH1890">
        <v>-1.6</v>
      </c>
      <c r="AI1890">
        <v>0</v>
      </c>
      <c r="AJ1890">
        <v>0</v>
      </c>
      <c r="AK1890">
        <v>0</v>
      </c>
      <c r="AL1890">
        <v>1</v>
      </c>
      <c r="AM1890">
        <v>30</v>
      </c>
      <c r="AN1890">
        <v>920</v>
      </c>
      <c r="AO1890">
        <v>-6105</v>
      </c>
      <c r="AP1890">
        <v>99</v>
      </c>
      <c r="AQ1890">
        <v>0</v>
      </c>
      <c r="AR1890">
        <v>0</v>
      </c>
      <c r="AS1890">
        <v>1301</v>
      </c>
      <c r="AT1890">
        <v>11.11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34</v>
      </c>
      <c r="BL1890">
        <v>0</v>
      </c>
      <c r="BM1890">
        <v>25</v>
      </c>
      <c r="BN1890">
        <v>88</v>
      </c>
      <c r="BO1890">
        <v>2</v>
      </c>
      <c r="BP1890" s="1">
        <f t="shared" si="29"/>
        <v>3512.5</v>
      </c>
    </row>
    <row r="1891" spans="1:68" x14ac:dyDescent="0.25">
      <c r="A1891">
        <v>125.67400000000001</v>
      </c>
      <c r="B1891">
        <v>192</v>
      </c>
      <c r="C1891">
        <v>7015</v>
      </c>
      <c r="D1891">
        <v>88</v>
      </c>
      <c r="E1891">
        <v>617320</v>
      </c>
      <c r="F1891">
        <v>25</v>
      </c>
      <c r="G1891">
        <v>12.3</v>
      </c>
      <c r="H1891">
        <v>0.83699999999999997</v>
      </c>
      <c r="I1891">
        <v>64</v>
      </c>
      <c r="J1891">
        <v>133</v>
      </c>
      <c r="K1891">
        <v>9</v>
      </c>
      <c r="L1891">
        <v>0</v>
      </c>
      <c r="M1891">
        <v>100</v>
      </c>
      <c r="N1891">
        <v>103</v>
      </c>
      <c r="O1891">
        <v>100</v>
      </c>
      <c r="P1891">
        <v>106</v>
      </c>
      <c r="Q1891">
        <v>100</v>
      </c>
      <c r="R1891">
        <v>109</v>
      </c>
      <c r="S1891">
        <v>100</v>
      </c>
      <c r="T1891">
        <v>54</v>
      </c>
      <c r="U1891">
        <v>54</v>
      </c>
      <c r="V1891">
        <v>0</v>
      </c>
      <c r="W1891">
        <v>4.9160000000000004</v>
      </c>
      <c r="X1891">
        <v>13.6</v>
      </c>
      <c r="Y1891">
        <v>0.92500000000000004</v>
      </c>
      <c r="Z1891">
        <v>4.9160000000000004</v>
      </c>
      <c r="AA1891">
        <v>28.7</v>
      </c>
      <c r="AB1891">
        <v>0</v>
      </c>
      <c r="AC1891">
        <v>34</v>
      </c>
      <c r="AD1891">
        <v>3</v>
      </c>
      <c r="AE1891">
        <v>3.0150000000000001</v>
      </c>
      <c r="AF1891">
        <v>13.2</v>
      </c>
      <c r="AG1891">
        <v>-130</v>
      </c>
      <c r="AH1891">
        <v>-1.6</v>
      </c>
      <c r="AI1891">
        <v>0</v>
      </c>
      <c r="AJ1891">
        <v>0</v>
      </c>
      <c r="AK1891">
        <v>0</v>
      </c>
      <c r="AL1891">
        <v>1</v>
      </c>
      <c r="AM1891">
        <v>30</v>
      </c>
      <c r="AN1891">
        <v>920</v>
      </c>
      <c r="AO1891">
        <v>-6095</v>
      </c>
      <c r="AP1891">
        <v>99</v>
      </c>
      <c r="AQ1891">
        <v>0</v>
      </c>
      <c r="AR1891">
        <v>0</v>
      </c>
      <c r="AS1891">
        <v>1301</v>
      </c>
      <c r="AT1891">
        <v>11.13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34</v>
      </c>
      <c r="BL1891">
        <v>0</v>
      </c>
      <c r="BM1891">
        <v>25</v>
      </c>
      <c r="BN1891">
        <v>88</v>
      </c>
      <c r="BO1891">
        <v>2</v>
      </c>
      <c r="BP1891" s="1">
        <f t="shared" si="29"/>
        <v>3507.5</v>
      </c>
    </row>
    <row r="1892" spans="1:68" x14ac:dyDescent="0.25">
      <c r="A1892">
        <v>125.74</v>
      </c>
      <c r="B1892">
        <v>192</v>
      </c>
      <c r="C1892">
        <v>6952</v>
      </c>
      <c r="D1892">
        <v>88</v>
      </c>
      <c r="E1892">
        <v>611776</v>
      </c>
      <c r="F1892">
        <v>25</v>
      </c>
      <c r="G1892">
        <v>12.4</v>
      </c>
      <c r="H1892">
        <v>0.84399999999999997</v>
      </c>
      <c r="I1892">
        <v>64</v>
      </c>
      <c r="J1892">
        <v>133</v>
      </c>
      <c r="K1892">
        <v>9</v>
      </c>
      <c r="L1892">
        <v>0</v>
      </c>
      <c r="M1892">
        <v>100</v>
      </c>
      <c r="N1892">
        <v>103</v>
      </c>
      <c r="O1892">
        <v>100</v>
      </c>
      <c r="P1892">
        <v>106</v>
      </c>
      <c r="Q1892">
        <v>100</v>
      </c>
      <c r="R1892">
        <v>109</v>
      </c>
      <c r="S1892">
        <v>100</v>
      </c>
      <c r="T1892">
        <v>54</v>
      </c>
      <c r="U1892">
        <v>54</v>
      </c>
      <c r="V1892">
        <v>0</v>
      </c>
      <c r="W1892">
        <v>4.9160000000000004</v>
      </c>
      <c r="X1892">
        <v>13.6</v>
      </c>
      <c r="Y1892">
        <v>0.92500000000000004</v>
      </c>
      <c r="Z1892">
        <v>4.9160000000000004</v>
      </c>
      <c r="AA1892">
        <v>28.5</v>
      </c>
      <c r="AB1892">
        <v>0</v>
      </c>
      <c r="AC1892">
        <v>34</v>
      </c>
      <c r="AD1892">
        <v>3</v>
      </c>
      <c r="AE1892">
        <v>3.016</v>
      </c>
      <c r="AF1892">
        <v>13.2</v>
      </c>
      <c r="AG1892">
        <v>-130</v>
      </c>
      <c r="AH1892">
        <v>-1.6</v>
      </c>
      <c r="AI1892">
        <v>0</v>
      </c>
      <c r="AJ1892">
        <v>0</v>
      </c>
      <c r="AK1892">
        <v>0</v>
      </c>
      <c r="AL1892">
        <v>1</v>
      </c>
      <c r="AM1892">
        <v>30</v>
      </c>
      <c r="AN1892">
        <v>920</v>
      </c>
      <c r="AO1892">
        <v>-6032</v>
      </c>
      <c r="AP1892">
        <v>99</v>
      </c>
      <c r="AQ1892">
        <v>0</v>
      </c>
      <c r="AR1892">
        <v>0</v>
      </c>
      <c r="AS1892">
        <v>1301</v>
      </c>
      <c r="AT1892">
        <v>11.23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34</v>
      </c>
      <c r="BL1892">
        <v>0</v>
      </c>
      <c r="BM1892">
        <v>25</v>
      </c>
      <c r="BN1892">
        <v>88</v>
      </c>
      <c r="BO1892">
        <v>2</v>
      </c>
      <c r="BP1892" s="1">
        <f t="shared" si="29"/>
        <v>3476</v>
      </c>
    </row>
    <row r="1893" spans="1:68" x14ac:dyDescent="0.25">
      <c r="A1893">
        <v>125.81</v>
      </c>
      <c r="B1893">
        <v>192</v>
      </c>
      <c r="C1893">
        <v>6954</v>
      </c>
      <c r="D1893">
        <v>87</v>
      </c>
      <c r="E1893">
        <v>604998</v>
      </c>
      <c r="F1893">
        <v>25</v>
      </c>
      <c r="G1893">
        <v>12.4</v>
      </c>
      <c r="H1893">
        <v>0.84399999999999997</v>
      </c>
      <c r="I1893">
        <v>64</v>
      </c>
      <c r="J1893">
        <v>133</v>
      </c>
      <c r="K1893">
        <v>9</v>
      </c>
      <c r="L1893">
        <v>0</v>
      </c>
      <c r="M1893">
        <v>100</v>
      </c>
      <c r="N1893">
        <v>103</v>
      </c>
      <c r="O1893">
        <v>100</v>
      </c>
      <c r="P1893">
        <v>106</v>
      </c>
      <c r="Q1893">
        <v>100</v>
      </c>
      <c r="R1893">
        <v>109</v>
      </c>
      <c r="S1893">
        <v>100</v>
      </c>
      <c r="T1893">
        <v>54</v>
      </c>
      <c r="U1893">
        <v>54</v>
      </c>
      <c r="V1893">
        <v>0</v>
      </c>
      <c r="W1893">
        <v>4.8819999999999997</v>
      </c>
      <c r="X1893">
        <v>13.6</v>
      </c>
      <c r="Y1893">
        <v>0.92500000000000004</v>
      </c>
      <c r="Z1893">
        <v>4.8819999999999997</v>
      </c>
      <c r="AA1893">
        <v>28.3</v>
      </c>
      <c r="AB1893">
        <v>0</v>
      </c>
      <c r="AC1893">
        <v>33</v>
      </c>
      <c r="AD1893">
        <v>3</v>
      </c>
      <c r="AE1893">
        <v>3.016</v>
      </c>
      <c r="AF1893">
        <v>13.2</v>
      </c>
      <c r="AG1893">
        <v>-100</v>
      </c>
      <c r="AH1893">
        <v>-1.7</v>
      </c>
      <c r="AI1893">
        <v>0</v>
      </c>
      <c r="AJ1893">
        <v>0</v>
      </c>
      <c r="AK1893">
        <v>0</v>
      </c>
      <c r="AL1893">
        <v>1</v>
      </c>
      <c r="AM1893">
        <v>30</v>
      </c>
      <c r="AN1893">
        <v>920</v>
      </c>
      <c r="AO1893">
        <v>-6034</v>
      </c>
      <c r="AP1893">
        <v>99</v>
      </c>
      <c r="AQ1893">
        <v>0</v>
      </c>
      <c r="AR1893">
        <v>0</v>
      </c>
      <c r="AS1893">
        <v>1301</v>
      </c>
      <c r="AT1893">
        <v>11.23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33</v>
      </c>
      <c r="BL1893">
        <v>0</v>
      </c>
      <c r="BM1893">
        <v>25</v>
      </c>
      <c r="BN1893">
        <v>87</v>
      </c>
      <c r="BO1893">
        <v>2</v>
      </c>
      <c r="BP1893" s="1">
        <f t="shared" si="29"/>
        <v>3477</v>
      </c>
    </row>
    <row r="1894" spans="1:68" x14ac:dyDescent="0.25">
      <c r="A1894">
        <v>125.875</v>
      </c>
      <c r="B1894">
        <v>192</v>
      </c>
      <c r="C1894">
        <v>6946</v>
      </c>
      <c r="D1894">
        <v>86</v>
      </c>
      <c r="E1894">
        <v>597356</v>
      </c>
      <c r="F1894">
        <v>25</v>
      </c>
      <c r="G1894">
        <v>12.4</v>
      </c>
      <c r="H1894">
        <v>0.84399999999999997</v>
      </c>
      <c r="I1894">
        <v>64</v>
      </c>
      <c r="J1894">
        <v>133</v>
      </c>
      <c r="K1894">
        <v>9</v>
      </c>
      <c r="L1894">
        <v>0</v>
      </c>
      <c r="M1894">
        <v>100</v>
      </c>
      <c r="N1894">
        <v>103</v>
      </c>
      <c r="O1894">
        <v>100</v>
      </c>
      <c r="P1894">
        <v>106</v>
      </c>
      <c r="Q1894">
        <v>100</v>
      </c>
      <c r="R1894">
        <v>109</v>
      </c>
      <c r="S1894">
        <v>100</v>
      </c>
      <c r="T1894">
        <v>54</v>
      </c>
      <c r="U1894">
        <v>54</v>
      </c>
      <c r="V1894">
        <v>0</v>
      </c>
      <c r="W1894">
        <v>4.8470000000000004</v>
      </c>
      <c r="X1894">
        <v>13.6</v>
      </c>
      <c r="Y1894">
        <v>0.92500000000000004</v>
      </c>
      <c r="Z1894">
        <v>4.8470000000000004</v>
      </c>
      <c r="AA1894">
        <v>28.1</v>
      </c>
      <c r="AB1894">
        <v>0</v>
      </c>
      <c r="AC1894">
        <v>33</v>
      </c>
      <c r="AD1894">
        <v>3</v>
      </c>
      <c r="AE1894">
        <v>3.016</v>
      </c>
      <c r="AF1894">
        <v>13.2</v>
      </c>
      <c r="AG1894">
        <v>-90</v>
      </c>
      <c r="AH1894">
        <v>-1.9</v>
      </c>
      <c r="AI1894">
        <v>0</v>
      </c>
      <c r="AJ1894">
        <v>0</v>
      </c>
      <c r="AK1894">
        <v>0</v>
      </c>
      <c r="AL1894">
        <v>1</v>
      </c>
      <c r="AM1894">
        <v>30</v>
      </c>
      <c r="AN1894">
        <v>920</v>
      </c>
      <c r="AO1894">
        <v>-6026</v>
      </c>
      <c r="AP1894">
        <v>99</v>
      </c>
      <c r="AQ1894">
        <v>0</v>
      </c>
      <c r="AR1894">
        <v>0</v>
      </c>
      <c r="AS1894">
        <v>1301</v>
      </c>
      <c r="AT1894">
        <v>11.24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33</v>
      </c>
      <c r="BL1894">
        <v>0</v>
      </c>
      <c r="BM1894">
        <v>25</v>
      </c>
      <c r="BN1894">
        <v>86</v>
      </c>
      <c r="BO1894">
        <v>2</v>
      </c>
      <c r="BP1894" s="1">
        <f t="shared" si="29"/>
        <v>3473</v>
      </c>
    </row>
    <row r="1895" spans="1:68" x14ac:dyDescent="0.25">
      <c r="A1895">
        <v>125.941</v>
      </c>
      <c r="B1895">
        <v>192</v>
      </c>
      <c r="C1895">
        <v>6941</v>
      </c>
      <c r="D1895">
        <v>87</v>
      </c>
      <c r="E1895">
        <v>603867</v>
      </c>
      <c r="F1895">
        <v>25</v>
      </c>
      <c r="G1895">
        <v>12.3</v>
      </c>
      <c r="H1895">
        <v>0.83699999999999997</v>
      </c>
      <c r="I1895">
        <v>64</v>
      </c>
      <c r="J1895">
        <v>133</v>
      </c>
      <c r="K1895">
        <v>9</v>
      </c>
      <c r="L1895">
        <v>0</v>
      </c>
      <c r="M1895">
        <v>100</v>
      </c>
      <c r="N1895">
        <v>103</v>
      </c>
      <c r="O1895">
        <v>100</v>
      </c>
      <c r="P1895">
        <v>106</v>
      </c>
      <c r="Q1895">
        <v>100</v>
      </c>
      <c r="R1895">
        <v>109</v>
      </c>
      <c r="S1895">
        <v>100</v>
      </c>
      <c r="T1895">
        <v>54</v>
      </c>
      <c r="U1895">
        <v>54</v>
      </c>
      <c r="V1895">
        <v>0</v>
      </c>
      <c r="W1895">
        <v>4.8819999999999997</v>
      </c>
      <c r="X1895">
        <v>13.6</v>
      </c>
      <c r="Y1895">
        <v>0.92500000000000004</v>
      </c>
      <c r="Z1895">
        <v>4.8819999999999997</v>
      </c>
      <c r="AA1895">
        <v>28.2</v>
      </c>
      <c r="AB1895">
        <v>0</v>
      </c>
      <c r="AC1895">
        <v>33</v>
      </c>
      <c r="AD1895">
        <v>3</v>
      </c>
      <c r="AE1895">
        <v>3.016</v>
      </c>
      <c r="AF1895">
        <v>13.2</v>
      </c>
      <c r="AG1895">
        <v>-90</v>
      </c>
      <c r="AH1895">
        <v>-1.7</v>
      </c>
      <c r="AI1895">
        <v>0</v>
      </c>
      <c r="AJ1895">
        <v>0</v>
      </c>
      <c r="AK1895">
        <v>0</v>
      </c>
      <c r="AL1895">
        <v>1</v>
      </c>
      <c r="AM1895">
        <v>30</v>
      </c>
      <c r="AN1895">
        <v>920</v>
      </c>
      <c r="AO1895">
        <v>-6021</v>
      </c>
      <c r="AP1895">
        <v>99</v>
      </c>
      <c r="AQ1895">
        <v>0</v>
      </c>
      <c r="AR1895">
        <v>0</v>
      </c>
      <c r="AS1895">
        <v>1301</v>
      </c>
      <c r="AT1895">
        <v>11.25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33</v>
      </c>
      <c r="BL1895">
        <v>0</v>
      </c>
      <c r="BM1895">
        <v>25</v>
      </c>
      <c r="BN1895">
        <v>87</v>
      </c>
      <c r="BO1895">
        <v>2</v>
      </c>
      <c r="BP1895" s="1">
        <f t="shared" si="29"/>
        <v>3470.5</v>
      </c>
    </row>
    <row r="1896" spans="1:68" x14ac:dyDescent="0.25">
      <c r="A1896">
        <v>126.01</v>
      </c>
      <c r="B1896">
        <v>192</v>
      </c>
      <c r="C1896">
        <v>6949</v>
      </c>
      <c r="D1896">
        <v>86</v>
      </c>
      <c r="E1896">
        <v>597614</v>
      </c>
      <c r="F1896">
        <v>25.5</v>
      </c>
      <c r="G1896">
        <v>12.4</v>
      </c>
      <c r="H1896">
        <v>0.84399999999999997</v>
      </c>
      <c r="I1896">
        <v>64</v>
      </c>
      <c r="J1896">
        <v>133</v>
      </c>
      <c r="K1896">
        <v>9</v>
      </c>
      <c r="L1896">
        <v>0</v>
      </c>
      <c r="M1896">
        <v>100</v>
      </c>
      <c r="N1896">
        <v>103</v>
      </c>
      <c r="O1896">
        <v>100</v>
      </c>
      <c r="P1896">
        <v>106</v>
      </c>
      <c r="Q1896">
        <v>100</v>
      </c>
      <c r="R1896">
        <v>109</v>
      </c>
      <c r="S1896">
        <v>100</v>
      </c>
      <c r="T1896">
        <v>55</v>
      </c>
      <c r="U1896">
        <v>55</v>
      </c>
      <c r="V1896">
        <v>0</v>
      </c>
      <c r="W1896">
        <v>4.9020000000000001</v>
      </c>
      <c r="X1896">
        <v>13.6</v>
      </c>
      <c r="Y1896">
        <v>0.92500000000000004</v>
      </c>
      <c r="Z1896">
        <v>4.9020000000000001</v>
      </c>
      <c r="AA1896">
        <v>28.4</v>
      </c>
      <c r="AB1896">
        <v>0</v>
      </c>
      <c r="AC1896">
        <v>33</v>
      </c>
      <c r="AD1896">
        <v>3</v>
      </c>
      <c r="AE1896">
        <v>3.016</v>
      </c>
      <c r="AF1896">
        <v>13.2</v>
      </c>
      <c r="AG1896">
        <v>10</v>
      </c>
      <c r="AH1896">
        <v>-1.9</v>
      </c>
      <c r="AI1896">
        <v>0</v>
      </c>
      <c r="AJ1896">
        <v>0</v>
      </c>
      <c r="AK1896">
        <v>0</v>
      </c>
      <c r="AL1896">
        <v>1</v>
      </c>
      <c r="AM1896">
        <v>30</v>
      </c>
      <c r="AN1896">
        <v>920</v>
      </c>
      <c r="AO1896">
        <v>-6029</v>
      </c>
      <c r="AP1896">
        <v>99</v>
      </c>
      <c r="AQ1896">
        <v>0</v>
      </c>
      <c r="AR1896">
        <v>0</v>
      </c>
      <c r="AS1896">
        <v>1301</v>
      </c>
      <c r="AT1896">
        <v>11.23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33</v>
      </c>
      <c r="BL1896">
        <v>0</v>
      </c>
      <c r="BM1896">
        <v>25.5</v>
      </c>
      <c r="BN1896">
        <v>86</v>
      </c>
      <c r="BO1896">
        <v>2</v>
      </c>
      <c r="BP1896" s="1">
        <f t="shared" si="29"/>
        <v>3474.5</v>
      </c>
    </row>
    <row r="1897" spans="1:68" x14ac:dyDescent="0.25">
      <c r="A1897">
        <v>126.07599999999999</v>
      </c>
      <c r="B1897">
        <v>192</v>
      </c>
      <c r="C1897">
        <v>6954</v>
      </c>
      <c r="D1897">
        <v>88</v>
      </c>
      <c r="E1897">
        <v>611952</v>
      </c>
      <c r="F1897">
        <v>25.5</v>
      </c>
      <c r="G1897">
        <v>12.4</v>
      </c>
      <c r="H1897">
        <v>0.84399999999999997</v>
      </c>
      <c r="I1897">
        <v>64</v>
      </c>
      <c r="J1897">
        <v>133</v>
      </c>
      <c r="K1897">
        <v>9</v>
      </c>
      <c r="L1897">
        <v>0</v>
      </c>
      <c r="M1897">
        <v>100</v>
      </c>
      <c r="N1897">
        <v>103</v>
      </c>
      <c r="O1897">
        <v>100</v>
      </c>
      <c r="P1897">
        <v>106</v>
      </c>
      <c r="Q1897">
        <v>100</v>
      </c>
      <c r="R1897">
        <v>109</v>
      </c>
      <c r="S1897">
        <v>100</v>
      </c>
      <c r="T1897">
        <v>55</v>
      </c>
      <c r="U1897">
        <v>55</v>
      </c>
      <c r="V1897">
        <v>0</v>
      </c>
      <c r="W1897">
        <v>4.9740000000000002</v>
      </c>
      <c r="X1897">
        <v>13.6</v>
      </c>
      <c r="Y1897">
        <v>0.92500000000000004</v>
      </c>
      <c r="Z1897">
        <v>4.9740000000000002</v>
      </c>
      <c r="AA1897">
        <v>28.8</v>
      </c>
      <c r="AB1897">
        <v>0</v>
      </c>
      <c r="AC1897">
        <v>34</v>
      </c>
      <c r="AD1897">
        <v>3</v>
      </c>
      <c r="AE1897">
        <v>3.0190000000000001</v>
      </c>
      <c r="AF1897">
        <v>13.2</v>
      </c>
      <c r="AG1897">
        <v>70</v>
      </c>
      <c r="AH1897">
        <v>-1.6</v>
      </c>
      <c r="AI1897">
        <v>0</v>
      </c>
      <c r="AJ1897">
        <v>0</v>
      </c>
      <c r="AK1897">
        <v>0</v>
      </c>
      <c r="AL1897">
        <v>1</v>
      </c>
      <c r="AM1897">
        <v>30</v>
      </c>
      <c r="AN1897">
        <v>920</v>
      </c>
      <c r="AO1897">
        <v>-6034</v>
      </c>
      <c r="AP1897">
        <v>99</v>
      </c>
      <c r="AQ1897">
        <v>0</v>
      </c>
      <c r="AR1897">
        <v>0</v>
      </c>
      <c r="AS1897">
        <v>1301</v>
      </c>
      <c r="AT1897">
        <v>11.23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34</v>
      </c>
      <c r="BL1897">
        <v>0</v>
      </c>
      <c r="BM1897">
        <v>25.5</v>
      </c>
      <c r="BN1897">
        <v>88</v>
      </c>
      <c r="BO1897">
        <v>2</v>
      </c>
      <c r="BP1897" s="1">
        <f t="shared" si="29"/>
        <v>3477</v>
      </c>
    </row>
    <row r="1898" spans="1:68" x14ac:dyDescent="0.25">
      <c r="A1898">
        <v>126.143</v>
      </c>
      <c r="B1898">
        <v>192</v>
      </c>
      <c r="C1898">
        <v>6939</v>
      </c>
      <c r="D1898">
        <v>87</v>
      </c>
      <c r="E1898">
        <v>603693</v>
      </c>
      <c r="F1898">
        <v>25.5</v>
      </c>
      <c r="G1898">
        <v>12.4</v>
      </c>
      <c r="H1898">
        <v>0.84399999999999997</v>
      </c>
      <c r="I1898">
        <v>64</v>
      </c>
      <c r="J1898">
        <v>133</v>
      </c>
      <c r="K1898">
        <v>9</v>
      </c>
      <c r="L1898">
        <v>0</v>
      </c>
      <c r="M1898">
        <v>100</v>
      </c>
      <c r="N1898">
        <v>103</v>
      </c>
      <c r="O1898">
        <v>100</v>
      </c>
      <c r="P1898">
        <v>106</v>
      </c>
      <c r="Q1898">
        <v>100</v>
      </c>
      <c r="R1898">
        <v>109</v>
      </c>
      <c r="S1898">
        <v>100</v>
      </c>
      <c r="T1898">
        <v>55</v>
      </c>
      <c r="U1898">
        <v>55</v>
      </c>
      <c r="V1898">
        <v>0</v>
      </c>
      <c r="W1898">
        <v>4.9379999999999997</v>
      </c>
      <c r="X1898">
        <v>13.6</v>
      </c>
      <c r="Y1898">
        <v>0.92500000000000004</v>
      </c>
      <c r="Z1898">
        <v>4.9379999999999997</v>
      </c>
      <c r="AA1898">
        <v>28.6</v>
      </c>
      <c r="AB1898">
        <v>0</v>
      </c>
      <c r="AC1898">
        <v>33</v>
      </c>
      <c r="AD1898">
        <v>3</v>
      </c>
      <c r="AE1898">
        <v>3.016</v>
      </c>
      <c r="AF1898">
        <v>13.2</v>
      </c>
      <c r="AG1898">
        <v>70</v>
      </c>
      <c r="AH1898">
        <v>-1.7</v>
      </c>
      <c r="AI1898">
        <v>0</v>
      </c>
      <c r="AJ1898">
        <v>0</v>
      </c>
      <c r="AK1898">
        <v>0</v>
      </c>
      <c r="AL1898">
        <v>1</v>
      </c>
      <c r="AM1898">
        <v>30</v>
      </c>
      <c r="AN1898">
        <v>920</v>
      </c>
      <c r="AO1898">
        <v>-6019</v>
      </c>
      <c r="AP1898">
        <v>99</v>
      </c>
      <c r="AQ1898">
        <v>0</v>
      </c>
      <c r="AR1898">
        <v>0</v>
      </c>
      <c r="AS1898">
        <v>1301</v>
      </c>
      <c r="AT1898">
        <v>11.25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33</v>
      </c>
      <c r="BL1898">
        <v>0</v>
      </c>
      <c r="BM1898">
        <v>25.5</v>
      </c>
      <c r="BN1898">
        <v>87</v>
      </c>
      <c r="BO1898">
        <v>2</v>
      </c>
      <c r="BP1898" s="1">
        <f t="shared" si="29"/>
        <v>3469.5</v>
      </c>
    </row>
    <row r="1899" spans="1:68" x14ac:dyDescent="0.25">
      <c r="A1899">
        <v>126.211</v>
      </c>
      <c r="B1899">
        <v>192</v>
      </c>
      <c r="C1899">
        <v>6955</v>
      </c>
      <c r="D1899">
        <v>88</v>
      </c>
      <c r="E1899">
        <v>612040</v>
      </c>
      <c r="F1899">
        <v>25</v>
      </c>
      <c r="G1899">
        <v>12.4</v>
      </c>
      <c r="H1899">
        <v>0.84399999999999997</v>
      </c>
      <c r="I1899">
        <v>64</v>
      </c>
      <c r="J1899">
        <v>133</v>
      </c>
      <c r="K1899">
        <v>9</v>
      </c>
      <c r="L1899">
        <v>0</v>
      </c>
      <c r="M1899">
        <v>100</v>
      </c>
      <c r="N1899">
        <v>103</v>
      </c>
      <c r="O1899">
        <v>100</v>
      </c>
      <c r="P1899">
        <v>106</v>
      </c>
      <c r="Q1899">
        <v>100</v>
      </c>
      <c r="R1899">
        <v>109</v>
      </c>
      <c r="S1899">
        <v>100</v>
      </c>
      <c r="T1899">
        <v>54</v>
      </c>
      <c r="U1899">
        <v>54</v>
      </c>
      <c r="V1899">
        <v>0</v>
      </c>
      <c r="W1899">
        <v>4.9160000000000004</v>
      </c>
      <c r="X1899">
        <v>13.6</v>
      </c>
      <c r="Y1899">
        <v>0.92500000000000004</v>
      </c>
      <c r="Z1899">
        <v>4.9160000000000004</v>
      </c>
      <c r="AA1899">
        <v>28.5</v>
      </c>
      <c r="AB1899">
        <v>0</v>
      </c>
      <c r="AC1899">
        <v>34</v>
      </c>
      <c r="AD1899">
        <v>3</v>
      </c>
      <c r="AE1899">
        <v>3.016</v>
      </c>
      <c r="AF1899">
        <v>13.2</v>
      </c>
      <c r="AG1899">
        <v>-50</v>
      </c>
      <c r="AH1899">
        <v>-1.6</v>
      </c>
      <c r="AI1899">
        <v>0</v>
      </c>
      <c r="AJ1899">
        <v>0</v>
      </c>
      <c r="AK1899">
        <v>0</v>
      </c>
      <c r="AL1899">
        <v>1</v>
      </c>
      <c r="AM1899">
        <v>30</v>
      </c>
      <c r="AN1899">
        <v>920</v>
      </c>
      <c r="AO1899">
        <v>-6035</v>
      </c>
      <c r="AP1899">
        <v>99</v>
      </c>
      <c r="AQ1899">
        <v>0</v>
      </c>
      <c r="AR1899">
        <v>0</v>
      </c>
      <c r="AS1899">
        <v>1301</v>
      </c>
      <c r="AT1899">
        <v>11.22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34</v>
      </c>
      <c r="BL1899">
        <v>0</v>
      </c>
      <c r="BM1899">
        <v>25</v>
      </c>
      <c r="BN1899">
        <v>88</v>
      </c>
      <c r="BO1899">
        <v>2</v>
      </c>
      <c r="BP1899" s="1">
        <f t="shared" si="29"/>
        <v>3477.5</v>
      </c>
    </row>
    <row r="1900" spans="1:68" x14ac:dyDescent="0.25">
      <c r="A1900">
        <v>126.276</v>
      </c>
      <c r="B1900">
        <v>193</v>
      </c>
      <c r="C1900">
        <v>7019</v>
      </c>
      <c r="D1900">
        <v>87</v>
      </c>
      <c r="E1900">
        <v>610653</v>
      </c>
      <c r="F1900">
        <v>25</v>
      </c>
      <c r="G1900">
        <v>12.4</v>
      </c>
      <c r="H1900">
        <v>0.84399999999999997</v>
      </c>
      <c r="I1900">
        <v>64</v>
      </c>
      <c r="J1900">
        <v>133</v>
      </c>
      <c r="K1900">
        <v>9</v>
      </c>
      <c r="L1900">
        <v>0</v>
      </c>
      <c r="M1900">
        <v>100</v>
      </c>
      <c r="N1900">
        <v>103</v>
      </c>
      <c r="O1900">
        <v>100</v>
      </c>
      <c r="P1900">
        <v>106</v>
      </c>
      <c r="Q1900">
        <v>100</v>
      </c>
      <c r="R1900">
        <v>109</v>
      </c>
      <c r="S1900">
        <v>100</v>
      </c>
      <c r="T1900">
        <v>54</v>
      </c>
      <c r="U1900">
        <v>54</v>
      </c>
      <c r="V1900">
        <v>0</v>
      </c>
      <c r="W1900">
        <v>4.8819999999999997</v>
      </c>
      <c r="X1900">
        <v>13.6</v>
      </c>
      <c r="Y1900">
        <v>0.92500000000000004</v>
      </c>
      <c r="Z1900">
        <v>4.8819999999999997</v>
      </c>
      <c r="AA1900">
        <v>28.6</v>
      </c>
      <c r="AB1900">
        <v>0</v>
      </c>
      <c r="AC1900">
        <v>34</v>
      </c>
      <c r="AD1900">
        <v>3</v>
      </c>
      <c r="AE1900">
        <v>3.0150000000000001</v>
      </c>
      <c r="AF1900">
        <v>13.2</v>
      </c>
      <c r="AG1900">
        <v>700</v>
      </c>
      <c r="AH1900">
        <v>-1.7</v>
      </c>
      <c r="AI1900">
        <v>0</v>
      </c>
      <c r="AJ1900">
        <v>0</v>
      </c>
      <c r="AK1900">
        <v>0</v>
      </c>
      <c r="AL1900">
        <v>1</v>
      </c>
      <c r="AM1900">
        <v>30</v>
      </c>
      <c r="AN1900">
        <v>920</v>
      </c>
      <c r="AO1900">
        <v>-6099</v>
      </c>
      <c r="AP1900">
        <v>99</v>
      </c>
      <c r="AQ1900">
        <v>0</v>
      </c>
      <c r="AR1900">
        <v>0</v>
      </c>
      <c r="AS1900">
        <v>1302</v>
      </c>
      <c r="AT1900">
        <v>11.13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34</v>
      </c>
      <c r="BL1900">
        <v>0</v>
      </c>
      <c r="BM1900">
        <v>25</v>
      </c>
      <c r="BN1900">
        <v>87</v>
      </c>
      <c r="BO1900">
        <v>2</v>
      </c>
      <c r="BP1900" s="1">
        <f t="shared" si="29"/>
        <v>3509.5</v>
      </c>
    </row>
    <row r="1901" spans="1:68" x14ac:dyDescent="0.25">
      <c r="A1901">
        <v>126.34699999999999</v>
      </c>
      <c r="B1901">
        <v>193</v>
      </c>
      <c r="C1901">
        <v>7042</v>
      </c>
      <c r="D1901">
        <v>87</v>
      </c>
      <c r="E1901">
        <v>612654</v>
      </c>
      <c r="F1901">
        <v>25</v>
      </c>
      <c r="G1901">
        <v>12.4</v>
      </c>
      <c r="H1901">
        <v>0.84399999999999997</v>
      </c>
      <c r="I1901">
        <v>64</v>
      </c>
      <c r="J1901">
        <v>133</v>
      </c>
      <c r="K1901">
        <v>9</v>
      </c>
      <c r="L1901">
        <v>0</v>
      </c>
      <c r="M1901">
        <v>100</v>
      </c>
      <c r="N1901">
        <v>103</v>
      </c>
      <c r="O1901">
        <v>100</v>
      </c>
      <c r="P1901">
        <v>106</v>
      </c>
      <c r="Q1901">
        <v>100</v>
      </c>
      <c r="R1901">
        <v>109</v>
      </c>
      <c r="S1901">
        <v>100</v>
      </c>
      <c r="T1901">
        <v>54</v>
      </c>
      <c r="U1901">
        <v>54</v>
      </c>
      <c r="V1901">
        <v>0</v>
      </c>
      <c r="W1901">
        <v>4.8819999999999997</v>
      </c>
      <c r="X1901">
        <v>13.6</v>
      </c>
      <c r="Y1901">
        <v>0.92500000000000004</v>
      </c>
      <c r="Z1901">
        <v>4.8819999999999997</v>
      </c>
      <c r="AA1901">
        <v>28.6</v>
      </c>
      <c r="AB1901">
        <v>0</v>
      </c>
      <c r="AC1901">
        <v>33</v>
      </c>
      <c r="AD1901">
        <v>3</v>
      </c>
      <c r="AE1901">
        <v>3.0150000000000001</v>
      </c>
      <c r="AF1901">
        <v>13.2</v>
      </c>
      <c r="AG1901">
        <v>700</v>
      </c>
      <c r="AH1901">
        <v>-1.7</v>
      </c>
      <c r="AI1901">
        <v>0</v>
      </c>
      <c r="AJ1901">
        <v>0</v>
      </c>
      <c r="AK1901">
        <v>0</v>
      </c>
      <c r="AL1901">
        <v>1</v>
      </c>
      <c r="AM1901">
        <v>30</v>
      </c>
      <c r="AN1901">
        <v>920</v>
      </c>
      <c r="AO1901">
        <v>-6122</v>
      </c>
      <c r="AP1901">
        <v>99</v>
      </c>
      <c r="AQ1901">
        <v>0</v>
      </c>
      <c r="AR1901">
        <v>0</v>
      </c>
      <c r="AS1901">
        <v>1302</v>
      </c>
      <c r="AT1901">
        <v>11.09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33</v>
      </c>
      <c r="BL1901">
        <v>0</v>
      </c>
      <c r="BM1901">
        <v>25</v>
      </c>
      <c r="BN1901">
        <v>87</v>
      </c>
      <c r="BO1901">
        <v>2</v>
      </c>
      <c r="BP1901" s="1">
        <f t="shared" si="29"/>
        <v>3521</v>
      </c>
    </row>
    <row r="1902" spans="1:68" x14ac:dyDescent="0.25">
      <c r="A1902">
        <v>126.414</v>
      </c>
      <c r="B1902">
        <v>193</v>
      </c>
      <c r="C1902">
        <v>7055</v>
      </c>
      <c r="D1902">
        <v>86</v>
      </c>
      <c r="E1902">
        <v>606730</v>
      </c>
      <c r="F1902">
        <v>25</v>
      </c>
      <c r="G1902">
        <v>12.5</v>
      </c>
      <c r="H1902">
        <v>0.85</v>
      </c>
      <c r="I1902">
        <v>64</v>
      </c>
      <c r="J1902">
        <v>133</v>
      </c>
      <c r="K1902">
        <v>9</v>
      </c>
      <c r="L1902">
        <v>0</v>
      </c>
      <c r="M1902">
        <v>100</v>
      </c>
      <c r="N1902">
        <v>103</v>
      </c>
      <c r="O1902">
        <v>100</v>
      </c>
      <c r="P1902">
        <v>106</v>
      </c>
      <c r="Q1902">
        <v>100</v>
      </c>
      <c r="R1902">
        <v>109</v>
      </c>
      <c r="S1902">
        <v>100</v>
      </c>
      <c r="T1902">
        <v>54</v>
      </c>
      <c r="U1902">
        <v>54</v>
      </c>
      <c r="V1902">
        <v>0</v>
      </c>
      <c r="W1902">
        <v>4.8470000000000004</v>
      </c>
      <c r="X1902">
        <v>13.6</v>
      </c>
      <c r="Y1902">
        <v>0.92500000000000004</v>
      </c>
      <c r="Z1902">
        <v>4.8470000000000004</v>
      </c>
      <c r="AA1902">
        <v>28.5</v>
      </c>
      <c r="AB1902">
        <v>0</v>
      </c>
      <c r="AC1902">
        <v>34</v>
      </c>
      <c r="AD1902">
        <v>3</v>
      </c>
      <c r="AE1902">
        <v>3.0150000000000001</v>
      </c>
      <c r="AF1902">
        <v>13.2</v>
      </c>
      <c r="AG1902">
        <v>330</v>
      </c>
      <c r="AH1902">
        <v>-1.9</v>
      </c>
      <c r="AI1902">
        <v>0</v>
      </c>
      <c r="AJ1902">
        <v>0</v>
      </c>
      <c r="AK1902">
        <v>0</v>
      </c>
      <c r="AL1902">
        <v>1</v>
      </c>
      <c r="AM1902">
        <v>30</v>
      </c>
      <c r="AN1902">
        <v>920</v>
      </c>
      <c r="AO1902">
        <v>-6135</v>
      </c>
      <c r="AP1902">
        <v>99</v>
      </c>
      <c r="AQ1902">
        <v>0</v>
      </c>
      <c r="AR1902">
        <v>0</v>
      </c>
      <c r="AS1902">
        <v>1302</v>
      </c>
      <c r="AT1902">
        <v>11.07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34</v>
      </c>
      <c r="BL1902">
        <v>0</v>
      </c>
      <c r="BM1902">
        <v>25</v>
      </c>
      <c r="BN1902">
        <v>86</v>
      </c>
      <c r="BO1902">
        <v>2</v>
      </c>
      <c r="BP1902" s="1">
        <f t="shared" si="29"/>
        <v>3527.5</v>
      </c>
    </row>
    <row r="1903" spans="1:68" x14ac:dyDescent="0.25">
      <c r="A1903">
        <v>126.477</v>
      </c>
      <c r="B1903">
        <v>193</v>
      </c>
      <c r="C1903">
        <v>7068</v>
      </c>
      <c r="D1903">
        <v>88</v>
      </c>
      <c r="E1903">
        <v>621984</v>
      </c>
      <c r="F1903">
        <v>25</v>
      </c>
      <c r="G1903">
        <v>12.4</v>
      </c>
      <c r="H1903">
        <v>0.84399999999999997</v>
      </c>
      <c r="I1903">
        <v>64</v>
      </c>
      <c r="J1903">
        <v>133</v>
      </c>
      <c r="K1903">
        <v>9</v>
      </c>
      <c r="L1903">
        <v>0</v>
      </c>
      <c r="M1903">
        <v>100</v>
      </c>
      <c r="N1903">
        <v>103</v>
      </c>
      <c r="O1903">
        <v>100</v>
      </c>
      <c r="P1903">
        <v>106</v>
      </c>
      <c r="Q1903">
        <v>100</v>
      </c>
      <c r="R1903">
        <v>109</v>
      </c>
      <c r="S1903">
        <v>100</v>
      </c>
      <c r="T1903">
        <v>54</v>
      </c>
      <c r="U1903">
        <v>54</v>
      </c>
      <c r="V1903">
        <v>0</v>
      </c>
      <c r="W1903">
        <v>4.9160000000000004</v>
      </c>
      <c r="X1903">
        <v>13.6</v>
      </c>
      <c r="Y1903">
        <v>0.92500000000000004</v>
      </c>
      <c r="Z1903">
        <v>4.9160000000000004</v>
      </c>
      <c r="AA1903">
        <v>29</v>
      </c>
      <c r="AB1903">
        <v>0</v>
      </c>
      <c r="AC1903">
        <v>34</v>
      </c>
      <c r="AD1903">
        <v>3</v>
      </c>
      <c r="AE1903">
        <v>3.0150000000000001</v>
      </c>
      <c r="AF1903">
        <v>13.2</v>
      </c>
      <c r="AG1903">
        <v>330</v>
      </c>
      <c r="AH1903">
        <v>-1.6</v>
      </c>
      <c r="AI1903">
        <v>0</v>
      </c>
      <c r="AJ1903">
        <v>0</v>
      </c>
      <c r="AK1903">
        <v>0</v>
      </c>
      <c r="AL1903">
        <v>1</v>
      </c>
      <c r="AM1903">
        <v>30</v>
      </c>
      <c r="AN1903">
        <v>920</v>
      </c>
      <c r="AO1903">
        <v>-6148</v>
      </c>
      <c r="AP1903">
        <v>99</v>
      </c>
      <c r="AQ1903">
        <v>0</v>
      </c>
      <c r="AR1903">
        <v>0</v>
      </c>
      <c r="AS1903">
        <v>1302</v>
      </c>
      <c r="AT1903">
        <v>11.05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34</v>
      </c>
      <c r="BL1903">
        <v>0</v>
      </c>
      <c r="BM1903">
        <v>25</v>
      </c>
      <c r="BN1903">
        <v>88</v>
      </c>
      <c r="BO1903">
        <v>2</v>
      </c>
      <c r="BP1903" s="1">
        <f t="shared" si="29"/>
        <v>3534</v>
      </c>
    </row>
    <row r="1904" spans="1:68" x14ac:dyDescent="0.25">
      <c r="A1904">
        <v>126.54300000000001</v>
      </c>
      <c r="B1904">
        <v>193</v>
      </c>
      <c r="C1904">
        <v>7062</v>
      </c>
      <c r="D1904">
        <v>87</v>
      </c>
      <c r="E1904">
        <v>614394</v>
      </c>
      <c r="F1904">
        <v>25</v>
      </c>
      <c r="G1904">
        <v>12.4</v>
      </c>
      <c r="H1904">
        <v>0.84399999999999997</v>
      </c>
      <c r="I1904">
        <v>64</v>
      </c>
      <c r="J1904">
        <v>133</v>
      </c>
      <c r="K1904">
        <v>9</v>
      </c>
      <c r="L1904">
        <v>0</v>
      </c>
      <c r="M1904">
        <v>100</v>
      </c>
      <c r="N1904">
        <v>103</v>
      </c>
      <c r="O1904">
        <v>100</v>
      </c>
      <c r="P1904">
        <v>106</v>
      </c>
      <c r="Q1904">
        <v>100</v>
      </c>
      <c r="R1904">
        <v>109</v>
      </c>
      <c r="S1904">
        <v>100</v>
      </c>
      <c r="T1904">
        <v>54</v>
      </c>
      <c r="U1904">
        <v>54</v>
      </c>
      <c r="V1904">
        <v>0</v>
      </c>
      <c r="W1904">
        <v>4.8819999999999997</v>
      </c>
      <c r="X1904">
        <v>13.6</v>
      </c>
      <c r="Y1904">
        <v>0.92500000000000004</v>
      </c>
      <c r="Z1904">
        <v>4.8819999999999997</v>
      </c>
      <c r="AA1904">
        <v>28.7</v>
      </c>
      <c r="AB1904">
        <v>0</v>
      </c>
      <c r="AC1904">
        <v>33</v>
      </c>
      <c r="AD1904">
        <v>3</v>
      </c>
      <c r="AE1904">
        <v>3.0150000000000001</v>
      </c>
      <c r="AF1904">
        <v>13.2</v>
      </c>
      <c r="AG1904">
        <v>160</v>
      </c>
      <c r="AH1904">
        <v>-1.7</v>
      </c>
      <c r="AI1904">
        <v>0</v>
      </c>
      <c r="AJ1904">
        <v>0</v>
      </c>
      <c r="AK1904">
        <v>0</v>
      </c>
      <c r="AL1904">
        <v>1</v>
      </c>
      <c r="AM1904">
        <v>30</v>
      </c>
      <c r="AN1904">
        <v>920</v>
      </c>
      <c r="AO1904">
        <v>-6142</v>
      </c>
      <c r="AP1904">
        <v>99</v>
      </c>
      <c r="AQ1904">
        <v>0</v>
      </c>
      <c r="AR1904">
        <v>0</v>
      </c>
      <c r="AS1904">
        <v>1302</v>
      </c>
      <c r="AT1904">
        <v>11.06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33</v>
      </c>
      <c r="BL1904">
        <v>0</v>
      </c>
      <c r="BM1904">
        <v>25</v>
      </c>
      <c r="BN1904">
        <v>87</v>
      </c>
      <c r="BO1904">
        <v>2</v>
      </c>
      <c r="BP1904" s="1">
        <f t="shared" si="29"/>
        <v>3531</v>
      </c>
    </row>
    <row r="1905" spans="1:68" x14ac:dyDescent="0.25">
      <c r="A1905">
        <v>126.623</v>
      </c>
      <c r="B1905">
        <v>193</v>
      </c>
      <c r="C1905">
        <v>7006</v>
      </c>
      <c r="D1905">
        <v>86</v>
      </c>
      <c r="E1905">
        <v>602516</v>
      </c>
      <c r="F1905">
        <v>25</v>
      </c>
      <c r="G1905">
        <v>12.3</v>
      </c>
      <c r="H1905">
        <v>0.83699999999999997</v>
      </c>
      <c r="I1905">
        <v>64</v>
      </c>
      <c r="J1905">
        <v>133</v>
      </c>
      <c r="K1905">
        <v>9</v>
      </c>
      <c r="L1905">
        <v>0</v>
      </c>
      <c r="M1905">
        <v>100</v>
      </c>
      <c r="N1905">
        <v>103</v>
      </c>
      <c r="O1905">
        <v>100</v>
      </c>
      <c r="P1905">
        <v>106</v>
      </c>
      <c r="Q1905">
        <v>100</v>
      </c>
      <c r="R1905">
        <v>109</v>
      </c>
      <c r="S1905">
        <v>100</v>
      </c>
      <c r="T1905">
        <v>54</v>
      </c>
      <c r="U1905">
        <v>54</v>
      </c>
      <c r="V1905">
        <v>0</v>
      </c>
      <c r="W1905">
        <v>4.8470000000000004</v>
      </c>
      <c r="X1905">
        <v>13.6</v>
      </c>
      <c r="Y1905">
        <v>0.92500000000000004</v>
      </c>
      <c r="Z1905">
        <v>4.8470000000000004</v>
      </c>
      <c r="AA1905">
        <v>28.3</v>
      </c>
      <c r="AB1905">
        <v>0</v>
      </c>
      <c r="AC1905">
        <v>33</v>
      </c>
      <c r="AD1905">
        <v>3</v>
      </c>
      <c r="AE1905">
        <v>3.016</v>
      </c>
      <c r="AF1905">
        <v>13.2</v>
      </c>
      <c r="AG1905">
        <v>-210</v>
      </c>
      <c r="AH1905">
        <v>-1.9</v>
      </c>
      <c r="AI1905">
        <v>0</v>
      </c>
      <c r="AJ1905">
        <v>0</v>
      </c>
      <c r="AK1905">
        <v>0</v>
      </c>
      <c r="AL1905">
        <v>1</v>
      </c>
      <c r="AM1905">
        <v>30</v>
      </c>
      <c r="AN1905">
        <v>920</v>
      </c>
      <c r="AO1905">
        <v>-6086</v>
      </c>
      <c r="AP1905">
        <v>99</v>
      </c>
      <c r="AQ1905">
        <v>0</v>
      </c>
      <c r="AR1905">
        <v>0</v>
      </c>
      <c r="AS1905">
        <v>1302</v>
      </c>
      <c r="AT1905">
        <v>11.15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33</v>
      </c>
      <c r="BL1905">
        <v>0</v>
      </c>
      <c r="BM1905">
        <v>25</v>
      </c>
      <c r="BN1905">
        <v>86</v>
      </c>
      <c r="BO1905">
        <v>2</v>
      </c>
      <c r="BP1905" s="1">
        <f t="shared" si="29"/>
        <v>3503</v>
      </c>
    </row>
    <row r="1906" spans="1:68" x14ac:dyDescent="0.25">
      <c r="A1906">
        <v>126.68600000000001</v>
      </c>
      <c r="B1906">
        <v>193</v>
      </c>
      <c r="C1906">
        <v>7004</v>
      </c>
      <c r="D1906">
        <v>89</v>
      </c>
      <c r="E1906">
        <v>623356</v>
      </c>
      <c r="F1906">
        <v>25</v>
      </c>
      <c r="G1906">
        <v>12.3</v>
      </c>
      <c r="H1906">
        <v>0.83699999999999997</v>
      </c>
      <c r="I1906">
        <v>64</v>
      </c>
      <c r="J1906">
        <v>133</v>
      </c>
      <c r="K1906">
        <v>9</v>
      </c>
      <c r="L1906">
        <v>0</v>
      </c>
      <c r="M1906">
        <v>100</v>
      </c>
      <c r="N1906">
        <v>103</v>
      </c>
      <c r="O1906">
        <v>100</v>
      </c>
      <c r="P1906">
        <v>106</v>
      </c>
      <c r="Q1906">
        <v>100</v>
      </c>
      <c r="R1906">
        <v>109</v>
      </c>
      <c r="S1906">
        <v>100</v>
      </c>
      <c r="T1906">
        <v>54</v>
      </c>
      <c r="U1906">
        <v>54</v>
      </c>
      <c r="V1906">
        <v>0</v>
      </c>
      <c r="W1906">
        <v>4.9509999999999996</v>
      </c>
      <c r="X1906">
        <v>13.6</v>
      </c>
      <c r="Y1906">
        <v>0.92500000000000004</v>
      </c>
      <c r="Z1906">
        <v>4.9509999999999996</v>
      </c>
      <c r="AA1906">
        <v>28.9</v>
      </c>
      <c r="AB1906">
        <v>0</v>
      </c>
      <c r="AC1906">
        <v>34</v>
      </c>
      <c r="AD1906">
        <v>3</v>
      </c>
      <c r="AE1906">
        <v>3.016</v>
      </c>
      <c r="AF1906">
        <v>13.2</v>
      </c>
      <c r="AG1906">
        <v>160</v>
      </c>
      <c r="AH1906">
        <v>-1.5</v>
      </c>
      <c r="AI1906">
        <v>0</v>
      </c>
      <c r="AJ1906">
        <v>0</v>
      </c>
      <c r="AK1906">
        <v>0</v>
      </c>
      <c r="AL1906">
        <v>1</v>
      </c>
      <c r="AM1906">
        <v>30</v>
      </c>
      <c r="AN1906">
        <v>920</v>
      </c>
      <c r="AO1906">
        <v>-6084</v>
      </c>
      <c r="AP1906">
        <v>99</v>
      </c>
      <c r="AQ1906">
        <v>0</v>
      </c>
      <c r="AR1906">
        <v>0</v>
      </c>
      <c r="AS1906">
        <v>1302</v>
      </c>
      <c r="AT1906">
        <v>11.15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34</v>
      </c>
      <c r="BL1906">
        <v>0</v>
      </c>
      <c r="BM1906">
        <v>25</v>
      </c>
      <c r="BN1906">
        <v>89</v>
      </c>
      <c r="BO1906">
        <v>2</v>
      </c>
      <c r="BP1906" s="1">
        <f t="shared" si="29"/>
        <v>3502</v>
      </c>
    </row>
    <row r="1907" spans="1:68" x14ac:dyDescent="0.25">
      <c r="A1907">
        <v>126.76300000000001</v>
      </c>
      <c r="B1907">
        <v>193</v>
      </c>
      <c r="C1907">
        <v>6988</v>
      </c>
      <c r="D1907">
        <v>87</v>
      </c>
      <c r="E1907">
        <v>607956</v>
      </c>
      <c r="F1907">
        <v>25</v>
      </c>
      <c r="G1907">
        <v>12.3</v>
      </c>
      <c r="H1907">
        <v>0.83699999999999997</v>
      </c>
      <c r="I1907">
        <v>64</v>
      </c>
      <c r="J1907">
        <v>133</v>
      </c>
      <c r="K1907">
        <v>9</v>
      </c>
      <c r="L1907">
        <v>0</v>
      </c>
      <c r="M1907">
        <v>100</v>
      </c>
      <c r="N1907">
        <v>103</v>
      </c>
      <c r="O1907">
        <v>100</v>
      </c>
      <c r="P1907">
        <v>106</v>
      </c>
      <c r="Q1907">
        <v>100</v>
      </c>
      <c r="R1907">
        <v>109</v>
      </c>
      <c r="S1907">
        <v>100</v>
      </c>
      <c r="T1907">
        <v>54</v>
      </c>
      <c r="U1907">
        <v>54</v>
      </c>
      <c r="V1907">
        <v>0</v>
      </c>
      <c r="W1907">
        <v>4.8819999999999997</v>
      </c>
      <c r="X1907">
        <v>13.6</v>
      </c>
      <c r="Y1907">
        <v>0.92500000000000004</v>
      </c>
      <c r="Z1907">
        <v>4.8819999999999997</v>
      </c>
      <c r="AA1907">
        <v>28.4</v>
      </c>
      <c r="AB1907">
        <v>0</v>
      </c>
      <c r="AC1907">
        <v>33</v>
      </c>
      <c r="AD1907">
        <v>3</v>
      </c>
      <c r="AE1907">
        <v>3.016</v>
      </c>
      <c r="AF1907">
        <v>13.2</v>
      </c>
      <c r="AG1907">
        <v>160</v>
      </c>
      <c r="AH1907">
        <v>-1.7</v>
      </c>
      <c r="AI1907">
        <v>0</v>
      </c>
      <c r="AJ1907">
        <v>0</v>
      </c>
      <c r="AK1907">
        <v>0</v>
      </c>
      <c r="AL1907">
        <v>1</v>
      </c>
      <c r="AM1907">
        <v>30</v>
      </c>
      <c r="AN1907">
        <v>920</v>
      </c>
      <c r="AO1907">
        <v>-6068</v>
      </c>
      <c r="AP1907">
        <v>99</v>
      </c>
      <c r="AQ1907">
        <v>0</v>
      </c>
      <c r="AR1907">
        <v>0</v>
      </c>
      <c r="AS1907">
        <v>1302</v>
      </c>
      <c r="AT1907">
        <v>11.18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33</v>
      </c>
      <c r="BL1907">
        <v>0</v>
      </c>
      <c r="BM1907">
        <v>25</v>
      </c>
      <c r="BN1907">
        <v>87</v>
      </c>
      <c r="BO1907">
        <v>2</v>
      </c>
      <c r="BP1907" s="1">
        <f t="shared" si="29"/>
        <v>3494</v>
      </c>
    </row>
    <row r="1908" spans="1:68" x14ac:dyDescent="0.25">
      <c r="A1908">
        <v>126.82599999999999</v>
      </c>
      <c r="B1908">
        <v>193</v>
      </c>
      <c r="C1908">
        <v>7053</v>
      </c>
      <c r="D1908">
        <v>88</v>
      </c>
      <c r="E1908">
        <v>620664</v>
      </c>
      <c r="F1908">
        <v>25</v>
      </c>
      <c r="G1908">
        <v>12.3</v>
      </c>
      <c r="H1908">
        <v>0.83699999999999997</v>
      </c>
      <c r="I1908">
        <v>64</v>
      </c>
      <c r="J1908">
        <v>133</v>
      </c>
      <c r="K1908">
        <v>9</v>
      </c>
      <c r="L1908">
        <v>0</v>
      </c>
      <c r="M1908">
        <v>100</v>
      </c>
      <c r="N1908">
        <v>103</v>
      </c>
      <c r="O1908">
        <v>100</v>
      </c>
      <c r="P1908">
        <v>106</v>
      </c>
      <c r="Q1908">
        <v>100</v>
      </c>
      <c r="R1908">
        <v>109</v>
      </c>
      <c r="S1908">
        <v>100</v>
      </c>
      <c r="T1908">
        <v>54</v>
      </c>
      <c r="U1908">
        <v>54</v>
      </c>
      <c r="V1908">
        <v>0</v>
      </c>
      <c r="W1908">
        <v>4.9160000000000004</v>
      </c>
      <c r="X1908">
        <v>13.6</v>
      </c>
      <c r="Y1908">
        <v>0.92500000000000004</v>
      </c>
      <c r="Z1908">
        <v>4.9160000000000004</v>
      </c>
      <c r="AA1908">
        <v>28.9</v>
      </c>
      <c r="AB1908">
        <v>0</v>
      </c>
      <c r="AC1908">
        <v>34</v>
      </c>
      <c r="AD1908">
        <v>3</v>
      </c>
      <c r="AE1908">
        <v>3.016</v>
      </c>
      <c r="AF1908">
        <v>13.2</v>
      </c>
      <c r="AG1908">
        <v>-210</v>
      </c>
      <c r="AH1908">
        <v>-1.6</v>
      </c>
      <c r="AI1908">
        <v>0</v>
      </c>
      <c r="AJ1908">
        <v>0</v>
      </c>
      <c r="AK1908">
        <v>0</v>
      </c>
      <c r="AL1908">
        <v>1</v>
      </c>
      <c r="AM1908">
        <v>30</v>
      </c>
      <c r="AN1908">
        <v>920</v>
      </c>
      <c r="AO1908">
        <v>-6133</v>
      </c>
      <c r="AP1908">
        <v>99</v>
      </c>
      <c r="AQ1908">
        <v>0</v>
      </c>
      <c r="AR1908">
        <v>0</v>
      </c>
      <c r="AS1908">
        <v>1302</v>
      </c>
      <c r="AT1908">
        <v>11.08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34</v>
      </c>
      <c r="BL1908">
        <v>0</v>
      </c>
      <c r="BM1908">
        <v>25</v>
      </c>
      <c r="BN1908">
        <v>88</v>
      </c>
      <c r="BO1908">
        <v>2</v>
      </c>
      <c r="BP1908" s="1">
        <f t="shared" si="29"/>
        <v>3526.5</v>
      </c>
    </row>
    <row r="1909" spans="1:68" x14ac:dyDescent="0.25">
      <c r="A1909">
        <v>126.88800000000001</v>
      </c>
      <c r="B1909">
        <v>193</v>
      </c>
      <c r="C1909">
        <v>7009</v>
      </c>
      <c r="D1909">
        <v>86</v>
      </c>
      <c r="E1909">
        <v>602774</v>
      </c>
      <c r="F1909">
        <v>25</v>
      </c>
      <c r="G1909">
        <v>12.4</v>
      </c>
      <c r="H1909">
        <v>0.84399999999999997</v>
      </c>
      <c r="I1909">
        <v>64</v>
      </c>
      <c r="J1909">
        <v>133</v>
      </c>
      <c r="K1909">
        <v>9</v>
      </c>
      <c r="L1909">
        <v>0</v>
      </c>
      <c r="M1909">
        <v>100</v>
      </c>
      <c r="N1909">
        <v>103</v>
      </c>
      <c r="O1909">
        <v>100</v>
      </c>
      <c r="P1909">
        <v>106</v>
      </c>
      <c r="Q1909">
        <v>100</v>
      </c>
      <c r="R1909">
        <v>109</v>
      </c>
      <c r="S1909">
        <v>100</v>
      </c>
      <c r="T1909">
        <v>54</v>
      </c>
      <c r="U1909">
        <v>54</v>
      </c>
      <c r="V1909">
        <v>0</v>
      </c>
      <c r="W1909">
        <v>4.8470000000000004</v>
      </c>
      <c r="X1909">
        <v>13.6</v>
      </c>
      <c r="Y1909">
        <v>0.92500000000000004</v>
      </c>
      <c r="Z1909">
        <v>4.8470000000000004</v>
      </c>
      <c r="AA1909">
        <v>28.3</v>
      </c>
      <c r="AB1909">
        <v>0</v>
      </c>
      <c r="AC1909">
        <v>34</v>
      </c>
      <c r="AD1909">
        <v>3</v>
      </c>
      <c r="AE1909">
        <v>3.0150000000000001</v>
      </c>
      <c r="AF1909">
        <v>13.2</v>
      </c>
      <c r="AG1909">
        <v>180</v>
      </c>
      <c r="AH1909">
        <v>-1.9</v>
      </c>
      <c r="AI1909">
        <v>0</v>
      </c>
      <c r="AJ1909">
        <v>0</v>
      </c>
      <c r="AK1909">
        <v>0</v>
      </c>
      <c r="AL1909">
        <v>1</v>
      </c>
      <c r="AM1909">
        <v>30</v>
      </c>
      <c r="AN1909">
        <v>920</v>
      </c>
      <c r="AO1909">
        <v>-6089</v>
      </c>
      <c r="AP1909">
        <v>99</v>
      </c>
      <c r="AQ1909">
        <v>0</v>
      </c>
      <c r="AR1909">
        <v>0</v>
      </c>
      <c r="AS1909">
        <v>1302</v>
      </c>
      <c r="AT1909">
        <v>11.15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34</v>
      </c>
      <c r="BL1909">
        <v>0</v>
      </c>
      <c r="BM1909">
        <v>25</v>
      </c>
      <c r="BN1909">
        <v>86</v>
      </c>
      <c r="BO1909">
        <v>2</v>
      </c>
      <c r="BP1909" s="1">
        <f t="shared" si="29"/>
        <v>3504.5</v>
      </c>
    </row>
    <row r="1910" spans="1:68" x14ac:dyDescent="0.25">
      <c r="A1910">
        <v>126.96599999999999</v>
      </c>
      <c r="B1910">
        <v>193</v>
      </c>
      <c r="C1910">
        <v>7062</v>
      </c>
      <c r="D1910">
        <v>86</v>
      </c>
      <c r="E1910">
        <v>607332</v>
      </c>
      <c r="F1910">
        <v>25</v>
      </c>
      <c r="G1910">
        <v>12.3</v>
      </c>
      <c r="H1910">
        <v>0.83699999999999997</v>
      </c>
      <c r="I1910">
        <v>64</v>
      </c>
      <c r="J1910">
        <v>133</v>
      </c>
      <c r="K1910">
        <v>9</v>
      </c>
      <c r="L1910">
        <v>0</v>
      </c>
      <c r="M1910">
        <v>100</v>
      </c>
      <c r="N1910">
        <v>103</v>
      </c>
      <c r="O1910">
        <v>100</v>
      </c>
      <c r="P1910">
        <v>106</v>
      </c>
      <c r="Q1910">
        <v>100</v>
      </c>
      <c r="R1910">
        <v>109</v>
      </c>
      <c r="S1910">
        <v>100</v>
      </c>
      <c r="T1910">
        <v>54</v>
      </c>
      <c r="U1910">
        <v>54</v>
      </c>
      <c r="V1910">
        <v>0</v>
      </c>
      <c r="W1910">
        <v>4.8470000000000004</v>
      </c>
      <c r="X1910">
        <v>13.6</v>
      </c>
      <c r="Y1910">
        <v>0.92500000000000004</v>
      </c>
      <c r="Z1910">
        <v>4.8470000000000004</v>
      </c>
      <c r="AA1910">
        <v>28.5</v>
      </c>
      <c r="AB1910">
        <v>0</v>
      </c>
      <c r="AC1910">
        <v>33</v>
      </c>
      <c r="AD1910">
        <v>3</v>
      </c>
      <c r="AE1910">
        <v>3.0150000000000001</v>
      </c>
      <c r="AF1910">
        <v>13.2</v>
      </c>
      <c r="AG1910">
        <v>180</v>
      </c>
      <c r="AH1910">
        <v>-1.9</v>
      </c>
      <c r="AI1910">
        <v>0</v>
      </c>
      <c r="AJ1910">
        <v>0</v>
      </c>
      <c r="AK1910">
        <v>0</v>
      </c>
      <c r="AL1910">
        <v>1</v>
      </c>
      <c r="AM1910">
        <v>30</v>
      </c>
      <c r="AN1910">
        <v>920</v>
      </c>
      <c r="AO1910">
        <v>-6142</v>
      </c>
      <c r="AP1910">
        <v>99</v>
      </c>
      <c r="AQ1910">
        <v>0</v>
      </c>
      <c r="AR1910">
        <v>0</v>
      </c>
      <c r="AS1910">
        <v>1302</v>
      </c>
      <c r="AT1910">
        <v>11.06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33</v>
      </c>
      <c r="BL1910">
        <v>0</v>
      </c>
      <c r="BM1910">
        <v>25</v>
      </c>
      <c r="BN1910">
        <v>86</v>
      </c>
      <c r="BO1910">
        <v>2</v>
      </c>
      <c r="BP1910" s="1">
        <f t="shared" si="29"/>
        <v>3531</v>
      </c>
    </row>
    <row r="1911" spans="1:68" x14ac:dyDescent="0.25">
      <c r="A1911">
        <v>127.027</v>
      </c>
      <c r="B1911">
        <v>193</v>
      </c>
      <c r="C1911">
        <v>7033</v>
      </c>
      <c r="D1911">
        <v>86</v>
      </c>
      <c r="E1911">
        <v>604838</v>
      </c>
      <c r="F1911">
        <v>25</v>
      </c>
      <c r="G1911">
        <v>12.3</v>
      </c>
      <c r="H1911">
        <v>0.83699999999999997</v>
      </c>
      <c r="I1911">
        <v>64</v>
      </c>
      <c r="J1911">
        <v>133</v>
      </c>
      <c r="K1911">
        <v>9</v>
      </c>
      <c r="L1911">
        <v>0</v>
      </c>
      <c r="M1911">
        <v>100</v>
      </c>
      <c r="N1911">
        <v>103</v>
      </c>
      <c r="O1911">
        <v>100</v>
      </c>
      <c r="P1911">
        <v>106</v>
      </c>
      <c r="Q1911">
        <v>100</v>
      </c>
      <c r="R1911">
        <v>109</v>
      </c>
      <c r="S1911">
        <v>100</v>
      </c>
      <c r="T1911">
        <v>54</v>
      </c>
      <c r="U1911">
        <v>54</v>
      </c>
      <c r="V1911">
        <v>0</v>
      </c>
      <c r="W1911">
        <v>4.8470000000000004</v>
      </c>
      <c r="X1911">
        <v>13.6</v>
      </c>
      <c r="Y1911">
        <v>0.92500000000000004</v>
      </c>
      <c r="Z1911">
        <v>4.8470000000000004</v>
      </c>
      <c r="AA1911">
        <v>28.4</v>
      </c>
      <c r="AB1911">
        <v>0</v>
      </c>
      <c r="AC1911">
        <v>33</v>
      </c>
      <c r="AD1911">
        <v>3</v>
      </c>
      <c r="AE1911">
        <v>3.0150000000000001</v>
      </c>
      <c r="AF1911">
        <v>13.2</v>
      </c>
      <c r="AG1911">
        <v>-80</v>
      </c>
      <c r="AH1911">
        <v>-1.9</v>
      </c>
      <c r="AI1911">
        <v>0</v>
      </c>
      <c r="AJ1911">
        <v>0</v>
      </c>
      <c r="AK1911">
        <v>0</v>
      </c>
      <c r="AL1911">
        <v>1</v>
      </c>
      <c r="AM1911">
        <v>30</v>
      </c>
      <c r="AN1911">
        <v>920</v>
      </c>
      <c r="AO1911">
        <v>-6113</v>
      </c>
      <c r="AP1911">
        <v>99</v>
      </c>
      <c r="AQ1911">
        <v>0</v>
      </c>
      <c r="AR1911">
        <v>0</v>
      </c>
      <c r="AS1911">
        <v>1302</v>
      </c>
      <c r="AT1911">
        <v>11.11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33</v>
      </c>
      <c r="BL1911">
        <v>0</v>
      </c>
      <c r="BM1911">
        <v>25</v>
      </c>
      <c r="BN1911">
        <v>86</v>
      </c>
      <c r="BO1911">
        <v>2</v>
      </c>
      <c r="BP1911" s="1">
        <f t="shared" si="29"/>
        <v>3516.5</v>
      </c>
    </row>
    <row r="1912" spans="1:68" x14ac:dyDescent="0.25">
      <c r="A1912">
        <v>127.096</v>
      </c>
      <c r="B1912">
        <v>193</v>
      </c>
      <c r="C1912">
        <v>7032</v>
      </c>
      <c r="D1912">
        <v>87</v>
      </c>
      <c r="E1912">
        <v>611784</v>
      </c>
      <c r="F1912">
        <v>25</v>
      </c>
      <c r="G1912">
        <v>12.3</v>
      </c>
      <c r="H1912">
        <v>0.83699999999999997</v>
      </c>
      <c r="I1912">
        <v>64</v>
      </c>
      <c r="J1912">
        <v>133</v>
      </c>
      <c r="K1912">
        <v>9</v>
      </c>
      <c r="L1912">
        <v>0</v>
      </c>
      <c r="M1912">
        <v>100</v>
      </c>
      <c r="N1912">
        <v>103</v>
      </c>
      <c r="O1912">
        <v>100</v>
      </c>
      <c r="P1912">
        <v>106</v>
      </c>
      <c r="Q1912">
        <v>100</v>
      </c>
      <c r="R1912">
        <v>109</v>
      </c>
      <c r="S1912">
        <v>100</v>
      </c>
      <c r="T1912">
        <v>54</v>
      </c>
      <c r="U1912">
        <v>54</v>
      </c>
      <c r="V1912">
        <v>0</v>
      </c>
      <c r="W1912">
        <v>4.8819999999999997</v>
      </c>
      <c r="X1912">
        <v>13.6</v>
      </c>
      <c r="Y1912">
        <v>0.92500000000000004</v>
      </c>
      <c r="Z1912">
        <v>4.8819999999999997</v>
      </c>
      <c r="AA1912">
        <v>28.6</v>
      </c>
      <c r="AB1912">
        <v>0</v>
      </c>
      <c r="AC1912">
        <v>33</v>
      </c>
      <c r="AD1912">
        <v>3</v>
      </c>
      <c r="AE1912">
        <v>3.0150000000000001</v>
      </c>
      <c r="AF1912">
        <v>13.2</v>
      </c>
      <c r="AG1912">
        <v>-200</v>
      </c>
      <c r="AH1912">
        <v>-1.7</v>
      </c>
      <c r="AI1912">
        <v>0</v>
      </c>
      <c r="AJ1912">
        <v>0</v>
      </c>
      <c r="AK1912">
        <v>0</v>
      </c>
      <c r="AL1912">
        <v>1</v>
      </c>
      <c r="AM1912">
        <v>30</v>
      </c>
      <c r="AN1912">
        <v>920</v>
      </c>
      <c r="AO1912">
        <v>-6112</v>
      </c>
      <c r="AP1912">
        <v>99</v>
      </c>
      <c r="AQ1912">
        <v>0</v>
      </c>
      <c r="AR1912">
        <v>0</v>
      </c>
      <c r="AS1912">
        <v>1302</v>
      </c>
      <c r="AT1912">
        <v>11.11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33</v>
      </c>
      <c r="BL1912">
        <v>0</v>
      </c>
      <c r="BM1912">
        <v>25</v>
      </c>
      <c r="BN1912">
        <v>87</v>
      </c>
      <c r="BO1912">
        <v>2</v>
      </c>
      <c r="BP1912" s="1">
        <f t="shared" si="29"/>
        <v>3516</v>
      </c>
    </row>
    <row r="1913" spans="1:68" x14ac:dyDescent="0.25">
      <c r="A1913">
        <v>127.158</v>
      </c>
      <c r="B1913">
        <v>193</v>
      </c>
      <c r="C1913">
        <v>7009</v>
      </c>
      <c r="D1913">
        <v>87</v>
      </c>
      <c r="E1913">
        <v>609783</v>
      </c>
      <c r="F1913">
        <v>25</v>
      </c>
      <c r="G1913">
        <v>12.3</v>
      </c>
      <c r="H1913">
        <v>0.83699999999999997</v>
      </c>
      <c r="I1913">
        <v>64</v>
      </c>
      <c r="J1913">
        <v>133</v>
      </c>
      <c r="K1913">
        <v>9</v>
      </c>
      <c r="L1913">
        <v>0</v>
      </c>
      <c r="M1913">
        <v>100</v>
      </c>
      <c r="N1913">
        <v>103</v>
      </c>
      <c r="O1913">
        <v>100</v>
      </c>
      <c r="P1913">
        <v>106</v>
      </c>
      <c r="Q1913">
        <v>100</v>
      </c>
      <c r="R1913">
        <v>109</v>
      </c>
      <c r="S1913">
        <v>100</v>
      </c>
      <c r="T1913">
        <v>54</v>
      </c>
      <c r="U1913">
        <v>54</v>
      </c>
      <c r="V1913">
        <v>0</v>
      </c>
      <c r="W1913">
        <v>4.8819999999999997</v>
      </c>
      <c r="X1913">
        <v>13.6</v>
      </c>
      <c r="Y1913">
        <v>0.92500000000000004</v>
      </c>
      <c r="Z1913">
        <v>4.8819999999999997</v>
      </c>
      <c r="AA1913">
        <v>28.5</v>
      </c>
      <c r="AB1913">
        <v>0</v>
      </c>
      <c r="AC1913">
        <v>33</v>
      </c>
      <c r="AD1913">
        <v>3</v>
      </c>
      <c r="AE1913">
        <v>3.0150000000000001</v>
      </c>
      <c r="AF1913">
        <v>13.2</v>
      </c>
      <c r="AG1913">
        <v>-200</v>
      </c>
      <c r="AH1913">
        <v>-1.7</v>
      </c>
      <c r="AI1913">
        <v>0</v>
      </c>
      <c r="AJ1913">
        <v>0</v>
      </c>
      <c r="AK1913">
        <v>0</v>
      </c>
      <c r="AL1913">
        <v>1</v>
      </c>
      <c r="AM1913">
        <v>30</v>
      </c>
      <c r="AN1913">
        <v>920</v>
      </c>
      <c r="AO1913">
        <v>-6089</v>
      </c>
      <c r="AP1913">
        <v>99</v>
      </c>
      <c r="AQ1913">
        <v>0</v>
      </c>
      <c r="AR1913">
        <v>0</v>
      </c>
      <c r="AS1913">
        <v>1302</v>
      </c>
      <c r="AT1913">
        <v>11.15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33</v>
      </c>
      <c r="BL1913">
        <v>0</v>
      </c>
      <c r="BM1913">
        <v>25</v>
      </c>
      <c r="BN1913">
        <v>87</v>
      </c>
      <c r="BO1913">
        <v>2</v>
      </c>
      <c r="BP1913" s="1">
        <f t="shared" si="29"/>
        <v>3504.5</v>
      </c>
    </row>
    <row r="1914" spans="1:68" x14ac:dyDescent="0.25">
      <c r="A1914">
        <v>127.224</v>
      </c>
      <c r="B1914">
        <v>193</v>
      </c>
      <c r="C1914">
        <v>7012</v>
      </c>
      <c r="D1914">
        <v>88</v>
      </c>
      <c r="E1914">
        <v>617056</v>
      </c>
      <c r="F1914">
        <v>25</v>
      </c>
      <c r="G1914">
        <v>12.3</v>
      </c>
      <c r="H1914">
        <v>0.83699999999999997</v>
      </c>
      <c r="I1914">
        <v>64</v>
      </c>
      <c r="J1914">
        <v>133</v>
      </c>
      <c r="K1914">
        <v>9</v>
      </c>
      <c r="L1914">
        <v>0</v>
      </c>
      <c r="M1914">
        <v>100</v>
      </c>
      <c r="N1914">
        <v>103</v>
      </c>
      <c r="O1914">
        <v>100</v>
      </c>
      <c r="P1914">
        <v>106</v>
      </c>
      <c r="Q1914">
        <v>100</v>
      </c>
      <c r="R1914">
        <v>109</v>
      </c>
      <c r="S1914">
        <v>100</v>
      </c>
      <c r="T1914">
        <v>54</v>
      </c>
      <c r="U1914">
        <v>54</v>
      </c>
      <c r="V1914">
        <v>0</v>
      </c>
      <c r="W1914">
        <v>4.9160000000000004</v>
      </c>
      <c r="X1914">
        <v>13.6</v>
      </c>
      <c r="Y1914">
        <v>0.92500000000000004</v>
      </c>
      <c r="Z1914">
        <v>4.9160000000000004</v>
      </c>
      <c r="AA1914">
        <v>28.7</v>
      </c>
      <c r="AB1914">
        <v>0</v>
      </c>
      <c r="AC1914">
        <v>34</v>
      </c>
      <c r="AD1914">
        <v>3</v>
      </c>
      <c r="AE1914">
        <v>3.0150000000000001</v>
      </c>
      <c r="AF1914">
        <v>13.2</v>
      </c>
      <c r="AG1914">
        <v>-220</v>
      </c>
      <c r="AH1914">
        <v>-1.6</v>
      </c>
      <c r="AI1914">
        <v>0</v>
      </c>
      <c r="AJ1914">
        <v>0</v>
      </c>
      <c r="AK1914">
        <v>0</v>
      </c>
      <c r="AL1914">
        <v>1</v>
      </c>
      <c r="AM1914">
        <v>30</v>
      </c>
      <c r="AN1914">
        <v>920</v>
      </c>
      <c r="AO1914">
        <v>-6092</v>
      </c>
      <c r="AP1914">
        <v>99</v>
      </c>
      <c r="AQ1914">
        <v>0</v>
      </c>
      <c r="AR1914">
        <v>0</v>
      </c>
      <c r="AS1914">
        <v>1302</v>
      </c>
      <c r="AT1914">
        <v>11.14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34</v>
      </c>
      <c r="BL1914">
        <v>0</v>
      </c>
      <c r="BM1914">
        <v>25</v>
      </c>
      <c r="BN1914">
        <v>88</v>
      </c>
      <c r="BO1914">
        <v>2</v>
      </c>
      <c r="BP1914" s="1">
        <f t="shared" si="29"/>
        <v>3506</v>
      </c>
    </row>
    <row r="1915" spans="1:68" x14ac:dyDescent="0.25">
      <c r="A1915">
        <v>127.29</v>
      </c>
      <c r="B1915">
        <v>193</v>
      </c>
      <c r="C1915">
        <v>6958</v>
      </c>
      <c r="D1915">
        <v>87</v>
      </c>
      <c r="E1915">
        <v>605346</v>
      </c>
      <c r="F1915">
        <v>25</v>
      </c>
      <c r="G1915">
        <v>12.3</v>
      </c>
      <c r="H1915">
        <v>0.83699999999999997</v>
      </c>
      <c r="I1915">
        <v>64</v>
      </c>
      <c r="J1915">
        <v>133</v>
      </c>
      <c r="K1915">
        <v>9</v>
      </c>
      <c r="L1915">
        <v>0</v>
      </c>
      <c r="M1915">
        <v>100</v>
      </c>
      <c r="N1915">
        <v>103</v>
      </c>
      <c r="O1915">
        <v>100</v>
      </c>
      <c r="P1915">
        <v>106</v>
      </c>
      <c r="Q1915">
        <v>100</v>
      </c>
      <c r="R1915">
        <v>109</v>
      </c>
      <c r="S1915">
        <v>100</v>
      </c>
      <c r="T1915">
        <v>54</v>
      </c>
      <c r="U1915">
        <v>54</v>
      </c>
      <c r="V1915">
        <v>0</v>
      </c>
      <c r="W1915">
        <v>4.8819999999999997</v>
      </c>
      <c r="X1915">
        <v>13.6</v>
      </c>
      <c r="Y1915">
        <v>0.92500000000000004</v>
      </c>
      <c r="Z1915">
        <v>4.8819999999999997</v>
      </c>
      <c r="AA1915">
        <v>28.3</v>
      </c>
      <c r="AB1915">
        <v>0</v>
      </c>
      <c r="AC1915">
        <v>33</v>
      </c>
      <c r="AD1915">
        <v>3</v>
      </c>
      <c r="AE1915">
        <v>3.0150000000000001</v>
      </c>
      <c r="AF1915">
        <v>13.2</v>
      </c>
      <c r="AG1915">
        <v>-220</v>
      </c>
      <c r="AH1915">
        <v>-1.7</v>
      </c>
      <c r="AI1915">
        <v>0</v>
      </c>
      <c r="AJ1915">
        <v>0</v>
      </c>
      <c r="AK1915">
        <v>0</v>
      </c>
      <c r="AL1915">
        <v>1</v>
      </c>
      <c r="AM1915">
        <v>30</v>
      </c>
      <c r="AN1915">
        <v>920</v>
      </c>
      <c r="AO1915">
        <v>-6038</v>
      </c>
      <c r="AP1915">
        <v>99</v>
      </c>
      <c r="AQ1915">
        <v>0</v>
      </c>
      <c r="AR1915">
        <v>0</v>
      </c>
      <c r="AS1915">
        <v>1302</v>
      </c>
      <c r="AT1915">
        <v>11.23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33</v>
      </c>
      <c r="BL1915">
        <v>0</v>
      </c>
      <c r="BM1915">
        <v>25</v>
      </c>
      <c r="BN1915">
        <v>87</v>
      </c>
      <c r="BO1915">
        <v>2</v>
      </c>
      <c r="BP1915" s="1">
        <f t="shared" si="29"/>
        <v>3479</v>
      </c>
    </row>
    <row r="1916" spans="1:68" x14ac:dyDescent="0.25">
      <c r="A1916">
        <v>127.35</v>
      </c>
      <c r="B1916">
        <v>194</v>
      </c>
      <c r="C1916">
        <v>6950</v>
      </c>
      <c r="D1916">
        <v>86</v>
      </c>
      <c r="E1916">
        <v>597700</v>
      </c>
      <c r="F1916">
        <v>25</v>
      </c>
      <c r="G1916">
        <v>12.3</v>
      </c>
      <c r="H1916">
        <v>0.83699999999999997</v>
      </c>
      <c r="I1916">
        <v>64</v>
      </c>
      <c r="J1916">
        <v>133</v>
      </c>
      <c r="K1916">
        <v>9</v>
      </c>
      <c r="L1916">
        <v>0</v>
      </c>
      <c r="M1916">
        <v>100</v>
      </c>
      <c r="N1916">
        <v>103</v>
      </c>
      <c r="O1916">
        <v>100</v>
      </c>
      <c r="P1916">
        <v>106</v>
      </c>
      <c r="Q1916">
        <v>100</v>
      </c>
      <c r="R1916">
        <v>109</v>
      </c>
      <c r="S1916">
        <v>100</v>
      </c>
      <c r="T1916">
        <v>54</v>
      </c>
      <c r="U1916">
        <v>54</v>
      </c>
      <c r="V1916">
        <v>0</v>
      </c>
      <c r="W1916">
        <v>4.8470000000000004</v>
      </c>
      <c r="X1916">
        <v>13.6</v>
      </c>
      <c r="Y1916">
        <v>0.92500000000000004</v>
      </c>
      <c r="Z1916">
        <v>4.8470000000000004</v>
      </c>
      <c r="AA1916">
        <v>28.1</v>
      </c>
      <c r="AB1916">
        <v>0</v>
      </c>
      <c r="AC1916">
        <v>34</v>
      </c>
      <c r="AD1916">
        <v>3</v>
      </c>
      <c r="AE1916">
        <v>3.0150000000000001</v>
      </c>
      <c r="AF1916">
        <v>13.2</v>
      </c>
      <c r="AG1916">
        <v>-30</v>
      </c>
      <c r="AH1916">
        <v>-1.9</v>
      </c>
      <c r="AI1916">
        <v>0</v>
      </c>
      <c r="AJ1916">
        <v>0</v>
      </c>
      <c r="AK1916">
        <v>0</v>
      </c>
      <c r="AL1916">
        <v>1</v>
      </c>
      <c r="AM1916">
        <v>30</v>
      </c>
      <c r="AN1916">
        <v>920</v>
      </c>
      <c r="AO1916">
        <v>-6030</v>
      </c>
      <c r="AP1916">
        <v>99</v>
      </c>
      <c r="AQ1916">
        <v>0</v>
      </c>
      <c r="AR1916">
        <v>0</v>
      </c>
      <c r="AS1916">
        <v>1299</v>
      </c>
      <c r="AT1916">
        <v>11.21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34</v>
      </c>
      <c r="BL1916">
        <v>0</v>
      </c>
      <c r="BM1916">
        <v>25</v>
      </c>
      <c r="BN1916">
        <v>86</v>
      </c>
      <c r="BO1916">
        <v>2</v>
      </c>
      <c r="BP1916" s="1">
        <f t="shared" si="29"/>
        <v>3475</v>
      </c>
    </row>
    <row r="1917" spans="1:68" x14ac:dyDescent="0.25">
      <c r="A1917">
        <v>127.419</v>
      </c>
      <c r="B1917">
        <v>194</v>
      </c>
      <c r="C1917">
        <v>6904</v>
      </c>
      <c r="D1917">
        <v>89</v>
      </c>
      <c r="E1917">
        <v>614456</v>
      </c>
      <c r="F1917">
        <v>25</v>
      </c>
      <c r="G1917">
        <v>12.3</v>
      </c>
      <c r="H1917">
        <v>0.83699999999999997</v>
      </c>
      <c r="I1917">
        <v>64</v>
      </c>
      <c r="J1917">
        <v>133</v>
      </c>
      <c r="K1917">
        <v>9</v>
      </c>
      <c r="L1917">
        <v>0</v>
      </c>
      <c r="M1917">
        <v>100</v>
      </c>
      <c r="N1917">
        <v>103</v>
      </c>
      <c r="O1917">
        <v>100</v>
      </c>
      <c r="P1917">
        <v>106</v>
      </c>
      <c r="Q1917">
        <v>100</v>
      </c>
      <c r="R1917">
        <v>109</v>
      </c>
      <c r="S1917">
        <v>100</v>
      </c>
      <c r="T1917">
        <v>54</v>
      </c>
      <c r="U1917">
        <v>54</v>
      </c>
      <c r="V1917">
        <v>0</v>
      </c>
      <c r="W1917">
        <v>4.9509999999999996</v>
      </c>
      <c r="X1917">
        <v>13.6</v>
      </c>
      <c r="Y1917">
        <v>0.92500000000000004</v>
      </c>
      <c r="Z1917">
        <v>4.9509999999999996</v>
      </c>
      <c r="AA1917">
        <v>28.5</v>
      </c>
      <c r="AB1917">
        <v>0</v>
      </c>
      <c r="AC1917">
        <v>34</v>
      </c>
      <c r="AD1917">
        <v>3</v>
      </c>
      <c r="AE1917">
        <v>3.0150000000000001</v>
      </c>
      <c r="AF1917">
        <v>13.2</v>
      </c>
      <c r="AG1917">
        <v>-50</v>
      </c>
      <c r="AH1917">
        <v>-1.5</v>
      </c>
      <c r="AI1917">
        <v>0</v>
      </c>
      <c r="AJ1917">
        <v>0</v>
      </c>
      <c r="AK1917">
        <v>0</v>
      </c>
      <c r="AL1917">
        <v>1</v>
      </c>
      <c r="AM1917">
        <v>30</v>
      </c>
      <c r="AN1917">
        <v>920</v>
      </c>
      <c r="AO1917">
        <v>-5984</v>
      </c>
      <c r="AP1917">
        <v>99</v>
      </c>
      <c r="AQ1917">
        <v>0</v>
      </c>
      <c r="AR1917">
        <v>0</v>
      </c>
      <c r="AS1917">
        <v>1299</v>
      </c>
      <c r="AT1917">
        <v>11.29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34</v>
      </c>
      <c r="BL1917">
        <v>0</v>
      </c>
      <c r="BM1917">
        <v>25</v>
      </c>
      <c r="BN1917">
        <v>89</v>
      </c>
      <c r="BO1917">
        <v>2</v>
      </c>
      <c r="BP1917" s="1">
        <f t="shared" si="29"/>
        <v>3452</v>
      </c>
    </row>
    <row r="1918" spans="1:68" x14ac:dyDescent="0.25">
      <c r="A1918">
        <v>127.48099999999999</v>
      </c>
      <c r="B1918">
        <v>194</v>
      </c>
      <c r="C1918">
        <v>6650</v>
      </c>
      <c r="D1918">
        <v>88</v>
      </c>
      <c r="E1918">
        <v>585200</v>
      </c>
      <c r="F1918">
        <v>26</v>
      </c>
      <c r="G1918">
        <v>12.7</v>
      </c>
      <c r="H1918">
        <v>0.86399999999999999</v>
      </c>
      <c r="I1918">
        <v>64</v>
      </c>
      <c r="J1918">
        <v>133</v>
      </c>
      <c r="K1918">
        <v>9</v>
      </c>
      <c r="L1918">
        <v>0</v>
      </c>
      <c r="M1918">
        <v>100</v>
      </c>
      <c r="N1918">
        <v>103</v>
      </c>
      <c r="O1918">
        <v>100</v>
      </c>
      <c r="P1918">
        <v>106</v>
      </c>
      <c r="Q1918">
        <v>100</v>
      </c>
      <c r="R1918">
        <v>109</v>
      </c>
      <c r="S1918">
        <v>100</v>
      </c>
      <c r="T1918">
        <v>57</v>
      </c>
      <c r="U1918">
        <v>57</v>
      </c>
      <c r="V1918">
        <v>0</v>
      </c>
      <c r="W1918">
        <v>5.0880000000000001</v>
      </c>
      <c r="X1918">
        <v>13.6</v>
      </c>
      <c r="Y1918">
        <v>0.92500000000000004</v>
      </c>
      <c r="Z1918">
        <v>5.0880000000000001</v>
      </c>
      <c r="AA1918">
        <v>28.2</v>
      </c>
      <c r="AB1918">
        <v>0</v>
      </c>
      <c r="AC1918">
        <v>34</v>
      </c>
      <c r="AD1918">
        <v>3</v>
      </c>
      <c r="AE1918">
        <v>3.0150000000000001</v>
      </c>
      <c r="AF1918">
        <v>13.2</v>
      </c>
      <c r="AG1918">
        <v>-50</v>
      </c>
      <c r="AH1918">
        <v>-1.6</v>
      </c>
      <c r="AI1918">
        <v>0</v>
      </c>
      <c r="AJ1918">
        <v>0</v>
      </c>
      <c r="AK1918">
        <v>0</v>
      </c>
      <c r="AL1918">
        <v>1</v>
      </c>
      <c r="AM1918">
        <v>30</v>
      </c>
      <c r="AN1918">
        <v>920</v>
      </c>
      <c r="AO1918">
        <v>-5730</v>
      </c>
      <c r="AP1918">
        <v>99</v>
      </c>
      <c r="AQ1918">
        <v>0</v>
      </c>
      <c r="AR1918">
        <v>0</v>
      </c>
      <c r="AS1918">
        <v>1299</v>
      </c>
      <c r="AT1918">
        <v>11.72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34</v>
      </c>
      <c r="BL1918">
        <v>0</v>
      </c>
      <c r="BM1918">
        <v>26</v>
      </c>
      <c r="BN1918">
        <v>88</v>
      </c>
      <c r="BO1918">
        <v>2</v>
      </c>
      <c r="BP1918" s="1">
        <f t="shared" si="29"/>
        <v>3325</v>
      </c>
    </row>
    <row r="1919" spans="1:68" x14ac:dyDescent="0.25">
      <c r="A1919">
        <v>127.547</v>
      </c>
      <c r="B1919">
        <v>194</v>
      </c>
      <c r="C1919">
        <v>6299</v>
      </c>
      <c r="D1919">
        <v>91</v>
      </c>
      <c r="E1919">
        <v>573209</v>
      </c>
      <c r="F1919">
        <v>40.5</v>
      </c>
      <c r="G1919">
        <v>13</v>
      </c>
      <c r="H1919">
        <v>0.88400000000000001</v>
      </c>
      <c r="I1919">
        <v>64</v>
      </c>
      <c r="J1919">
        <v>133</v>
      </c>
      <c r="K1919">
        <v>25</v>
      </c>
      <c r="L1919">
        <v>0</v>
      </c>
      <c r="M1919">
        <v>100</v>
      </c>
      <c r="N1919">
        <v>103</v>
      </c>
      <c r="O1919">
        <v>100</v>
      </c>
      <c r="P1919">
        <v>106</v>
      </c>
      <c r="Q1919">
        <v>100</v>
      </c>
      <c r="R1919">
        <v>109</v>
      </c>
      <c r="S1919">
        <v>136</v>
      </c>
      <c r="T1919">
        <v>68</v>
      </c>
      <c r="U1919">
        <v>68</v>
      </c>
      <c r="V1919">
        <v>0</v>
      </c>
      <c r="W1919">
        <v>8.8689999999999998</v>
      </c>
      <c r="X1919">
        <v>13.6</v>
      </c>
      <c r="Y1919">
        <v>0.92500000000000004</v>
      </c>
      <c r="Z1919">
        <v>8.8689999999999998</v>
      </c>
      <c r="AA1919">
        <v>46.6</v>
      </c>
      <c r="AB1919">
        <v>375</v>
      </c>
      <c r="AC1919">
        <v>34</v>
      </c>
      <c r="AD1919">
        <v>3</v>
      </c>
      <c r="AE1919">
        <v>3.0150000000000001</v>
      </c>
      <c r="AF1919">
        <v>13.2</v>
      </c>
      <c r="AG1919">
        <v>-4450</v>
      </c>
      <c r="AH1919">
        <v>-1.2</v>
      </c>
      <c r="AI1919">
        <v>0</v>
      </c>
      <c r="AJ1919">
        <v>0</v>
      </c>
      <c r="AK1919">
        <v>0</v>
      </c>
      <c r="AL1919">
        <v>1</v>
      </c>
      <c r="AM1919">
        <v>30</v>
      </c>
      <c r="AN1919">
        <v>920</v>
      </c>
      <c r="AO1919">
        <v>-5379</v>
      </c>
      <c r="AP1919">
        <v>99</v>
      </c>
      <c r="AQ1919">
        <v>0</v>
      </c>
      <c r="AR1919">
        <v>0</v>
      </c>
      <c r="AS1919">
        <v>1299</v>
      </c>
      <c r="AT1919">
        <v>12.37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34</v>
      </c>
      <c r="BL1919">
        <v>0</v>
      </c>
      <c r="BM1919">
        <v>40.5</v>
      </c>
      <c r="BN1919">
        <v>91</v>
      </c>
      <c r="BO1919">
        <v>2</v>
      </c>
      <c r="BP1919" s="1">
        <f t="shared" si="29"/>
        <v>3149.5</v>
      </c>
    </row>
    <row r="1920" spans="1:68" x14ac:dyDescent="0.25">
      <c r="A1920">
        <v>127.611</v>
      </c>
      <c r="B1920">
        <v>194</v>
      </c>
      <c r="C1920">
        <v>6003</v>
      </c>
      <c r="D1920">
        <v>96</v>
      </c>
      <c r="E1920">
        <v>576288</v>
      </c>
      <c r="F1920">
        <v>78.5</v>
      </c>
      <c r="G1920">
        <v>17.100000000000001</v>
      </c>
      <c r="H1920">
        <v>1.163</v>
      </c>
      <c r="I1920">
        <v>64</v>
      </c>
      <c r="J1920">
        <v>133</v>
      </c>
      <c r="K1920">
        <v>25</v>
      </c>
      <c r="L1920">
        <v>0</v>
      </c>
      <c r="M1920">
        <v>100</v>
      </c>
      <c r="N1920">
        <v>103</v>
      </c>
      <c r="O1920">
        <v>100</v>
      </c>
      <c r="P1920">
        <v>106</v>
      </c>
      <c r="Q1920">
        <v>100</v>
      </c>
      <c r="R1920">
        <v>109</v>
      </c>
      <c r="S1920">
        <v>142</v>
      </c>
      <c r="T1920">
        <v>86</v>
      </c>
      <c r="U1920">
        <v>86</v>
      </c>
      <c r="V1920">
        <v>0</v>
      </c>
      <c r="W1920">
        <v>11.016</v>
      </c>
      <c r="X1920">
        <v>13.6</v>
      </c>
      <c r="Y1920">
        <v>0.92500000000000004</v>
      </c>
      <c r="Z1920">
        <v>11.016</v>
      </c>
      <c r="AA1920">
        <v>55.1</v>
      </c>
      <c r="AB1920">
        <v>435</v>
      </c>
      <c r="AC1920">
        <v>35</v>
      </c>
      <c r="AD1920">
        <v>3</v>
      </c>
      <c r="AE1920">
        <v>3.0150000000000001</v>
      </c>
      <c r="AF1920">
        <v>13.2</v>
      </c>
      <c r="AG1920">
        <v>-4350</v>
      </c>
      <c r="AH1920">
        <v>-0.4</v>
      </c>
      <c r="AI1920">
        <v>0</v>
      </c>
      <c r="AJ1920">
        <v>0</v>
      </c>
      <c r="AK1920">
        <v>0</v>
      </c>
      <c r="AL1920">
        <v>1</v>
      </c>
      <c r="AM1920">
        <v>30</v>
      </c>
      <c r="AN1920">
        <v>920</v>
      </c>
      <c r="AO1920">
        <v>-5083</v>
      </c>
      <c r="AP1920">
        <v>99</v>
      </c>
      <c r="AQ1920">
        <v>0</v>
      </c>
      <c r="AR1920">
        <v>0</v>
      </c>
      <c r="AS1920">
        <v>1299</v>
      </c>
      <c r="AT1920">
        <v>12.98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35</v>
      </c>
      <c r="BL1920">
        <v>0</v>
      </c>
      <c r="BM1920">
        <v>78.5</v>
      </c>
      <c r="BN1920">
        <v>96</v>
      </c>
      <c r="BO1920">
        <v>2</v>
      </c>
      <c r="BP1920" s="1">
        <f t="shared" si="29"/>
        <v>3001.5</v>
      </c>
    </row>
    <row r="1921" spans="1:68" x14ac:dyDescent="0.25">
      <c r="A1921">
        <v>127.67700000000001</v>
      </c>
      <c r="B1921">
        <v>194</v>
      </c>
      <c r="C1921">
        <v>5780</v>
      </c>
      <c r="D1921">
        <v>98</v>
      </c>
      <c r="E1921">
        <v>566440</v>
      </c>
      <c r="F1921">
        <v>84</v>
      </c>
      <c r="G1921">
        <v>19.2</v>
      </c>
      <c r="H1921">
        <v>1.306</v>
      </c>
      <c r="I1921">
        <v>64</v>
      </c>
      <c r="J1921">
        <v>133</v>
      </c>
      <c r="K1921">
        <v>25</v>
      </c>
      <c r="L1921">
        <v>0</v>
      </c>
      <c r="M1921">
        <v>100</v>
      </c>
      <c r="N1921">
        <v>103</v>
      </c>
      <c r="O1921">
        <v>100</v>
      </c>
      <c r="P1921">
        <v>106</v>
      </c>
      <c r="Q1921">
        <v>100</v>
      </c>
      <c r="R1921">
        <v>109</v>
      </c>
      <c r="S1921">
        <v>144</v>
      </c>
      <c r="T1921">
        <v>87</v>
      </c>
      <c r="U1921">
        <v>87</v>
      </c>
      <c r="V1921">
        <v>0</v>
      </c>
      <c r="W1921">
        <v>11.398999999999999</v>
      </c>
      <c r="X1921">
        <v>13.6</v>
      </c>
      <c r="Y1921">
        <v>0.92500000000000004</v>
      </c>
      <c r="Z1921">
        <v>11.398999999999999</v>
      </c>
      <c r="AA1921">
        <v>54.9</v>
      </c>
      <c r="AB1921">
        <v>45</v>
      </c>
      <c r="AC1921">
        <v>35</v>
      </c>
      <c r="AD1921">
        <v>3</v>
      </c>
      <c r="AE1921">
        <v>3.0150000000000001</v>
      </c>
      <c r="AF1921">
        <v>13.2</v>
      </c>
      <c r="AG1921">
        <v>-4350</v>
      </c>
      <c r="AH1921">
        <v>-0.1</v>
      </c>
      <c r="AI1921">
        <v>0</v>
      </c>
      <c r="AJ1921">
        <v>0</v>
      </c>
      <c r="AK1921">
        <v>0</v>
      </c>
      <c r="AL1921">
        <v>1</v>
      </c>
      <c r="AM1921">
        <v>30</v>
      </c>
      <c r="AN1921">
        <v>920</v>
      </c>
      <c r="AO1921">
        <v>-4860</v>
      </c>
      <c r="AP1921">
        <v>99</v>
      </c>
      <c r="AQ1921">
        <v>0</v>
      </c>
      <c r="AR1921">
        <v>0</v>
      </c>
      <c r="AS1921">
        <v>1299</v>
      </c>
      <c r="AT1921">
        <v>13.48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35</v>
      </c>
      <c r="BL1921">
        <v>0</v>
      </c>
      <c r="BM1921">
        <v>84</v>
      </c>
      <c r="BN1921">
        <v>98</v>
      </c>
      <c r="BO1921">
        <v>2</v>
      </c>
      <c r="BP1921" s="1">
        <f t="shared" si="29"/>
        <v>2890</v>
      </c>
    </row>
    <row r="1922" spans="1:68" x14ac:dyDescent="0.25">
      <c r="A1922">
        <v>127.745</v>
      </c>
      <c r="B1922">
        <v>194</v>
      </c>
      <c r="C1922">
        <v>5442</v>
      </c>
      <c r="D1922">
        <v>98</v>
      </c>
      <c r="E1922">
        <v>533316</v>
      </c>
      <c r="F1922">
        <v>86</v>
      </c>
      <c r="G1922">
        <v>19.7</v>
      </c>
      <c r="H1922">
        <v>1.34</v>
      </c>
      <c r="I1922">
        <v>64</v>
      </c>
      <c r="J1922">
        <v>133</v>
      </c>
      <c r="K1922">
        <v>25</v>
      </c>
      <c r="L1922">
        <v>0</v>
      </c>
      <c r="M1922">
        <v>100</v>
      </c>
      <c r="N1922">
        <v>103</v>
      </c>
      <c r="O1922">
        <v>100</v>
      </c>
      <c r="P1922">
        <v>106</v>
      </c>
      <c r="Q1922">
        <v>100</v>
      </c>
      <c r="R1922">
        <v>109</v>
      </c>
      <c r="S1922">
        <v>144</v>
      </c>
      <c r="T1922">
        <v>85</v>
      </c>
      <c r="U1922">
        <v>85</v>
      </c>
      <c r="V1922">
        <v>0</v>
      </c>
      <c r="W1922">
        <v>11.209</v>
      </c>
      <c r="X1922">
        <v>13.6</v>
      </c>
      <c r="Y1922">
        <v>0.92500000000000004</v>
      </c>
      <c r="Z1922">
        <v>11.209</v>
      </c>
      <c r="AA1922">
        <v>50.8</v>
      </c>
      <c r="AB1922">
        <v>15</v>
      </c>
      <c r="AC1922">
        <v>34</v>
      </c>
      <c r="AD1922">
        <v>3</v>
      </c>
      <c r="AE1922">
        <v>3.012</v>
      </c>
      <c r="AF1922">
        <v>13.2</v>
      </c>
      <c r="AG1922">
        <v>-4610</v>
      </c>
      <c r="AH1922">
        <v>-0.1</v>
      </c>
      <c r="AI1922">
        <v>0</v>
      </c>
      <c r="AJ1922">
        <v>0</v>
      </c>
      <c r="AK1922">
        <v>0</v>
      </c>
      <c r="AL1922">
        <v>1</v>
      </c>
      <c r="AM1922">
        <v>30</v>
      </c>
      <c r="AN1922">
        <v>920</v>
      </c>
      <c r="AO1922">
        <v>-4522</v>
      </c>
      <c r="AP1922">
        <v>99</v>
      </c>
      <c r="AQ1922">
        <v>0</v>
      </c>
      <c r="AR1922">
        <v>0</v>
      </c>
      <c r="AS1922">
        <v>1299</v>
      </c>
      <c r="AT1922">
        <v>14.32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34</v>
      </c>
      <c r="BL1922">
        <v>0</v>
      </c>
      <c r="BM1922">
        <v>86</v>
      </c>
      <c r="BN1922">
        <v>98</v>
      </c>
      <c r="BO1922">
        <v>2</v>
      </c>
      <c r="BP1922" s="1">
        <f t="shared" si="29"/>
        <v>2721</v>
      </c>
    </row>
    <row r="1923" spans="1:68" x14ac:dyDescent="0.25">
      <c r="A1923">
        <v>127.81399999999999</v>
      </c>
      <c r="B1923">
        <v>194</v>
      </c>
      <c r="C1923">
        <v>5276</v>
      </c>
      <c r="D1923">
        <v>98</v>
      </c>
      <c r="E1923">
        <v>517048</v>
      </c>
      <c r="F1923">
        <v>87.5</v>
      </c>
      <c r="G1923">
        <v>19.7</v>
      </c>
      <c r="H1923">
        <v>1.34</v>
      </c>
      <c r="I1923">
        <v>64</v>
      </c>
      <c r="J1923">
        <v>133</v>
      </c>
      <c r="K1923">
        <v>25</v>
      </c>
      <c r="L1923">
        <v>0</v>
      </c>
      <c r="M1923">
        <v>100</v>
      </c>
      <c r="N1923">
        <v>103</v>
      </c>
      <c r="O1923">
        <v>100</v>
      </c>
      <c r="P1923">
        <v>106</v>
      </c>
      <c r="Q1923">
        <v>100</v>
      </c>
      <c r="R1923">
        <v>109</v>
      </c>
      <c r="S1923">
        <v>144</v>
      </c>
      <c r="T1923">
        <v>82</v>
      </c>
      <c r="U1923">
        <v>82</v>
      </c>
      <c r="V1923">
        <v>0</v>
      </c>
      <c r="W1923">
        <v>10.956</v>
      </c>
      <c r="X1923">
        <v>13.6</v>
      </c>
      <c r="Y1923">
        <v>0.92500000000000004</v>
      </c>
      <c r="Z1923">
        <v>10.956</v>
      </c>
      <c r="AA1923">
        <v>48.2</v>
      </c>
      <c r="AB1923">
        <v>15</v>
      </c>
      <c r="AC1923">
        <v>35</v>
      </c>
      <c r="AD1923">
        <v>3</v>
      </c>
      <c r="AE1923">
        <v>3.0150000000000001</v>
      </c>
      <c r="AF1923">
        <v>13.2</v>
      </c>
      <c r="AG1923">
        <v>-3850</v>
      </c>
      <c r="AH1923">
        <v>-0.1</v>
      </c>
      <c r="AI1923">
        <v>0</v>
      </c>
      <c r="AJ1923">
        <v>0</v>
      </c>
      <c r="AK1923">
        <v>0</v>
      </c>
      <c r="AL1923">
        <v>1</v>
      </c>
      <c r="AM1923">
        <v>30</v>
      </c>
      <c r="AN1923">
        <v>920</v>
      </c>
      <c r="AO1923">
        <v>-4356</v>
      </c>
      <c r="AP1923">
        <v>99</v>
      </c>
      <c r="AQ1923">
        <v>0</v>
      </c>
      <c r="AR1923">
        <v>0</v>
      </c>
      <c r="AS1923">
        <v>1299</v>
      </c>
      <c r="AT1923">
        <v>14.77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35</v>
      </c>
      <c r="BL1923">
        <v>0</v>
      </c>
      <c r="BM1923">
        <v>87.5</v>
      </c>
      <c r="BN1923">
        <v>98</v>
      </c>
      <c r="BO1923">
        <v>2</v>
      </c>
      <c r="BP1923" s="1">
        <f t="shared" si="29"/>
        <v>2638</v>
      </c>
    </row>
    <row r="1924" spans="1:68" x14ac:dyDescent="0.25">
      <c r="A1924">
        <v>127.879</v>
      </c>
      <c r="B1924">
        <v>194</v>
      </c>
      <c r="C1924">
        <v>4992</v>
      </c>
      <c r="D1924">
        <v>97</v>
      </c>
      <c r="E1924">
        <v>484224</v>
      </c>
      <c r="F1924">
        <v>90.5</v>
      </c>
      <c r="G1924">
        <v>19.7</v>
      </c>
      <c r="H1924">
        <v>1.34</v>
      </c>
      <c r="I1924">
        <v>64</v>
      </c>
      <c r="J1924">
        <v>133</v>
      </c>
      <c r="K1924">
        <v>25</v>
      </c>
      <c r="L1924">
        <v>0</v>
      </c>
      <c r="M1924">
        <v>100</v>
      </c>
      <c r="N1924">
        <v>103</v>
      </c>
      <c r="O1924">
        <v>100</v>
      </c>
      <c r="P1924">
        <v>106</v>
      </c>
      <c r="Q1924">
        <v>100</v>
      </c>
      <c r="R1924">
        <v>109</v>
      </c>
      <c r="S1924">
        <v>144</v>
      </c>
      <c r="T1924">
        <v>77</v>
      </c>
      <c r="U1924">
        <v>77</v>
      </c>
      <c r="V1924">
        <v>0</v>
      </c>
      <c r="W1924">
        <v>10.526</v>
      </c>
      <c r="X1924">
        <v>13.6</v>
      </c>
      <c r="Y1924">
        <v>0.92500000000000004</v>
      </c>
      <c r="Z1924">
        <v>10.526</v>
      </c>
      <c r="AA1924">
        <v>43.8</v>
      </c>
      <c r="AB1924">
        <v>45</v>
      </c>
      <c r="AC1924">
        <v>34</v>
      </c>
      <c r="AD1924">
        <v>3</v>
      </c>
      <c r="AE1924">
        <v>3.0150000000000001</v>
      </c>
      <c r="AF1924">
        <v>13.2</v>
      </c>
      <c r="AG1924">
        <v>-3850</v>
      </c>
      <c r="AH1924">
        <v>-0.3</v>
      </c>
      <c r="AI1924">
        <v>0</v>
      </c>
      <c r="AJ1924">
        <v>0</v>
      </c>
      <c r="AK1924">
        <v>0</v>
      </c>
      <c r="AL1924">
        <v>1</v>
      </c>
      <c r="AM1924">
        <v>30</v>
      </c>
      <c r="AN1924">
        <v>920</v>
      </c>
      <c r="AO1924">
        <v>-4072</v>
      </c>
      <c r="AP1924">
        <v>99</v>
      </c>
      <c r="AQ1924">
        <v>0</v>
      </c>
      <c r="AR1924">
        <v>0</v>
      </c>
      <c r="AS1924">
        <v>1299</v>
      </c>
      <c r="AT1924">
        <v>15.61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34</v>
      </c>
      <c r="BL1924">
        <v>0</v>
      </c>
      <c r="BM1924">
        <v>90.5</v>
      </c>
      <c r="BN1924">
        <v>97</v>
      </c>
      <c r="BO1924">
        <v>2</v>
      </c>
      <c r="BP1924" s="1">
        <f t="shared" si="29"/>
        <v>2496</v>
      </c>
    </row>
    <row r="1925" spans="1:68" x14ac:dyDescent="0.25">
      <c r="A1925">
        <v>127.949</v>
      </c>
      <c r="B1925">
        <v>194</v>
      </c>
      <c r="C1925">
        <v>4780</v>
      </c>
      <c r="D1925">
        <v>98</v>
      </c>
      <c r="E1925">
        <v>468440</v>
      </c>
      <c r="F1925">
        <v>91.5</v>
      </c>
      <c r="G1925">
        <v>19.7</v>
      </c>
      <c r="H1925">
        <v>1.34</v>
      </c>
      <c r="I1925">
        <v>64</v>
      </c>
      <c r="J1925">
        <v>133</v>
      </c>
      <c r="K1925">
        <v>25</v>
      </c>
      <c r="L1925">
        <v>0</v>
      </c>
      <c r="M1925">
        <v>100</v>
      </c>
      <c r="N1925">
        <v>103</v>
      </c>
      <c r="O1925">
        <v>100</v>
      </c>
      <c r="P1925">
        <v>106</v>
      </c>
      <c r="Q1925">
        <v>100</v>
      </c>
      <c r="R1925">
        <v>109</v>
      </c>
      <c r="S1925">
        <v>144</v>
      </c>
      <c r="T1925">
        <v>76</v>
      </c>
      <c r="U1925">
        <v>76</v>
      </c>
      <c r="V1925">
        <v>0</v>
      </c>
      <c r="W1925">
        <v>10.513</v>
      </c>
      <c r="X1925">
        <v>13.6</v>
      </c>
      <c r="Y1925">
        <v>0.92500000000000004</v>
      </c>
      <c r="Z1925">
        <v>10.513</v>
      </c>
      <c r="AA1925">
        <v>41.9</v>
      </c>
      <c r="AB1925">
        <v>15</v>
      </c>
      <c r="AC1925">
        <v>35</v>
      </c>
      <c r="AD1925">
        <v>3</v>
      </c>
      <c r="AE1925">
        <v>3.0150000000000001</v>
      </c>
      <c r="AF1925">
        <v>13.2</v>
      </c>
      <c r="AG1925">
        <v>-3320</v>
      </c>
      <c r="AH1925">
        <v>-0.1</v>
      </c>
      <c r="AI1925">
        <v>0</v>
      </c>
      <c r="AJ1925">
        <v>0</v>
      </c>
      <c r="AK1925">
        <v>0</v>
      </c>
      <c r="AL1925">
        <v>1</v>
      </c>
      <c r="AM1925">
        <v>30</v>
      </c>
      <c r="AN1925">
        <v>920</v>
      </c>
      <c r="AO1925">
        <v>-3860</v>
      </c>
      <c r="AP1925">
        <v>99</v>
      </c>
      <c r="AQ1925">
        <v>0</v>
      </c>
      <c r="AR1925">
        <v>0</v>
      </c>
      <c r="AS1925">
        <v>1299</v>
      </c>
      <c r="AT1925">
        <v>16.309999999999999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35</v>
      </c>
      <c r="BL1925">
        <v>0</v>
      </c>
      <c r="BM1925">
        <v>91.5</v>
      </c>
      <c r="BN1925">
        <v>98</v>
      </c>
      <c r="BO1925">
        <v>2</v>
      </c>
      <c r="BP1925" s="1">
        <f t="shared" si="29"/>
        <v>2390</v>
      </c>
    </row>
    <row r="1926" spans="1:68" x14ac:dyDescent="0.25">
      <c r="A1926">
        <v>128.01400000000001</v>
      </c>
      <c r="B1926">
        <v>194</v>
      </c>
      <c r="C1926">
        <v>4619</v>
      </c>
      <c r="D1926">
        <v>98</v>
      </c>
      <c r="E1926">
        <v>452662</v>
      </c>
      <c r="F1926">
        <v>93</v>
      </c>
      <c r="G1926">
        <v>19.7</v>
      </c>
      <c r="H1926">
        <v>1.34</v>
      </c>
      <c r="I1926">
        <v>64</v>
      </c>
      <c r="J1926">
        <v>133</v>
      </c>
      <c r="K1926">
        <v>25</v>
      </c>
      <c r="L1926">
        <v>0</v>
      </c>
      <c r="M1926">
        <v>100</v>
      </c>
      <c r="N1926">
        <v>103</v>
      </c>
      <c r="O1926">
        <v>100</v>
      </c>
      <c r="P1926">
        <v>106</v>
      </c>
      <c r="Q1926">
        <v>100</v>
      </c>
      <c r="R1926">
        <v>109</v>
      </c>
      <c r="S1926">
        <v>144</v>
      </c>
      <c r="T1926">
        <v>75</v>
      </c>
      <c r="U1926">
        <v>75</v>
      </c>
      <c r="V1926">
        <v>0</v>
      </c>
      <c r="W1926">
        <v>10.449</v>
      </c>
      <c r="X1926">
        <v>13.6</v>
      </c>
      <c r="Y1926">
        <v>0.92500000000000004</v>
      </c>
      <c r="Z1926">
        <v>10.449</v>
      </c>
      <c r="AA1926">
        <v>40.200000000000003</v>
      </c>
      <c r="AB1926">
        <v>30</v>
      </c>
      <c r="AC1926">
        <v>34</v>
      </c>
      <c r="AD1926">
        <v>3</v>
      </c>
      <c r="AE1926">
        <v>3.0150000000000001</v>
      </c>
      <c r="AF1926">
        <v>13.2</v>
      </c>
      <c r="AG1926">
        <v>-3250</v>
      </c>
      <c r="AH1926">
        <v>-0.1</v>
      </c>
      <c r="AI1926">
        <v>0</v>
      </c>
      <c r="AJ1926">
        <v>0</v>
      </c>
      <c r="AK1926">
        <v>0</v>
      </c>
      <c r="AL1926">
        <v>1</v>
      </c>
      <c r="AM1926">
        <v>30</v>
      </c>
      <c r="AN1926">
        <v>920</v>
      </c>
      <c r="AO1926">
        <v>-3699</v>
      </c>
      <c r="AP1926">
        <v>99</v>
      </c>
      <c r="AQ1926">
        <v>0</v>
      </c>
      <c r="AR1926">
        <v>0</v>
      </c>
      <c r="AS1926">
        <v>1299</v>
      </c>
      <c r="AT1926">
        <v>16.87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34</v>
      </c>
      <c r="BL1926">
        <v>0</v>
      </c>
      <c r="BM1926">
        <v>93</v>
      </c>
      <c r="BN1926">
        <v>98</v>
      </c>
      <c r="BO1926">
        <v>2</v>
      </c>
      <c r="BP1926" s="1">
        <f t="shared" si="29"/>
        <v>2309.5</v>
      </c>
    </row>
    <row r="1927" spans="1:68" x14ac:dyDescent="0.25">
      <c r="A1927">
        <v>128.08099999999999</v>
      </c>
      <c r="B1927">
        <v>194</v>
      </c>
      <c r="C1927">
        <v>4350</v>
      </c>
      <c r="D1927">
        <v>98</v>
      </c>
      <c r="E1927">
        <v>426300</v>
      </c>
      <c r="F1927">
        <v>94.5</v>
      </c>
      <c r="G1927">
        <v>19.7</v>
      </c>
      <c r="H1927">
        <v>1.34</v>
      </c>
      <c r="I1927">
        <v>64</v>
      </c>
      <c r="J1927">
        <v>133</v>
      </c>
      <c r="K1927">
        <v>25</v>
      </c>
      <c r="L1927">
        <v>0</v>
      </c>
      <c r="M1927">
        <v>100</v>
      </c>
      <c r="N1927">
        <v>103</v>
      </c>
      <c r="O1927">
        <v>100</v>
      </c>
      <c r="P1927">
        <v>106</v>
      </c>
      <c r="Q1927">
        <v>100</v>
      </c>
      <c r="R1927">
        <v>109</v>
      </c>
      <c r="S1927">
        <v>144</v>
      </c>
      <c r="T1927">
        <v>76</v>
      </c>
      <c r="U1927">
        <v>76</v>
      </c>
      <c r="V1927">
        <v>0</v>
      </c>
      <c r="W1927">
        <v>10.513</v>
      </c>
      <c r="X1927">
        <v>13.6</v>
      </c>
      <c r="Y1927">
        <v>0.92500000000000004</v>
      </c>
      <c r="Z1927">
        <v>10.513</v>
      </c>
      <c r="AA1927">
        <v>38.1</v>
      </c>
      <c r="AB1927">
        <v>30</v>
      </c>
      <c r="AC1927">
        <v>34</v>
      </c>
      <c r="AD1927">
        <v>3</v>
      </c>
      <c r="AE1927">
        <v>3.0150000000000001</v>
      </c>
      <c r="AF1927">
        <v>13.1</v>
      </c>
      <c r="AG1927">
        <v>-3250</v>
      </c>
      <c r="AH1927">
        <v>-0.1</v>
      </c>
      <c r="AI1927">
        <v>0</v>
      </c>
      <c r="AJ1927">
        <v>0</v>
      </c>
      <c r="AK1927">
        <v>0</v>
      </c>
      <c r="AL1927">
        <v>1</v>
      </c>
      <c r="AM1927">
        <v>30</v>
      </c>
      <c r="AN1927">
        <v>920</v>
      </c>
      <c r="AO1927">
        <v>-3430</v>
      </c>
      <c r="AP1927">
        <v>99</v>
      </c>
      <c r="AQ1927">
        <v>0</v>
      </c>
      <c r="AR1927">
        <v>0</v>
      </c>
      <c r="AS1927">
        <v>1299</v>
      </c>
      <c r="AT1927">
        <v>17.920000000000002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34</v>
      </c>
      <c r="BL1927">
        <v>0</v>
      </c>
      <c r="BM1927">
        <v>94.5</v>
      </c>
      <c r="BN1927">
        <v>98</v>
      </c>
      <c r="BO1927">
        <v>2</v>
      </c>
      <c r="BP1927" s="1">
        <f t="shared" ref="BP1927:BP1990" si="30">C1927/2</f>
        <v>2175</v>
      </c>
    </row>
    <row r="1928" spans="1:68" x14ac:dyDescent="0.25">
      <c r="A1928">
        <v>128.14599999999999</v>
      </c>
      <c r="B1928">
        <v>194</v>
      </c>
      <c r="C1928">
        <v>4194</v>
      </c>
      <c r="D1928">
        <v>98</v>
      </c>
      <c r="E1928">
        <v>411012</v>
      </c>
      <c r="F1928">
        <v>94.5</v>
      </c>
      <c r="G1928">
        <v>19.7</v>
      </c>
      <c r="H1928">
        <v>1.34</v>
      </c>
      <c r="I1928">
        <v>64</v>
      </c>
      <c r="J1928">
        <v>133</v>
      </c>
      <c r="K1928">
        <v>9</v>
      </c>
      <c r="L1928">
        <v>0</v>
      </c>
      <c r="M1928">
        <v>100</v>
      </c>
      <c r="N1928">
        <v>103</v>
      </c>
      <c r="O1928">
        <v>100</v>
      </c>
      <c r="P1928">
        <v>106</v>
      </c>
      <c r="Q1928">
        <v>100</v>
      </c>
      <c r="R1928">
        <v>109</v>
      </c>
      <c r="S1928">
        <v>100</v>
      </c>
      <c r="T1928">
        <v>77</v>
      </c>
      <c r="U1928">
        <v>77</v>
      </c>
      <c r="V1928">
        <v>0</v>
      </c>
      <c r="W1928">
        <v>7.21</v>
      </c>
      <c r="X1928">
        <v>13.6</v>
      </c>
      <c r="Y1928">
        <v>0.92500000000000004</v>
      </c>
      <c r="Z1928">
        <v>7.21</v>
      </c>
      <c r="AA1928">
        <v>25.2</v>
      </c>
      <c r="AB1928">
        <v>0</v>
      </c>
      <c r="AC1928">
        <v>34</v>
      </c>
      <c r="AD1928">
        <v>3</v>
      </c>
      <c r="AE1928">
        <v>3.0150000000000001</v>
      </c>
      <c r="AF1928">
        <v>13.1</v>
      </c>
      <c r="AG1928">
        <v>-3130</v>
      </c>
      <c r="AH1928">
        <v>-0.1</v>
      </c>
      <c r="AI1928">
        <v>0</v>
      </c>
      <c r="AJ1928">
        <v>0</v>
      </c>
      <c r="AK1928">
        <v>0</v>
      </c>
      <c r="AL1928">
        <v>1</v>
      </c>
      <c r="AM1928">
        <v>30</v>
      </c>
      <c r="AN1928">
        <v>920</v>
      </c>
      <c r="AO1928">
        <v>-3274</v>
      </c>
      <c r="AP1928">
        <v>99</v>
      </c>
      <c r="AQ1928">
        <v>0</v>
      </c>
      <c r="AR1928">
        <v>0</v>
      </c>
      <c r="AS1928">
        <v>1299</v>
      </c>
      <c r="AT1928">
        <v>18.579999999999998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34</v>
      </c>
      <c r="BL1928">
        <v>0</v>
      </c>
      <c r="BM1928">
        <v>94.5</v>
      </c>
      <c r="BN1928">
        <v>98</v>
      </c>
      <c r="BO1928">
        <v>2</v>
      </c>
      <c r="BP1928" s="1">
        <f t="shared" si="30"/>
        <v>2097</v>
      </c>
    </row>
    <row r="1929" spans="1:68" x14ac:dyDescent="0.25">
      <c r="A1929">
        <v>128.21199999999999</v>
      </c>
      <c r="B1929">
        <v>194</v>
      </c>
      <c r="C1929">
        <v>4039</v>
      </c>
      <c r="D1929">
        <v>98</v>
      </c>
      <c r="E1929">
        <v>395822</v>
      </c>
      <c r="F1929">
        <v>95.5</v>
      </c>
      <c r="G1929">
        <v>19.7</v>
      </c>
      <c r="H1929">
        <v>1.34</v>
      </c>
      <c r="I1929">
        <v>64</v>
      </c>
      <c r="J1929">
        <v>133</v>
      </c>
      <c r="K1929">
        <v>9</v>
      </c>
      <c r="L1929">
        <v>0</v>
      </c>
      <c r="M1929">
        <v>100</v>
      </c>
      <c r="N1929">
        <v>103</v>
      </c>
      <c r="O1929">
        <v>100</v>
      </c>
      <c r="P1929">
        <v>106</v>
      </c>
      <c r="Q1929">
        <v>100</v>
      </c>
      <c r="R1929">
        <v>109</v>
      </c>
      <c r="S1929">
        <v>100</v>
      </c>
      <c r="T1929">
        <v>78</v>
      </c>
      <c r="U1929">
        <v>78</v>
      </c>
      <c r="V1929">
        <v>0</v>
      </c>
      <c r="W1929">
        <v>7.2729999999999997</v>
      </c>
      <c r="X1929">
        <v>13.6</v>
      </c>
      <c r="Y1929">
        <v>0.92500000000000004</v>
      </c>
      <c r="Z1929">
        <v>7.2729999999999997</v>
      </c>
      <c r="AA1929">
        <v>24.5</v>
      </c>
      <c r="AB1929">
        <v>0</v>
      </c>
      <c r="AC1929">
        <v>34</v>
      </c>
      <c r="AD1929">
        <v>3</v>
      </c>
      <c r="AE1929">
        <v>3.0150000000000001</v>
      </c>
      <c r="AF1929">
        <v>13.1</v>
      </c>
      <c r="AG1929">
        <v>-2670</v>
      </c>
      <c r="AH1929">
        <v>-0.1</v>
      </c>
      <c r="AI1929">
        <v>0</v>
      </c>
      <c r="AJ1929">
        <v>0</v>
      </c>
      <c r="AK1929">
        <v>0</v>
      </c>
      <c r="AL1929">
        <v>1</v>
      </c>
      <c r="AM1929">
        <v>30</v>
      </c>
      <c r="AN1929">
        <v>920</v>
      </c>
      <c r="AO1929">
        <v>-3119</v>
      </c>
      <c r="AP1929">
        <v>99</v>
      </c>
      <c r="AQ1929">
        <v>0</v>
      </c>
      <c r="AR1929">
        <v>0</v>
      </c>
      <c r="AS1929">
        <v>1299</v>
      </c>
      <c r="AT1929">
        <v>19.3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34</v>
      </c>
      <c r="BL1929">
        <v>0</v>
      </c>
      <c r="BM1929">
        <v>95.5</v>
      </c>
      <c r="BN1929">
        <v>98</v>
      </c>
      <c r="BO1929">
        <v>2</v>
      </c>
      <c r="BP1929" s="1">
        <f t="shared" si="30"/>
        <v>2019.5</v>
      </c>
    </row>
    <row r="1930" spans="1:68" x14ac:dyDescent="0.25">
      <c r="A1930">
        <v>128.28</v>
      </c>
      <c r="B1930">
        <v>194</v>
      </c>
      <c r="C1930">
        <v>3849</v>
      </c>
      <c r="D1930">
        <v>98</v>
      </c>
      <c r="E1930">
        <v>377202</v>
      </c>
      <c r="F1930">
        <v>96</v>
      </c>
      <c r="G1930">
        <v>19.7</v>
      </c>
      <c r="H1930">
        <v>1.34</v>
      </c>
      <c r="I1930">
        <v>64</v>
      </c>
      <c r="J1930">
        <v>133</v>
      </c>
      <c r="K1930">
        <v>9</v>
      </c>
      <c r="L1930">
        <v>0</v>
      </c>
      <c r="M1930">
        <v>100</v>
      </c>
      <c r="N1930">
        <v>103</v>
      </c>
      <c r="O1930">
        <v>100</v>
      </c>
      <c r="P1930">
        <v>106</v>
      </c>
      <c r="Q1930">
        <v>100</v>
      </c>
      <c r="R1930">
        <v>109</v>
      </c>
      <c r="S1930">
        <v>100</v>
      </c>
      <c r="T1930">
        <v>78</v>
      </c>
      <c r="U1930">
        <v>78</v>
      </c>
      <c r="V1930">
        <v>0</v>
      </c>
      <c r="W1930">
        <v>7.2729999999999997</v>
      </c>
      <c r="X1930">
        <v>13.6</v>
      </c>
      <c r="Y1930">
        <v>0.92500000000000004</v>
      </c>
      <c r="Z1930">
        <v>7.2729999999999997</v>
      </c>
      <c r="AA1930">
        <v>23.3</v>
      </c>
      <c r="AB1930">
        <v>0</v>
      </c>
      <c r="AC1930">
        <v>33</v>
      </c>
      <c r="AD1930">
        <v>3</v>
      </c>
      <c r="AE1930">
        <v>3.0150000000000001</v>
      </c>
      <c r="AF1930">
        <v>13.1</v>
      </c>
      <c r="AG1930">
        <v>-2670</v>
      </c>
      <c r="AH1930">
        <v>-0.1</v>
      </c>
      <c r="AI1930">
        <v>0</v>
      </c>
      <c r="AJ1930">
        <v>0</v>
      </c>
      <c r="AK1930">
        <v>0</v>
      </c>
      <c r="AL1930">
        <v>1</v>
      </c>
      <c r="AM1930">
        <v>30</v>
      </c>
      <c r="AN1930">
        <v>920</v>
      </c>
      <c r="AO1930">
        <v>-2929</v>
      </c>
      <c r="AP1930">
        <v>99</v>
      </c>
      <c r="AQ1930">
        <v>0</v>
      </c>
      <c r="AR1930">
        <v>0</v>
      </c>
      <c r="AS1930">
        <v>1299</v>
      </c>
      <c r="AT1930">
        <v>20.25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33</v>
      </c>
      <c r="BL1930">
        <v>0</v>
      </c>
      <c r="BM1930">
        <v>96</v>
      </c>
      <c r="BN1930">
        <v>98</v>
      </c>
      <c r="BO1930">
        <v>2</v>
      </c>
      <c r="BP1930" s="1">
        <f t="shared" si="30"/>
        <v>1924.5</v>
      </c>
    </row>
    <row r="1931" spans="1:68" x14ac:dyDescent="0.25">
      <c r="A1931">
        <v>128.346</v>
      </c>
      <c r="B1931">
        <v>195</v>
      </c>
      <c r="C1931">
        <v>3699</v>
      </c>
      <c r="D1931">
        <v>98</v>
      </c>
      <c r="E1931">
        <v>362502</v>
      </c>
      <c r="F1931">
        <v>96.5</v>
      </c>
      <c r="G1931">
        <v>19.7</v>
      </c>
      <c r="H1931">
        <v>1.34</v>
      </c>
      <c r="I1931">
        <v>64</v>
      </c>
      <c r="J1931">
        <v>133</v>
      </c>
      <c r="K1931">
        <v>9</v>
      </c>
      <c r="L1931">
        <v>0</v>
      </c>
      <c r="M1931">
        <v>100</v>
      </c>
      <c r="N1931">
        <v>103</v>
      </c>
      <c r="O1931">
        <v>100</v>
      </c>
      <c r="P1931">
        <v>106</v>
      </c>
      <c r="Q1931">
        <v>100</v>
      </c>
      <c r="R1931">
        <v>109</v>
      </c>
      <c r="S1931">
        <v>100</v>
      </c>
      <c r="T1931">
        <v>78</v>
      </c>
      <c r="U1931">
        <v>78</v>
      </c>
      <c r="V1931">
        <v>0</v>
      </c>
      <c r="W1931">
        <v>7.2729999999999997</v>
      </c>
      <c r="X1931">
        <v>13.6</v>
      </c>
      <c r="Y1931">
        <v>0.92500000000000004</v>
      </c>
      <c r="Z1931">
        <v>7.2729999999999997</v>
      </c>
      <c r="AA1931">
        <v>22.4</v>
      </c>
      <c r="AB1931">
        <v>0</v>
      </c>
      <c r="AC1931">
        <v>33</v>
      </c>
      <c r="AD1931">
        <v>3</v>
      </c>
      <c r="AE1931">
        <v>3.0150000000000001</v>
      </c>
      <c r="AF1931">
        <v>13</v>
      </c>
      <c r="AG1931">
        <v>-1900</v>
      </c>
      <c r="AH1931">
        <v>-0.1</v>
      </c>
      <c r="AI1931">
        <v>0</v>
      </c>
      <c r="AJ1931">
        <v>0</v>
      </c>
      <c r="AK1931">
        <v>0</v>
      </c>
      <c r="AL1931">
        <v>1</v>
      </c>
      <c r="AM1931">
        <v>30</v>
      </c>
      <c r="AN1931">
        <v>920</v>
      </c>
      <c r="AO1931">
        <v>-2779</v>
      </c>
      <c r="AP1931">
        <v>99</v>
      </c>
      <c r="AQ1931">
        <v>0</v>
      </c>
      <c r="AR1931">
        <v>0</v>
      </c>
      <c r="AS1931">
        <v>1246</v>
      </c>
      <c r="AT1931">
        <v>20.21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33</v>
      </c>
      <c r="BL1931">
        <v>0</v>
      </c>
      <c r="BM1931">
        <v>96.5</v>
      </c>
      <c r="BN1931">
        <v>98</v>
      </c>
      <c r="BO1931">
        <v>2</v>
      </c>
      <c r="BP1931" s="1">
        <f t="shared" si="30"/>
        <v>1849.5</v>
      </c>
    </row>
    <row r="1932" spans="1:68" x14ac:dyDescent="0.25">
      <c r="A1932">
        <v>128.41200000000001</v>
      </c>
      <c r="B1932">
        <v>195</v>
      </c>
      <c r="C1932">
        <v>3547</v>
      </c>
      <c r="D1932">
        <v>98</v>
      </c>
      <c r="E1932">
        <v>347606</v>
      </c>
      <c r="F1932">
        <v>97</v>
      </c>
      <c r="G1932">
        <v>19.7</v>
      </c>
      <c r="H1932">
        <v>1.34</v>
      </c>
      <c r="I1932">
        <v>64</v>
      </c>
      <c r="J1932">
        <v>133</v>
      </c>
      <c r="K1932">
        <v>9</v>
      </c>
      <c r="L1932">
        <v>0</v>
      </c>
      <c r="M1932">
        <v>100</v>
      </c>
      <c r="N1932">
        <v>103</v>
      </c>
      <c r="O1932">
        <v>100</v>
      </c>
      <c r="P1932">
        <v>106</v>
      </c>
      <c r="Q1932">
        <v>100</v>
      </c>
      <c r="R1932">
        <v>109</v>
      </c>
      <c r="S1932">
        <v>100</v>
      </c>
      <c r="T1932">
        <v>77</v>
      </c>
      <c r="U1932">
        <v>77</v>
      </c>
      <c r="V1932">
        <v>0</v>
      </c>
      <c r="W1932">
        <v>7.21</v>
      </c>
      <c r="X1932">
        <v>13.6</v>
      </c>
      <c r="Y1932">
        <v>0.92500000000000004</v>
      </c>
      <c r="Z1932">
        <v>7.21</v>
      </c>
      <c r="AA1932">
        <v>21.3</v>
      </c>
      <c r="AB1932">
        <v>0</v>
      </c>
      <c r="AC1932">
        <v>32</v>
      </c>
      <c r="AD1932">
        <v>3</v>
      </c>
      <c r="AE1932">
        <v>3.012</v>
      </c>
      <c r="AF1932">
        <v>13</v>
      </c>
      <c r="AG1932">
        <v>-2700</v>
      </c>
      <c r="AH1932">
        <v>-0.1</v>
      </c>
      <c r="AI1932">
        <v>0</v>
      </c>
      <c r="AJ1932">
        <v>0</v>
      </c>
      <c r="AK1932">
        <v>0</v>
      </c>
      <c r="AL1932">
        <v>1</v>
      </c>
      <c r="AM1932">
        <v>30</v>
      </c>
      <c r="AN1932">
        <v>920</v>
      </c>
      <c r="AO1932">
        <v>-2627</v>
      </c>
      <c r="AP1932">
        <v>99</v>
      </c>
      <c r="AQ1932">
        <v>0</v>
      </c>
      <c r="AR1932">
        <v>0</v>
      </c>
      <c r="AS1932">
        <v>1246</v>
      </c>
      <c r="AT1932">
        <v>21.08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32</v>
      </c>
      <c r="BL1932">
        <v>0</v>
      </c>
      <c r="BM1932">
        <v>97</v>
      </c>
      <c r="BN1932">
        <v>98</v>
      </c>
      <c r="BO1932">
        <v>2</v>
      </c>
      <c r="BP1932" s="1">
        <f t="shared" si="30"/>
        <v>1773.5</v>
      </c>
    </row>
    <row r="1933" spans="1:68" x14ac:dyDescent="0.25">
      <c r="A1933">
        <v>128.477</v>
      </c>
      <c r="B1933">
        <v>195</v>
      </c>
      <c r="C1933">
        <v>3428</v>
      </c>
      <c r="D1933">
        <v>98</v>
      </c>
      <c r="E1933">
        <v>335944</v>
      </c>
      <c r="F1933">
        <v>97.5</v>
      </c>
      <c r="G1933">
        <v>19.7</v>
      </c>
      <c r="H1933">
        <v>1.34</v>
      </c>
      <c r="I1933">
        <v>64</v>
      </c>
      <c r="J1933">
        <v>133</v>
      </c>
      <c r="K1933">
        <v>9</v>
      </c>
      <c r="L1933">
        <v>0</v>
      </c>
      <c r="M1933">
        <v>100</v>
      </c>
      <c r="N1933">
        <v>103</v>
      </c>
      <c r="O1933">
        <v>100</v>
      </c>
      <c r="P1933">
        <v>106</v>
      </c>
      <c r="Q1933">
        <v>100</v>
      </c>
      <c r="R1933">
        <v>109</v>
      </c>
      <c r="S1933">
        <v>100</v>
      </c>
      <c r="T1933">
        <v>77</v>
      </c>
      <c r="U1933">
        <v>77</v>
      </c>
      <c r="V1933">
        <v>0</v>
      </c>
      <c r="W1933">
        <v>7.21</v>
      </c>
      <c r="X1933">
        <v>13.6</v>
      </c>
      <c r="Y1933">
        <v>0.92500000000000004</v>
      </c>
      <c r="Z1933">
        <v>7.21</v>
      </c>
      <c r="AA1933">
        <v>20.6</v>
      </c>
      <c r="AB1933">
        <v>0</v>
      </c>
      <c r="AC1933">
        <v>32</v>
      </c>
      <c r="AD1933">
        <v>3</v>
      </c>
      <c r="AE1933">
        <v>3.0150000000000001</v>
      </c>
      <c r="AF1933">
        <v>13</v>
      </c>
      <c r="AG1933">
        <v>-2700</v>
      </c>
      <c r="AH1933">
        <v>-0.1</v>
      </c>
      <c r="AI1933">
        <v>0</v>
      </c>
      <c r="AJ1933">
        <v>0</v>
      </c>
      <c r="AK1933">
        <v>0</v>
      </c>
      <c r="AL1933">
        <v>1</v>
      </c>
      <c r="AM1933">
        <v>30</v>
      </c>
      <c r="AN1933">
        <v>920</v>
      </c>
      <c r="AO1933">
        <v>-2508</v>
      </c>
      <c r="AP1933">
        <v>99</v>
      </c>
      <c r="AQ1933">
        <v>0</v>
      </c>
      <c r="AR1933">
        <v>0</v>
      </c>
      <c r="AS1933">
        <v>1246</v>
      </c>
      <c r="AT1933">
        <v>21.81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32</v>
      </c>
      <c r="BL1933">
        <v>0</v>
      </c>
      <c r="BM1933">
        <v>97.5</v>
      </c>
      <c r="BN1933">
        <v>98</v>
      </c>
      <c r="BO1933">
        <v>2</v>
      </c>
      <c r="BP1933" s="1">
        <f t="shared" si="30"/>
        <v>1714</v>
      </c>
    </row>
    <row r="1934" spans="1:68" x14ac:dyDescent="0.25">
      <c r="A1934">
        <v>128.542</v>
      </c>
      <c r="B1934">
        <v>195</v>
      </c>
      <c r="C1934">
        <v>3277</v>
      </c>
      <c r="D1934">
        <v>98</v>
      </c>
      <c r="E1934">
        <v>321146</v>
      </c>
      <c r="F1934">
        <v>98</v>
      </c>
      <c r="G1934">
        <v>19.7</v>
      </c>
      <c r="H1934">
        <v>1.34</v>
      </c>
      <c r="I1934">
        <v>64</v>
      </c>
      <c r="J1934">
        <v>133</v>
      </c>
      <c r="K1934">
        <v>9</v>
      </c>
      <c r="L1934">
        <v>0</v>
      </c>
      <c r="M1934">
        <v>100</v>
      </c>
      <c r="N1934">
        <v>103</v>
      </c>
      <c r="O1934">
        <v>100</v>
      </c>
      <c r="P1934">
        <v>106</v>
      </c>
      <c r="Q1934">
        <v>100</v>
      </c>
      <c r="R1934">
        <v>109</v>
      </c>
      <c r="S1934">
        <v>100</v>
      </c>
      <c r="T1934">
        <v>77</v>
      </c>
      <c r="U1934">
        <v>77</v>
      </c>
      <c r="V1934">
        <v>0</v>
      </c>
      <c r="W1934">
        <v>7.21</v>
      </c>
      <c r="X1934">
        <v>13.6</v>
      </c>
      <c r="Y1934">
        <v>0.92500000000000004</v>
      </c>
      <c r="Z1934">
        <v>7.21</v>
      </c>
      <c r="AA1934">
        <v>19.7</v>
      </c>
      <c r="AB1934">
        <v>0</v>
      </c>
      <c r="AC1934">
        <v>31</v>
      </c>
      <c r="AD1934">
        <v>3</v>
      </c>
      <c r="AE1934">
        <v>3.0150000000000001</v>
      </c>
      <c r="AF1934">
        <v>13</v>
      </c>
      <c r="AG1934">
        <v>-1800</v>
      </c>
      <c r="AH1934">
        <v>-0.1</v>
      </c>
      <c r="AI1934">
        <v>0</v>
      </c>
      <c r="AJ1934">
        <v>0</v>
      </c>
      <c r="AK1934">
        <v>0</v>
      </c>
      <c r="AL1934">
        <v>1</v>
      </c>
      <c r="AM1934">
        <v>30</v>
      </c>
      <c r="AN1934">
        <v>920</v>
      </c>
      <c r="AO1934">
        <v>-2357</v>
      </c>
      <c r="AP1934">
        <v>99</v>
      </c>
      <c r="AQ1934">
        <v>0</v>
      </c>
      <c r="AR1934">
        <v>0</v>
      </c>
      <c r="AS1934">
        <v>1246</v>
      </c>
      <c r="AT1934">
        <v>22.81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31</v>
      </c>
      <c r="BL1934">
        <v>0</v>
      </c>
      <c r="BM1934">
        <v>98</v>
      </c>
      <c r="BN1934">
        <v>98</v>
      </c>
      <c r="BO1934">
        <v>2</v>
      </c>
      <c r="BP1934" s="1">
        <f t="shared" si="30"/>
        <v>1638.5</v>
      </c>
    </row>
    <row r="1935" spans="1:68" x14ac:dyDescent="0.25">
      <c r="A1935">
        <v>128.61099999999999</v>
      </c>
      <c r="B1935">
        <v>195</v>
      </c>
      <c r="C1935">
        <v>3126</v>
      </c>
      <c r="D1935">
        <v>98</v>
      </c>
      <c r="E1935">
        <v>306348</v>
      </c>
      <c r="F1935">
        <v>98</v>
      </c>
      <c r="G1935">
        <v>19.7</v>
      </c>
      <c r="H1935">
        <v>1.34</v>
      </c>
      <c r="I1935">
        <v>64</v>
      </c>
      <c r="J1935">
        <v>133</v>
      </c>
      <c r="K1935">
        <v>9</v>
      </c>
      <c r="L1935">
        <v>0</v>
      </c>
      <c r="M1935">
        <v>100</v>
      </c>
      <c r="N1935">
        <v>103</v>
      </c>
      <c r="O1935">
        <v>100</v>
      </c>
      <c r="P1935">
        <v>106</v>
      </c>
      <c r="Q1935">
        <v>100</v>
      </c>
      <c r="R1935">
        <v>109</v>
      </c>
      <c r="S1935">
        <v>100</v>
      </c>
      <c r="T1935">
        <v>77</v>
      </c>
      <c r="U1935">
        <v>77</v>
      </c>
      <c r="V1935">
        <v>0</v>
      </c>
      <c r="W1935">
        <v>7.21</v>
      </c>
      <c r="X1935">
        <v>13.6</v>
      </c>
      <c r="Y1935">
        <v>0.92500000000000004</v>
      </c>
      <c r="Z1935">
        <v>7.21</v>
      </c>
      <c r="AA1935">
        <v>18.8</v>
      </c>
      <c r="AB1935">
        <v>0</v>
      </c>
      <c r="AC1935">
        <v>30</v>
      </c>
      <c r="AD1935">
        <v>3</v>
      </c>
      <c r="AE1935">
        <v>3.0150000000000001</v>
      </c>
      <c r="AF1935">
        <v>13</v>
      </c>
      <c r="AG1935">
        <v>-2730</v>
      </c>
      <c r="AH1935">
        <v>-0.1</v>
      </c>
      <c r="AI1935">
        <v>0</v>
      </c>
      <c r="AJ1935">
        <v>0</v>
      </c>
      <c r="AK1935">
        <v>0</v>
      </c>
      <c r="AL1935">
        <v>1</v>
      </c>
      <c r="AM1935">
        <v>30</v>
      </c>
      <c r="AN1935">
        <v>920</v>
      </c>
      <c r="AO1935">
        <v>-2206</v>
      </c>
      <c r="AP1935">
        <v>99</v>
      </c>
      <c r="AQ1935">
        <v>0</v>
      </c>
      <c r="AR1935">
        <v>0</v>
      </c>
      <c r="AS1935">
        <v>1246</v>
      </c>
      <c r="AT1935">
        <v>23.92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30</v>
      </c>
      <c r="BL1935">
        <v>0</v>
      </c>
      <c r="BM1935">
        <v>98</v>
      </c>
      <c r="BN1935">
        <v>98</v>
      </c>
      <c r="BO1935">
        <v>2</v>
      </c>
      <c r="BP1935" s="1">
        <f t="shared" si="30"/>
        <v>1563</v>
      </c>
    </row>
    <row r="1936" spans="1:68" x14ac:dyDescent="0.25">
      <c r="A1936">
        <v>128.679</v>
      </c>
      <c r="B1936">
        <v>195</v>
      </c>
      <c r="C1936">
        <v>2975</v>
      </c>
      <c r="D1936">
        <v>98</v>
      </c>
      <c r="E1936">
        <v>291550</v>
      </c>
      <c r="F1936">
        <v>98.5</v>
      </c>
      <c r="G1936">
        <v>19.7</v>
      </c>
      <c r="H1936">
        <v>1.34</v>
      </c>
      <c r="I1936">
        <v>64</v>
      </c>
      <c r="J1936">
        <v>133</v>
      </c>
      <c r="K1936">
        <v>9</v>
      </c>
      <c r="L1936">
        <v>0</v>
      </c>
      <c r="M1936">
        <v>100</v>
      </c>
      <c r="N1936">
        <v>103</v>
      </c>
      <c r="O1936">
        <v>100</v>
      </c>
      <c r="P1936">
        <v>106</v>
      </c>
      <c r="Q1936">
        <v>100</v>
      </c>
      <c r="R1936">
        <v>109</v>
      </c>
      <c r="S1936">
        <v>100</v>
      </c>
      <c r="T1936">
        <v>78</v>
      </c>
      <c r="U1936">
        <v>78</v>
      </c>
      <c r="V1936">
        <v>0</v>
      </c>
      <c r="W1936">
        <v>7.2729999999999997</v>
      </c>
      <c r="X1936">
        <v>13.6</v>
      </c>
      <c r="Y1936">
        <v>0.92500000000000004</v>
      </c>
      <c r="Z1936">
        <v>7.2729999999999997</v>
      </c>
      <c r="AA1936">
        <v>18</v>
      </c>
      <c r="AB1936">
        <v>0</v>
      </c>
      <c r="AC1936">
        <v>30</v>
      </c>
      <c r="AD1936">
        <v>3</v>
      </c>
      <c r="AE1936">
        <v>3.0150000000000001</v>
      </c>
      <c r="AF1936">
        <v>13</v>
      </c>
      <c r="AG1936">
        <v>-2730</v>
      </c>
      <c r="AH1936">
        <v>-0.1</v>
      </c>
      <c r="AI1936">
        <v>0</v>
      </c>
      <c r="AJ1936">
        <v>0</v>
      </c>
      <c r="AK1936">
        <v>0</v>
      </c>
      <c r="AL1936">
        <v>1</v>
      </c>
      <c r="AM1936">
        <v>30</v>
      </c>
      <c r="AN1936">
        <v>920</v>
      </c>
      <c r="AO1936">
        <v>-2055</v>
      </c>
      <c r="AP1936">
        <v>99</v>
      </c>
      <c r="AQ1936">
        <v>0</v>
      </c>
      <c r="AR1936">
        <v>0</v>
      </c>
      <c r="AS1936">
        <v>1246</v>
      </c>
      <c r="AT1936">
        <v>25.13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30</v>
      </c>
      <c r="BL1936">
        <v>0</v>
      </c>
      <c r="BM1936">
        <v>98.5</v>
      </c>
      <c r="BN1936">
        <v>98</v>
      </c>
      <c r="BO1936">
        <v>2</v>
      </c>
      <c r="BP1936" s="1">
        <f t="shared" si="30"/>
        <v>1487.5</v>
      </c>
    </row>
    <row r="1937" spans="1:68" x14ac:dyDescent="0.25">
      <c r="A1937">
        <v>128.74799999999999</v>
      </c>
      <c r="B1937">
        <v>195</v>
      </c>
      <c r="C1937">
        <v>2953</v>
      </c>
      <c r="D1937">
        <v>98</v>
      </c>
      <c r="E1937">
        <v>289394</v>
      </c>
      <c r="F1937">
        <v>98.5</v>
      </c>
      <c r="G1937">
        <v>19.7</v>
      </c>
      <c r="H1937">
        <v>1.34</v>
      </c>
      <c r="I1937">
        <v>64</v>
      </c>
      <c r="J1937">
        <v>133</v>
      </c>
      <c r="K1937">
        <v>9</v>
      </c>
      <c r="L1937">
        <v>0</v>
      </c>
      <c r="M1937">
        <v>100</v>
      </c>
      <c r="N1937">
        <v>103</v>
      </c>
      <c r="O1937">
        <v>100</v>
      </c>
      <c r="P1937">
        <v>106</v>
      </c>
      <c r="Q1937">
        <v>100</v>
      </c>
      <c r="R1937">
        <v>109</v>
      </c>
      <c r="S1937">
        <v>100</v>
      </c>
      <c r="T1937">
        <v>78</v>
      </c>
      <c r="U1937">
        <v>78</v>
      </c>
      <c r="V1937">
        <v>0</v>
      </c>
      <c r="W1937">
        <v>7.2729999999999997</v>
      </c>
      <c r="X1937">
        <v>13.6</v>
      </c>
      <c r="Y1937">
        <v>0.92500000000000004</v>
      </c>
      <c r="Z1937">
        <v>7.2729999999999997</v>
      </c>
      <c r="AA1937">
        <v>17.899999999999999</v>
      </c>
      <c r="AB1937">
        <v>0</v>
      </c>
      <c r="AC1937">
        <v>30</v>
      </c>
      <c r="AD1937">
        <v>3</v>
      </c>
      <c r="AE1937">
        <v>3.0150000000000001</v>
      </c>
      <c r="AF1937">
        <v>13</v>
      </c>
      <c r="AG1937">
        <v>-1730</v>
      </c>
      <c r="AH1937">
        <v>-0.1</v>
      </c>
      <c r="AI1937">
        <v>0</v>
      </c>
      <c r="AJ1937">
        <v>0</v>
      </c>
      <c r="AK1937">
        <v>0</v>
      </c>
      <c r="AL1937">
        <v>1</v>
      </c>
      <c r="AM1937">
        <v>30</v>
      </c>
      <c r="AN1937">
        <v>920</v>
      </c>
      <c r="AO1937">
        <v>-2033</v>
      </c>
      <c r="AP1937">
        <v>99</v>
      </c>
      <c r="AQ1937">
        <v>0</v>
      </c>
      <c r="AR1937">
        <v>0</v>
      </c>
      <c r="AS1937">
        <v>1246</v>
      </c>
      <c r="AT1937">
        <v>25.32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30</v>
      </c>
      <c r="BL1937">
        <v>0</v>
      </c>
      <c r="BM1937">
        <v>98.5</v>
      </c>
      <c r="BN1937">
        <v>98</v>
      </c>
      <c r="BO1937">
        <v>2</v>
      </c>
      <c r="BP1937" s="1">
        <f t="shared" si="30"/>
        <v>1476.5</v>
      </c>
    </row>
    <row r="1938" spans="1:68" x14ac:dyDescent="0.25">
      <c r="A1938">
        <v>128.81399999999999</v>
      </c>
      <c r="B1938">
        <v>195</v>
      </c>
      <c r="C1938">
        <v>2804</v>
      </c>
      <c r="D1938">
        <v>98</v>
      </c>
      <c r="E1938">
        <v>274792</v>
      </c>
      <c r="F1938">
        <v>99</v>
      </c>
      <c r="G1938">
        <v>19.7</v>
      </c>
      <c r="H1938">
        <v>1.34</v>
      </c>
      <c r="I1938">
        <v>64</v>
      </c>
      <c r="J1938">
        <v>133</v>
      </c>
      <c r="K1938">
        <v>9</v>
      </c>
      <c r="L1938">
        <v>0</v>
      </c>
      <c r="M1938">
        <v>100</v>
      </c>
      <c r="N1938">
        <v>103</v>
      </c>
      <c r="O1938">
        <v>100</v>
      </c>
      <c r="P1938">
        <v>106</v>
      </c>
      <c r="Q1938">
        <v>100</v>
      </c>
      <c r="R1938">
        <v>109</v>
      </c>
      <c r="S1938">
        <v>100</v>
      </c>
      <c r="T1938">
        <v>78</v>
      </c>
      <c r="U1938">
        <v>78</v>
      </c>
      <c r="V1938">
        <v>0</v>
      </c>
      <c r="W1938">
        <v>7.2729999999999997</v>
      </c>
      <c r="X1938">
        <v>13.6</v>
      </c>
      <c r="Y1938">
        <v>0.92500000000000004</v>
      </c>
      <c r="Z1938">
        <v>7.2729999999999997</v>
      </c>
      <c r="AA1938">
        <v>17</v>
      </c>
      <c r="AB1938">
        <v>0</v>
      </c>
      <c r="AC1938">
        <v>30</v>
      </c>
      <c r="AD1938">
        <v>3</v>
      </c>
      <c r="AE1938">
        <v>3.0150000000000001</v>
      </c>
      <c r="AF1938">
        <v>12.9</v>
      </c>
      <c r="AG1938">
        <v>-1490</v>
      </c>
      <c r="AH1938">
        <v>-0.1</v>
      </c>
      <c r="AI1938">
        <v>0</v>
      </c>
      <c r="AJ1938">
        <v>0</v>
      </c>
      <c r="AK1938">
        <v>0</v>
      </c>
      <c r="AL1938">
        <v>1</v>
      </c>
      <c r="AM1938">
        <v>30</v>
      </c>
      <c r="AN1938">
        <v>920</v>
      </c>
      <c r="AO1938">
        <v>-1884</v>
      </c>
      <c r="AP1938">
        <v>99</v>
      </c>
      <c r="AQ1938">
        <v>0</v>
      </c>
      <c r="AR1938">
        <v>0</v>
      </c>
      <c r="AS1938">
        <v>1246</v>
      </c>
      <c r="AT1938">
        <v>26.66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30</v>
      </c>
      <c r="BL1938">
        <v>0</v>
      </c>
      <c r="BM1938">
        <v>99</v>
      </c>
      <c r="BN1938">
        <v>98</v>
      </c>
      <c r="BO1938">
        <v>2</v>
      </c>
      <c r="BP1938" s="1">
        <f t="shared" si="30"/>
        <v>1402</v>
      </c>
    </row>
    <row r="1939" spans="1:68" x14ac:dyDescent="0.25">
      <c r="A1939">
        <v>128.88</v>
      </c>
      <c r="B1939">
        <v>195</v>
      </c>
      <c r="C1939">
        <v>2671</v>
      </c>
      <c r="D1939">
        <v>98</v>
      </c>
      <c r="E1939">
        <v>261758</v>
      </c>
      <c r="F1939">
        <v>100</v>
      </c>
      <c r="G1939">
        <v>19.7</v>
      </c>
      <c r="H1939">
        <v>1.34</v>
      </c>
      <c r="I1939">
        <v>64</v>
      </c>
      <c r="J1939">
        <v>133</v>
      </c>
      <c r="K1939">
        <v>9</v>
      </c>
      <c r="L1939">
        <v>0</v>
      </c>
      <c r="M1939">
        <v>100</v>
      </c>
      <c r="N1939">
        <v>103</v>
      </c>
      <c r="O1939">
        <v>100</v>
      </c>
      <c r="P1939">
        <v>106</v>
      </c>
      <c r="Q1939">
        <v>100</v>
      </c>
      <c r="R1939">
        <v>109</v>
      </c>
      <c r="S1939">
        <v>100</v>
      </c>
      <c r="T1939">
        <v>78</v>
      </c>
      <c r="U1939">
        <v>78</v>
      </c>
      <c r="V1939">
        <v>0</v>
      </c>
      <c r="W1939">
        <v>7.2729999999999997</v>
      </c>
      <c r="X1939">
        <v>13.6</v>
      </c>
      <c r="Y1939">
        <v>0.92500000000000004</v>
      </c>
      <c r="Z1939">
        <v>7.2729999999999997</v>
      </c>
      <c r="AA1939">
        <v>16.2</v>
      </c>
      <c r="AB1939">
        <v>0</v>
      </c>
      <c r="AC1939">
        <v>29</v>
      </c>
      <c r="AD1939">
        <v>3</v>
      </c>
      <c r="AE1939">
        <v>3.0150000000000001</v>
      </c>
      <c r="AF1939">
        <v>12.9</v>
      </c>
      <c r="AG1939">
        <v>-1490</v>
      </c>
      <c r="AH1939">
        <v>-0.1</v>
      </c>
      <c r="AI1939">
        <v>0</v>
      </c>
      <c r="AJ1939">
        <v>0</v>
      </c>
      <c r="AK1939">
        <v>0</v>
      </c>
      <c r="AL1939">
        <v>1</v>
      </c>
      <c r="AM1939">
        <v>30</v>
      </c>
      <c r="AN1939">
        <v>920</v>
      </c>
      <c r="AO1939">
        <v>-1751</v>
      </c>
      <c r="AP1939">
        <v>99</v>
      </c>
      <c r="AQ1939">
        <v>0</v>
      </c>
      <c r="AR1939">
        <v>0</v>
      </c>
      <c r="AS1939">
        <v>1246</v>
      </c>
      <c r="AT1939">
        <v>27.99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29</v>
      </c>
      <c r="BL1939">
        <v>0</v>
      </c>
      <c r="BM1939">
        <v>100</v>
      </c>
      <c r="BN1939">
        <v>98</v>
      </c>
      <c r="BO1939">
        <v>2</v>
      </c>
      <c r="BP1939" s="1">
        <f t="shared" si="30"/>
        <v>1335.5</v>
      </c>
    </row>
    <row r="1940" spans="1:68" x14ac:dyDescent="0.25">
      <c r="A1940">
        <v>128.953</v>
      </c>
      <c r="B1940">
        <v>195</v>
      </c>
      <c r="C1940">
        <v>2518</v>
      </c>
      <c r="D1940">
        <v>98</v>
      </c>
      <c r="E1940">
        <v>246764</v>
      </c>
      <c r="F1940">
        <v>100</v>
      </c>
      <c r="G1940">
        <v>19.7</v>
      </c>
      <c r="H1940">
        <v>1.34</v>
      </c>
      <c r="I1940">
        <v>64</v>
      </c>
      <c r="J1940">
        <v>133</v>
      </c>
      <c r="K1940">
        <v>9</v>
      </c>
      <c r="L1940">
        <v>0</v>
      </c>
      <c r="M1940">
        <v>100</v>
      </c>
      <c r="N1940">
        <v>103</v>
      </c>
      <c r="O1940">
        <v>100</v>
      </c>
      <c r="P1940">
        <v>106</v>
      </c>
      <c r="Q1940">
        <v>100</v>
      </c>
      <c r="R1940">
        <v>109</v>
      </c>
      <c r="S1940">
        <v>100</v>
      </c>
      <c r="T1940">
        <v>78</v>
      </c>
      <c r="U1940">
        <v>78</v>
      </c>
      <c r="V1940">
        <v>0</v>
      </c>
      <c r="W1940">
        <v>7.2729999999999997</v>
      </c>
      <c r="X1940">
        <v>13.6</v>
      </c>
      <c r="Y1940">
        <v>0.92500000000000004</v>
      </c>
      <c r="Z1940">
        <v>7.2729999999999997</v>
      </c>
      <c r="AA1940">
        <v>15.3</v>
      </c>
      <c r="AB1940">
        <v>0</v>
      </c>
      <c r="AC1940">
        <v>29</v>
      </c>
      <c r="AD1940">
        <v>3</v>
      </c>
      <c r="AE1940">
        <v>3.0150000000000001</v>
      </c>
      <c r="AF1940">
        <v>12.9</v>
      </c>
      <c r="AG1940">
        <v>-1500</v>
      </c>
      <c r="AH1940">
        <v>-0.1</v>
      </c>
      <c r="AI1940">
        <v>0</v>
      </c>
      <c r="AJ1940">
        <v>0</v>
      </c>
      <c r="AK1940">
        <v>0</v>
      </c>
      <c r="AL1940">
        <v>1</v>
      </c>
      <c r="AM1940">
        <v>30</v>
      </c>
      <c r="AN1940">
        <v>920</v>
      </c>
      <c r="AO1940">
        <v>-1598</v>
      </c>
      <c r="AP1940">
        <v>99</v>
      </c>
      <c r="AQ1940">
        <v>0</v>
      </c>
      <c r="AR1940">
        <v>0</v>
      </c>
      <c r="AS1940">
        <v>1246</v>
      </c>
      <c r="AT1940">
        <v>29.69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29</v>
      </c>
      <c r="BL1940">
        <v>0</v>
      </c>
      <c r="BM1940">
        <v>100</v>
      </c>
      <c r="BN1940">
        <v>98</v>
      </c>
      <c r="BO1940">
        <v>2</v>
      </c>
      <c r="BP1940" s="1">
        <f t="shared" si="30"/>
        <v>1259</v>
      </c>
    </row>
    <row r="1941" spans="1:68" x14ac:dyDescent="0.25">
      <c r="A1941">
        <v>129.02699999999999</v>
      </c>
      <c r="B1941">
        <v>195</v>
      </c>
      <c r="C1941">
        <v>2505</v>
      </c>
      <c r="D1941">
        <v>99</v>
      </c>
      <c r="E1941">
        <v>247995</v>
      </c>
      <c r="F1941">
        <v>100</v>
      </c>
      <c r="G1941">
        <v>19.7</v>
      </c>
      <c r="H1941">
        <v>1.34</v>
      </c>
      <c r="I1941">
        <v>64</v>
      </c>
      <c r="J1941">
        <v>133</v>
      </c>
      <c r="K1941">
        <v>9</v>
      </c>
      <c r="L1941">
        <v>0</v>
      </c>
      <c r="M1941">
        <v>100</v>
      </c>
      <c r="N1941">
        <v>103</v>
      </c>
      <c r="O1941">
        <v>100</v>
      </c>
      <c r="P1941">
        <v>106</v>
      </c>
      <c r="Q1941">
        <v>100</v>
      </c>
      <c r="R1941">
        <v>109</v>
      </c>
      <c r="S1941">
        <v>100</v>
      </c>
      <c r="T1941">
        <v>78</v>
      </c>
      <c r="U1941">
        <v>78</v>
      </c>
      <c r="V1941">
        <v>0</v>
      </c>
      <c r="W1941">
        <v>7.3230000000000004</v>
      </c>
      <c r="X1941">
        <v>13.6</v>
      </c>
      <c r="Y1941">
        <v>0.92500000000000004</v>
      </c>
      <c r="Z1941">
        <v>7.3230000000000004</v>
      </c>
      <c r="AA1941">
        <v>15.3</v>
      </c>
      <c r="AB1941">
        <v>0</v>
      </c>
      <c r="AC1941">
        <v>29</v>
      </c>
      <c r="AD1941">
        <v>3</v>
      </c>
      <c r="AE1941">
        <v>3.0150000000000001</v>
      </c>
      <c r="AF1941">
        <v>12.9</v>
      </c>
      <c r="AG1941">
        <v>-1490</v>
      </c>
      <c r="AH1941">
        <v>0</v>
      </c>
      <c r="AI1941">
        <v>0</v>
      </c>
      <c r="AJ1941">
        <v>0</v>
      </c>
      <c r="AK1941">
        <v>0</v>
      </c>
      <c r="AL1941">
        <v>1</v>
      </c>
      <c r="AM1941">
        <v>30</v>
      </c>
      <c r="AN1941">
        <v>920</v>
      </c>
      <c r="AO1941">
        <v>-1585</v>
      </c>
      <c r="AP1941">
        <v>99</v>
      </c>
      <c r="AQ1941">
        <v>0</v>
      </c>
      <c r="AR1941">
        <v>0</v>
      </c>
      <c r="AS1941">
        <v>1246</v>
      </c>
      <c r="AT1941">
        <v>29.84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29</v>
      </c>
      <c r="BL1941">
        <v>0</v>
      </c>
      <c r="BM1941">
        <v>100</v>
      </c>
      <c r="BN1941">
        <v>99</v>
      </c>
      <c r="BO1941">
        <v>2</v>
      </c>
      <c r="BP1941" s="1">
        <f t="shared" si="30"/>
        <v>1252.5</v>
      </c>
    </row>
    <row r="1942" spans="1:68" x14ac:dyDescent="0.25">
      <c r="A1942">
        <v>129.089</v>
      </c>
      <c r="B1942">
        <v>195</v>
      </c>
      <c r="C1942">
        <v>2355</v>
      </c>
      <c r="D1942">
        <v>99</v>
      </c>
      <c r="E1942">
        <v>233145</v>
      </c>
      <c r="F1942">
        <v>100</v>
      </c>
      <c r="G1942">
        <v>19.7</v>
      </c>
      <c r="H1942">
        <v>1.34</v>
      </c>
      <c r="I1942">
        <v>64</v>
      </c>
      <c r="J1942">
        <v>133</v>
      </c>
      <c r="K1942">
        <v>9</v>
      </c>
      <c r="L1942">
        <v>0</v>
      </c>
      <c r="M1942">
        <v>100</v>
      </c>
      <c r="N1942">
        <v>103</v>
      </c>
      <c r="O1942">
        <v>100</v>
      </c>
      <c r="P1942">
        <v>106</v>
      </c>
      <c r="Q1942">
        <v>100</v>
      </c>
      <c r="R1942">
        <v>109</v>
      </c>
      <c r="S1942">
        <v>100</v>
      </c>
      <c r="T1942">
        <v>78</v>
      </c>
      <c r="U1942">
        <v>78</v>
      </c>
      <c r="V1942">
        <v>0</v>
      </c>
      <c r="W1942">
        <v>7.3230000000000004</v>
      </c>
      <c r="X1942">
        <v>13.6</v>
      </c>
      <c r="Y1942">
        <v>0.92500000000000004</v>
      </c>
      <c r="Z1942">
        <v>7.3230000000000004</v>
      </c>
      <c r="AA1942">
        <v>14.4</v>
      </c>
      <c r="AB1942">
        <v>0</v>
      </c>
      <c r="AC1942">
        <v>28</v>
      </c>
      <c r="AD1942">
        <v>3</v>
      </c>
      <c r="AE1942">
        <v>3.0150000000000001</v>
      </c>
      <c r="AF1942">
        <v>12.9</v>
      </c>
      <c r="AG1942">
        <v>-1490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30</v>
      </c>
      <c r="AN1942">
        <v>920</v>
      </c>
      <c r="AO1942">
        <v>-1435</v>
      </c>
      <c r="AP1942">
        <v>99</v>
      </c>
      <c r="AQ1942">
        <v>0</v>
      </c>
      <c r="AR1942">
        <v>0</v>
      </c>
      <c r="AS1942">
        <v>1246</v>
      </c>
      <c r="AT1942">
        <v>31.75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28</v>
      </c>
      <c r="BL1942">
        <v>0</v>
      </c>
      <c r="BM1942">
        <v>100</v>
      </c>
      <c r="BN1942">
        <v>99</v>
      </c>
      <c r="BO1942">
        <v>2</v>
      </c>
      <c r="BP1942" s="1">
        <f t="shared" si="30"/>
        <v>1177.5</v>
      </c>
    </row>
    <row r="1943" spans="1:68" x14ac:dyDescent="0.25">
      <c r="A1943">
        <v>129.15799999999999</v>
      </c>
      <c r="B1943">
        <v>195</v>
      </c>
      <c r="C1943">
        <v>2209</v>
      </c>
      <c r="D1943">
        <v>99</v>
      </c>
      <c r="E1943">
        <v>218691</v>
      </c>
      <c r="F1943">
        <v>100</v>
      </c>
      <c r="G1943">
        <v>19.7</v>
      </c>
      <c r="H1943">
        <v>1.34</v>
      </c>
      <c r="I1943">
        <v>64</v>
      </c>
      <c r="J1943">
        <v>133</v>
      </c>
      <c r="K1943">
        <v>9</v>
      </c>
      <c r="L1943">
        <v>0</v>
      </c>
      <c r="M1943">
        <v>100</v>
      </c>
      <c r="N1943">
        <v>103</v>
      </c>
      <c r="O1943">
        <v>100</v>
      </c>
      <c r="P1943">
        <v>106</v>
      </c>
      <c r="Q1943">
        <v>100</v>
      </c>
      <c r="R1943">
        <v>109</v>
      </c>
      <c r="S1943">
        <v>100</v>
      </c>
      <c r="T1943">
        <v>78</v>
      </c>
      <c r="U1943">
        <v>78</v>
      </c>
      <c r="V1943">
        <v>0</v>
      </c>
      <c r="W1943">
        <v>7.3230000000000004</v>
      </c>
      <c r="X1943">
        <v>13.6</v>
      </c>
      <c r="Y1943">
        <v>0.92500000000000004</v>
      </c>
      <c r="Z1943">
        <v>7.3230000000000004</v>
      </c>
      <c r="AA1943">
        <v>13.5</v>
      </c>
      <c r="AB1943">
        <v>0</v>
      </c>
      <c r="AC1943">
        <v>28</v>
      </c>
      <c r="AD1943">
        <v>3</v>
      </c>
      <c r="AE1943">
        <v>3.0150000000000001</v>
      </c>
      <c r="AF1943">
        <v>12.9</v>
      </c>
      <c r="AG1943">
        <v>-1500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30</v>
      </c>
      <c r="AN1943">
        <v>920</v>
      </c>
      <c r="AO1943">
        <v>-1289</v>
      </c>
      <c r="AP1943">
        <v>99</v>
      </c>
      <c r="AQ1943">
        <v>0</v>
      </c>
      <c r="AR1943">
        <v>0</v>
      </c>
      <c r="AS1943">
        <v>1246</v>
      </c>
      <c r="AT1943">
        <v>33.840000000000003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28</v>
      </c>
      <c r="BL1943">
        <v>0</v>
      </c>
      <c r="BM1943">
        <v>100</v>
      </c>
      <c r="BN1943">
        <v>99</v>
      </c>
      <c r="BO1943">
        <v>2</v>
      </c>
      <c r="BP1943" s="1">
        <f t="shared" si="30"/>
        <v>1104.5</v>
      </c>
    </row>
    <row r="1944" spans="1:68" x14ac:dyDescent="0.25">
      <c r="A1944">
        <v>129.22200000000001</v>
      </c>
      <c r="B1944">
        <v>195</v>
      </c>
      <c r="C1944">
        <v>2203</v>
      </c>
      <c r="D1944">
        <v>99</v>
      </c>
      <c r="E1944">
        <v>218097</v>
      </c>
      <c r="F1944">
        <v>100</v>
      </c>
      <c r="G1944">
        <v>19.7</v>
      </c>
      <c r="H1944">
        <v>1.34</v>
      </c>
      <c r="I1944">
        <v>64</v>
      </c>
      <c r="J1944">
        <v>133</v>
      </c>
      <c r="K1944">
        <v>9</v>
      </c>
      <c r="L1944">
        <v>0</v>
      </c>
      <c r="M1944">
        <v>100</v>
      </c>
      <c r="N1944">
        <v>103</v>
      </c>
      <c r="O1944">
        <v>100</v>
      </c>
      <c r="P1944">
        <v>106</v>
      </c>
      <c r="Q1944">
        <v>100</v>
      </c>
      <c r="R1944">
        <v>109</v>
      </c>
      <c r="S1944">
        <v>100</v>
      </c>
      <c r="T1944">
        <v>78</v>
      </c>
      <c r="U1944">
        <v>78</v>
      </c>
      <c r="V1944">
        <v>0</v>
      </c>
      <c r="W1944">
        <v>7.3230000000000004</v>
      </c>
      <c r="X1944">
        <v>13.6</v>
      </c>
      <c r="Y1944">
        <v>0.92500000000000004</v>
      </c>
      <c r="Z1944">
        <v>7.3230000000000004</v>
      </c>
      <c r="AA1944">
        <v>13.4</v>
      </c>
      <c r="AB1944">
        <v>0</v>
      </c>
      <c r="AC1944">
        <v>28</v>
      </c>
      <c r="AD1944">
        <v>3</v>
      </c>
      <c r="AE1944">
        <v>3.0150000000000001</v>
      </c>
      <c r="AF1944">
        <v>12.9</v>
      </c>
      <c r="AG1944">
        <v>-1520</v>
      </c>
      <c r="AH1944">
        <v>0</v>
      </c>
      <c r="AI1944">
        <v>0</v>
      </c>
      <c r="AJ1944">
        <v>0</v>
      </c>
      <c r="AK1944">
        <v>0</v>
      </c>
      <c r="AL1944">
        <v>1</v>
      </c>
      <c r="AM1944">
        <v>30</v>
      </c>
      <c r="AN1944">
        <v>920</v>
      </c>
      <c r="AO1944">
        <v>-1283</v>
      </c>
      <c r="AP1944">
        <v>99</v>
      </c>
      <c r="AQ1944">
        <v>0</v>
      </c>
      <c r="AR1944">
        <v>0</v>
      </c>
      <c r="AS1944">
        <v>1246</v>
      </c>
      <c r="AT1944">
        <v>33.94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28</v>
      </c>
      <c r="BL1944">
        <v>0</v>
      </c>
      <c r="BM1944">
        <v>100</v>
      </c>
      <c r="BN1944">
        <v>99</v>
      </c>
      <c r="BO1944">
        <v>2</v>
      </c>
      <c r="BP1944" s="1">
        <f t="shared" si="30"/>
        <v>1101.5</v>
      </c>
    </row>
    <row r="1945" spans="1:68" x14ac:dyDescent="0.25">
      <c r="A1945">
        <v>129.28899999999999</v>
      </c>
      <c r="B1945">
        <v>195</v>
      </c>
      <c r="C1945">
        <v>2072</v>
      </c>
      <c r="D1945">
        <v>99</v>
      </c>
      <c r="E1945">
        <v>205128</v>
      </c>
      <c r="F1945">
        <v>100</v>
      </c>
      <c r="G1945">
        <v>19.7</v>
      </c>
      <c r="H1945">
        <v>1.34</v>
      </c>
      <c r="I1945">
        <v>64</v>
      </c>
      <c r="J1945">
        <v>133</v>
      </c>
      <c r="K1945">
        <v>9</v>
      </c>
      <c r="L1945">
        <v>0</v>
      </c>
      <c r="M1945">
        <v>100</v>
      </c>
      <c r="N1945">
        <v>103</v>
      </c>
      <c r="O1945">
        <v>100</v>
      </c>
      <c r="P1945">
        <v>106</v>
      </c>
      <c r="Q1945">
        <v>100</v>
      </c>
      <c r="R1945">
        <v>109</v>
      </c>
      <c r="S1945">
        <v>100</v>
      </c>
      <c r="T1945">
        <v>78</v>
      </c>
      <c r="U1945">
        <v>78</v>
      </c>
      <c r="V1945">
        <v>0</v>
      </c>
      <c r="W1945">
        <v>7.3230000000000004</v>
      </c>
      <c r="X1945">
        <v>13.6</v>
      </c>
      <c r="Y1945">
        <v>0.92500000000000004</v>
      </c>
      <c r="Z1945">
        <v>7.3230000000000004</v>
      </c>
      <c r="AA1945">
        <v>12.6</v>
      </c>
      <c r="AB1945">
        <v>0</v>
      </c>
      <c r="AC1945">
        <v>28</v>
      </c>
      <c r="AD1945">
        <v>3</v>
      </c>
      <c r="AE1945">
        <v>3.0150000000000001</v>
      </c>
      <c r="AF1945">
        <v>12.9</v>
      </c>
      <c r="AG1945">
        <v>-1520</v>
      </c>
      <c r="AH1945">
        <v>0</v>
      </c>
      <c r="AI1945">
        <v>0</v>
      </c>
      <c r="AJ1945">
        <v>0</v>
      </c>
      <c r="AK1945">
        <v>0</v>
      </c>
      <c r="AL1945">
        <v>1</v>
      </c>
      <c r="AM1945">
        <v>30</v>
      </c>
      <c r="AN1945">
        <v>920</v>
      </c>
      <c r="AO1945">
        <v>-1152</v>
      </c>
      <c r="AP1945">
        <v>99</v>
      </c>
      <c r="AQ1945">
        <v>0</v>
      </c>
      <c r="AR1945">
        <v>0</v>
      </c>
      <c r="AS1945">
        <v>1246</v>
      </c>
      <c r="AT1945">
        <v>36.08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28</v>
      </c>
      <c r="BL1945">
        <v>0</v>
      </c>
      <c r="BM1945">
        <v>100</v>
      </c>
      <c r="BN1945">
        <v>99</v>
      </c>
      <c r="BO1945">
        <v>2</v>
      </c>
      <c r="BP1945" s="1">
        <f t="shared" si="30"/>
        <v>1036</v>
      </c>
    </row>
    <row r="1946" spans="1:68" x14ac:dyDescent="0.25">
      <c r="A1946">
        <v>129.35300000000001</v>
      </c>
      <c r="B1946">
        <v>196</v>
      </c>
      <c r="C1946">
        <v>2047</v>
      </c>
      <c r="D1946">
        <v>99</v>
      </c>
      <c r="E1946">
        <v>202653</v>
      </c>
      <c r="F1946">
        <v>100</v>
      </c>
      <c r="G1946">
        <v>19.7</v>
      </c>
      <c r="H1946">
        <v>1.34</v>
      </c>
      <c r="I1946">
        <v>64</v>
      </c>
      <c r="J1946">
        <v>133</v>
      </c>
      <c r="K1946">
        <v>9</v>
      </c>
      <c r="L1946">
        <v>0</v>
      </c>
      <c r="M1946">
        <v>100</v>
      </c>
      <c r="N1946">
        <v>103</v>
      </c>
      <c r="O1946">
        <v>100</v>
      </c>
      <c r="P1946">
        <v>106</v>
      </c>
      <c r="Q1946">
        <v>100</v>
      </c>
      <c r="R1946">
        <v>109</v>
      </c>
      <c r="S1946">
        <v>100</v>
      </c>
      <c r="T1946">
        <v>78</v>
      </c>
      <c r="U1946">
        <v>78</v>
      </c>
      <c r="V1946">
        <v>0</v>
      </c>
      <c r="W1946">
        <v>7.3230000000000004</v>
      </c>
      <c r="X1946">
        <v>13.6</v>
      </c>
      <c r="Y1946">
        <v>0.92500000000000004</v>
      </c>
      <c r="Z1946">
        <v>7.3230000000000004</v>
      </c>
      <c r="AA1946">
        <v>12.5</v>
      </c>
      <c r="AB1946">
        <v>0</v>
      </c>
      <c r="AC1946">
        <v>28</v>
      </c>
      <c r="AD1946">
        <v>3</v>
      </c>
      <c r="AE1946">
        <v>3.0150000000000001</v>
      </c>
      <c r="AF1946">
        <v>12.9</v>
      </c>
      <c r="AG1946">
        <v>-1560</v>
      </c>
      <c r="AH1946">
        <v>0</v>
      </c>
      <c r="AI1946">
        <v>0</v>
      </c>
      <c r="AJ1946">
        <v>0</v>
      </c>
      <c r="AK1946">
        <v>0</v>
      </c>
      <c r="AL1946">
        <v>1</v>
      </c>
      <c r="AM1946">
        <v>30</v>
      </c>
      <c r="AN1946">
        <v>920</v>
      </c>
      <c r="AO1946">
        <v>-1127</v>
      </c>
      <c r="AP1946">
        <v>99</v>
      </c>
      <c r="AQ1946">
        <v>0</v>
      </c>
      <c r="AR1946">
        <v>0</v>
      </c>
      <c r="AS1946">
        <v>1329</v>
      </c>
      <c r="AT1946">
        <v>38.950000000000003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28</v>
      </c>
      <c r="BL1946">
        <v>0</v>
      </c>
      <c r="BM1946">
        <v>100</v>
      </c>
      <c r="BN1946">
        <v>99</v>
      </c>
      <c r="BO1946">
        <v>2</v>
      </c>
      <c r="BP1946" s="1">
        <f t="shared" si="30"/>
        <v>1023.5</v>
      </c>
    </row>
    <row r="1947" spans="1:68" x14ac:dyDescent="0.25">
      <c r="A1947">
        <v>129.42400000000001</v>
      </c>
      <c r="B1947">
        <v>196</v>
      </c>
      <c r="C1947">
        <v>1896</v>
      </c>
      <c r="D1947">
        <v>98</v>
      </c>
      <c r="E1947">
        <v>185808</v>
      </c>
      <c r="F1947">
        <v>100</v>
      </c>
      <c r="G1947">
        <v>19.7</v>
      </c>
      <c r="H1947">
        <v>1.34</v>
      </c>
      <c r="I1947">
        <v>64</v>
      </c>
      <c r="J1947">
        <v>133</v>
      </c>
      <c r="K1947">
        <v>9</v>
      </c>
      <c r="L1947">
        <v>0</v>
      </c>
      <c r="M1947">
        <v>100</v>
      </c>
      <c r="N1947">
        <v>103</v>
      </c>
      <c r="O1947">
        <v>100</v>
      </c>
      <c r="P1947">
        <v>106</v>
      </c>
      <c r="Q1947">
        <v>100</v>
      </c>
      <c r="R1947">
        <v>109</v>
      </c>
      <c r="S1947">
        <v>100</v>
      </c>
      <c r="T1947">
        <v>77</v>
      </c>
      <c r="U1947">
        <v>77</v>
      </c>
      <c r="V1947">
        <v>0</v>
      </c>
      <c r="W1947">
        <v>7.21</v>
      </c>
      <c r="X1947">
        <v>13.6</v>
      </c>
      <c r="Y1947">
        <v>0.92500000000000004</v>
      </c>
      <c r="Z1947">
        <v>7.21</v>
      </c>
      <c r="AA1947">
        <v>11.4</v>
      </c>
      <c r="AB1947">
        <v>0</v>
      </c>
      <c r="AC1947">
        <v>27</v>
      </c>
      <c r="AD1947">
        <v>3</v>
      </c>
      <c r="AE1947">
        <v>3.0150000000000001</v>
      </c>
      <c r="AF1947">
        <v>12.9</v>
      </c>
      <c r="AG1947">
        <v>-1510</v>
      </c>
      <c r="AH1947">
        <v>-0.1</v>
      </c>
      <c r="AI1947">
        <v>0</v>
      </c>
      <c r="AJ1947">
        <v>0</v>
      </c>
      <c r="AK1947">
        <v>0</v>
      </c>
      <c r="AL1947">
        <v>1</v>
      </c>
      <c r="AM1947">
        <v>30</v>
      </c>
      <c r="AN1947">
        <v>920</v>
      </c>
      <c r="AO1947">
        <v>-976</v>
      </c>
      <c r="AP1947">
        <v>99</v>
      </c>
      <c r="AQ1947">
        <v>0</v>
      </c>
      <c r="AR1947">
        <v>0</v>
      </c>
      <c r="AS1947">
        <v>1329</v>
      </c>
      <c r="AT1947">
        <v>42.06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27</v>
      </c>
      <c r="BL1947">
        <v>0</v>
      </c>
      <c r="BM1947">
        <v>100</v>
      </c>
      <c r="BN1947">
        <v>98</v>
      </c>
      <c r="BO1947">
        <v>2</v>
      </c>
      <c r="BP1947" s="1">
        <f t="shared" si="30"/>
        <v>948</v>
      </c>
    </row>
    <row r="1948" spans="1:68" x14ac:dyDescent="0.25">
      <c r="A1948">
        <v>129.48500000000001</v>
      </c>
      <c r="B1948">
        <v>196</v>
      </c>
      <c r="C1948">
        <v>1889</v>
      </c>
      <c r="D1948">
        <v>99</v>
      </c>
      <c r="E1948">
        <v>187011</v>
      </c>
      <c r="F1948">
        <v>100</v>
      </c>
      <c r="G1948">
        <v>19.7</v>
      </c>
      <c r="H1948">
        <v>1.34</v>
      </c>
      <c r="I1948">
        <v>64</v>
      </c>
      <c r="J1948">
        <v>133</v>
      </c>
      <c r="K1948">
        <v>9</v>
      </c>
      <c r="L1948">
        <v>0</v>
      </c>
      <c r="M1948">
        <v>100</v>
      </c>
      <c r="N1948">
        <v>103</v>
      </c>
      <c r="O1948">
        <v>100</v>
      </c>
      <c r="P1948">
        <v>106</v>
      </c>
      <c r="Q1948">
        <v>100</v>
      </c>
      <c r="R1948">
        <v>109</v>
      </c>
      <c r="S1948">
        <v>100</v>
      </c>
      <c r="T1948">
        <v>77</v>
      </c>
      <c r="U1948">
        <v>77</v>
      </c>
      <c r="V1948">
        <v>0</v>
      </c>
      <c r="W1948">
        <v>7.26</v>
      </c>
      <c r="X1948">
        <v>13.6</v>
      </c>
      <c r="Y1948">
        <v>0.92500000000000004</v>
      </c>
      <c r="Z1948">
        <v>7.26</v>
      </c>
      <c r="AA1948">
        <v>11.4</v>
      </c>
      <c r="AB1948">
        <v>0</v>
      </c>
      <c r="AC1948">
        <v>27</v>
      </c>
      <c r="AD1948">
        <v>3</v>
      </c>
      <c r="AE1948">
        <v>3.0150000000000001</v>
      </c>
      <c r="AF1948">
        <v>12.9</v>
      </c>
      <c r="AG1948">
        <v>-1510</v>
      </c>
      <c r="AH1948">
        <v>0</v>
      </c>
      <c r="AI1948">
        <v>0</v>
      </c>
      <c r="AJ1948">
        <v>0</v>
      </c>
      <c r="AK1948">
        <v>0</v>
      </c>
      <c r="AL1948">
        <v>1</v>
      </c>
      <c r="AM1948">
        <v>30</v>
      </c>
      <c r="AN1948">
        <v>920</v>
      </c>
      <c r="AO1948">
        <v>-969</v>
      </c>
      <c r="AP1948">
        <v>99</v>
      </c>
      <c r="AQ1948">
        <v>0</v>
      </c>
      <c r="AR1948">
        <v>0</v>
      </c>
      <c r="AS1948">
        <v>1329</v>
      </c>
      <c r="AT1948">
        <v>42.21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27</v>
      </c>
      <c r="BL1948">
        <v>0</v>
      </c>
      <c r="BM1948">
        <v>100</v>
      </c>
      <c r="BN1948">
        <v>99</v>
      </c>
      <c r="BO1948">
        <v>2</v>
      </c>
      <c r="BP1948" s="1">
        <f t="shared" si="30"/>
        <v>944.5</v>
      </c>
    </row>
    <row r="1949" spans="1:68" x14ac:dyDescent="0.25">
      <c r="A1949">
        <v>129.55500000000001</v>
      </c>
      <c r="B1949">
        <v>196</v>
      </c>
      <c r="C1949">
        <v>1734</v>
      </c>
      <c r="D1949">
        <v>98</v>
      </c>
      <c r="E1949">
        <v>169932</v>
      </c>
      <c r="F1949">
        <v>100</v>
      </c>
      <c r="G1949">
        <v>19.7</v>
      </c>
      <c r="H1949">
        <v>1.34</v>
      </c>
      <c r="I1949">
        <v>64</v>
      </c>
      <c r="J1949">
        <v>133</v>
      </c>
      <c r="K1949">
        <v>9</v>
      </c>
      <c r="L1949">
        <v>0</v>
      </c>
      <c r="M1949">
        <v>100</v>
      </c>
      <c r="N1949">
        <v>103</v>
      </c>
      <c r="O1949">
        <v>100</v>
      </c>
      <c r="P1949">
        <v>106</v>
      </c>
      <c r="Q1949">
        <v>100</v>
      </c>
      <c r="R1949">
        <v>109</v>
      </c>
      <c r="S1949">
        <v>100</v>
      </c>
      <c r="T1949">
        <v>76</v>
      </c>
      <c r="U1949">
        <v>76</v>
      </c>
      <c r="V1949">
        <v>0</v>
      </c>
      <c r="W1949">
        <v>7.1470000000000002</v>
      </c>
      <c r="X1949">
        <v>13.6</v>
      </c>
      <c r="Y1949">
        <v>0.92500000000000004</v>
      </c>
      <c r="Z1949">
        <v>7.1470000000000002</v>
      </c>
      <c r="AA1949">
        <v>10.3</v>
      </c>
      <c r="AB1949">
        <v>0</v>
      </c>
      <c r="AC1949">
        <v>27</v>
      </c>
      <c r="AD1949">
        <v>3</v>
      </c>
      <c r="AE1949">
        <v>3.0150000000000001</v>
      </c>
      <c r="AF1949">
        <v>12.9</v>
      </c>
      <c r="AG1949">
        <v>-1620</v>
      </c>
      <c r="AH1949">
        <v>-0.1</v>
      </c>
      <c r="AI1949">
        <v>0</v>
      </c>
      <c r="AJ1949">
        <v>0</v>
      </c>
      <c r="AK1949">
        <v>0</v>
      </c>
      <c r="AL1949">
        <v>1</v>
      </c>
      <c r="AM1949">
        <v>30</v>
      </c>
      <c r="AN1949">
        <v>920</v>
      </c>
      <c r="AO1949">
        <v>-814</v>
      </c>
      <c r="AP1949">
        <v>99</v>
      </c>
      <c r="AQ1949">
        <v>0</v>
      </c>
      <c r="AR1949">
        <v>0</v>
      </c>
      <c r="AS1949">
        <v>1329</v>
      </c>
      <c r="AT1949">
        <v>45.99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27</v>
      </c>
      <c r="BL1949">
        <v>0</v>
      </c>
      <c r="BM1949">
        <v>100</v>
      </c>
      <c r="BN1949">
        <v>98</v>
      </c>
      <c r="BO1949">
        <v>2</v>
      </c>
      <c r="BP1949" s="1">
        <f t="shared" si="30"/>
        <v>867</v>
      </c>
    </row>
    <row r="1950" spans="1:68" x14ac:dyDescent="0.25">
      <c r="A1950">
        <v>129.62299999999999</v>
      </c>
      <c r="B1950">
        <v>196</v>
      </c>
      <c r="C1950">
        <v>1725</v>
      </c>
      <c r="D1950">
        <v>99</v>
      </c>
      <c r="E1950">
        <v>170775</v>
      </c>
      <c r="F1950">
        <v>100</v>
      </c>
      <c r="G1950">
        <v>19.7</v>
      </c>
      <c r="H1950">
        <v>1.34</v>
      </c>
      <c r="I1950">
        <v>64</v>
      </c>
      <c r="J1950">
        <v>133</v>
      </c>
      <c r="K1950">
        <v>9</v>
      </c>
      <c r="L1950">
        <v>0</v>
      </c>
      <c r="M1950">
        <v>100</v>
      </c>
      <c r="N1950">
        <v>103</v>
      </c>
      <c r="O1950">
        <v>100</v>
      </c>
      <c r="P1950">
        <v>106</v>
      </c>
      <c r="Q1950">
        <v>100</v>
      </c>
      <c r="R1950">
        <v>109</v>
      </c>
      <c r="S1950">
        <v>100</v>
      </c>
      <c r="T1950">
        <v>76</v>
      </c>
      <c r="U1950">
        <v>76</v>
      </c>
      <c r="V1950">
        <v>0</v>
      </c>
      <c r="W1950">
        <v>7.1959999999999997</v>
      </c>
      <c r="X1950">
        <v>13.6</v>
      </c>
      <c r="Y1950">
        <v>0.92500000000000004</v>
      </c>
      <c r="Z1950">
        <v>7.1959999999999997</v>
      </c>
      <c r="AA1950">
        <v>10.3</v>
      </c>
      <c r="AB1950">
        <v>0</v>
      </c>
      <c r="AC1950">
        <v>26</v>
      </c>
      <c r="AD1950">
        <v>3</v>
      </c>
      <c r="AE1950">
        <v>3.0150000000000001</v>
      </c>
      <c r="AF1950">
        <v>12.9</v>
      </c>
      <c r="AG1950">
        <v>-90</v>
      </c>
      <c r="AH1950">
        <v>0</v>
      </c>
      <c r="AI1950">
        <v>0</v>
      </c>
      <c r="AJ1950">
        <v>0</v>
      </c>
      <c r="AK1950">
        <v>0</v>
      </c>
      <c r="AL1950">
        <v>1</v>
      </c>
      <c r="AM1950">
        <v>30</v>
      </c>
      <c r="AN1950">
        <v>920</v>
      </c>
      <c r="AO1950">
        <v>-805</v>
      </c>
      <c r="AP1950">
        <v>99</v>
      </c>
      <c r="AQ1950">
        <v>0</v>
      </c>
      <c r="AR1950">
        <v>0</v>
      </c>
      <c r="AS1950">
        <v>1329</v>
      </c>
      <c r="AT1950">
        <v>46.23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26</v>
      </c>
      <c r="BL1950">
        <v>0</v>
      </c>
      <c r="BM1950">
        <v>100</v>
      </c>
      <c r="BN1950">
        <v>99</v>
      </c>
      <c r="BO1950">
        <v>2</v>
      </c>
      <c r="BP1950" s="1">
        <f t="shared" si="30"/>
        <v>862.5</v>
      </c>
    </row>
    <row r="1951" spans="1:68" x14ac:dyDescent="0.25">
      <c r="A1951">
        <v>129.697</v>
      </c>
      <c r="B1951">
        <v>196</v>
      </c>
      <c r="C1951">
        <v>1543</v>
      </c>
      <c r="D1951">
        <v>99</v>
      </c>
      <c r="E1951">
        <v>152757</v>
      </c>
      <c r="F1951">
        <v>100</v>
      </c>
      <c r="G1951">
        <v>19.7</v>
      </c>
      <c r="H1951">
        <v>1.34</v>
      </c>
      <c r="I1951">
        <v>64</v>
      </c>
      <c r="J1951">
        <v>133</v>
      </c>
      <c r="K1951">
        <v>9</v>
      </c>
      <c r="L1951">
        <v>0</v>
      </c>
      <c r="M1951">
        <v>100</v>
      </c>
      <c r="N1951">
        <v>103</v>
      </c>
      <c r="O1951">
        <v>100</v>
      </c>
      <c r="P1951">
        <v>106</v>
      </c>
      <c r="Q1951">
        <v>100</v>
      </c>
      <c r="R1951">
        <v>109</v>
      </c>
      <c r="S1951">
        <v>100</v>
      </c>
      <c r="T1951">
        <v>75</v>
      </c>
      <c r="U1951">
        <v>75</v>
      </c>
      <c r="V1951">
        <v>0</v>
      </c>
      <c r="W1951">
        <v>7.1319999999999997</v>
      </c>
      <c r="X1951">
        <v>13.6</v>
      </c>
      <c r="Y1951">
        <v>0.92500000000000004</v>
      </c>
      <c r="Z1951">
        <v>7.1319999999999997</v>
      </c>
      <c r="AA1951">
        <v>9.1999999999999993</v>
      </c>
      <c r="AB1951">
        <v>0</v>
      </c>
      <c r="AC1951">
        <v>26</v>
      </c>
      <c r="AD1951">
        <v>3</v>
      </c>
      <c r="AE1951">
        <v>3.0150000000000001</v>
      </c>
      <c r="AF1951">
        <v>12.9</v>
      </c>
      <c r="AG1951">
        <v>-90</v>
      </c>
      <c r="AH1951">
        <v>0</v>
      </c>
      <c r="AI1951">
        <v>0</v>
      </c>
      <c r="AJ1951">
        <v>0</v>
      </c>
      <c r="AK1951">
        <v>0</v>
      </c>
      <c r="AL1951">
        <v>1</v>
      </c>
      <c r="AM1951">
        <v>30</v>
      </c>
      <c r="AN1951">
        <v>920</v>
      </c>
      <c r="AO1951">
        <v>-623</v>
      </c>
      <c r="AP1951">
        <v>99</v>
      </c>
      <c r="AQ1951">
        <v>0</v>
      </c>
      <c r="AR1951">
        <v>0</v>
      </c>
      <c r="AS1951">
        <v>1329</v>
      </c>
      <c r="AT1951">
        <v>51.68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26</v>
      </c>
      <c r="BL1951">
        <v>0</v>
      </c>
      <c r="BM1951">
        <v>100</v>
      </c>
      <c r="BN1951">
        <v>99</v>
      </c>
      <c r="BO1951">
        <v>2</v>
      </c>
      <c r="BP1951" s="1">
        <f t="shared" si="30"/>
        <v>771.5</v>
      </c>
    </row>
    <row r="1952" spans="1:68" x14ac:dyDescent="0.25">
      <c r="A1952">
        <v>129.76</v>
      </c>
      <c r="B1952">
        <v>196</v>
      </c>
      <c r="C1952">
        <v>1548</v>
      </c>
      <c r="D1952">
        <v>99</v>
      </c>
      <c r="E1952">
        <v>153252</v>
      </c>
      <c r="F1952">
        <v>100</v>
      </c>
      <c r="G1952">
        <v>19.7</v>
      </c>
      <c r="H1952">
        <v>1.34</v>
      </c>
      <c r="I1952">
        <v>64</v>
      </c>
      <c r="J1952">
        <v>133</v>
      </c>
      <c r="K1952">
        <v>9</v>
      </c>
      <c r="L1952">
        <v>0</v>
      </c>
      <c r="M1952">
        <v>100</v>
      </c>
      <c r="N1952">
        <v>103</v>
      </c>
      <c r="O1952">
        <v>100</v>
      </c>
      <c r="P1952">
        <v>106</v>
      </c>
      <c r="Q1952">
        <v>100</v>
      </c>
      <c r="R1952">
        <v>109</v>
      </c>
      <c r="S1952">
        <v>100</v>
      </c>
      <c r="T1952">
        <v>75</v>
      </c>
      <c r="U1952">
        <v>75</v>
      </c>
      <c r="V1952">
        <v>0</v>
      </c>
      <c r="W1952">
        <v>7.1319999999999997</v>
      </c>
      <c r="X1952">
        <v>13.6</v>
      </c>
      <c r="Y1952">
        <v>0.92500000000000004</v>
      </c>
      <c r="Z1952">
        <v>7.1319999999999997</v>
      </c>
      <c r="AA1952">
        <v>9.1999999999999993</v>
      </c>
      <c r="AB1952">
        <v>0</v>
      </c>
      <c r="AC1952">
        <v>26</v>
      </c>
      <c r="AD1952">
        <v>3</v>
      </c>
      <c r="AE1952">
        <v>3.0150000000000001</v>
      </c>
      <c r="AF1952">
        <v>12.9</v>
      </c>
      <c r="AG1952">
        <v>-1820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30</v>
      </c>
      <c r="AN1952">
        <v>920</v>
      </c>
      <c r="AO1952">
        <v>-628</v>
      </c>
      <c r="AP1952">
        <v>99</v>
      </c>
      <c r="AQ1952">
        <v>0</v>
      </c>
      <c r="AR1952">
        <v>0</v>
      </c>
      <c r="AS1952">
        <v>1329</v>
      </c>
      <c r="AT1952">
        <v>51.51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26</v>
      </c>
      <c r="BL1952">
        <v>0</v>
      </c>
      <c r="BM1952">
        <v>100</v>
      </c>
      <c r="BN1952">
        <v>99</v>
      </c>
      <c r="BO1952">
        <v>2</v>
      </c>
      <c r="BP1952" s="1">
        <f t="shared" si="30"/>
        <v>774</v>
      </c>
    </row>
    <row r="1953" spans="1:68" x14ac:dyDescent="0.25">
      <c r="A1953">
        <v>129.83600000000001</v>
      </c>
      <c r="B1953">
        <v>196</v>
      </c>
      <c r="C1953">
        <v>1389</v>
      </c>
      <c r="D1953">
        <v>99</v>
      </c>
      <c r="E1953">
        <v>137511</v>
      </c>
      <c r="F1953">
        <v>100</v>
      </c>
      <c r="G1953">
        <v>19.7</v>
      </c>
      <c r="H1953">
        <v>1.34</v>
      </c>
      <c r="I1953">
        <v>64</v>
      </c>
      <c r="J1953">
        <v>133</v>
      </c>
      <c r="K1953">
        <v>9</v>
      </c>
      <c r="L1953">
        <v>0</v>
      </c>
      <c r="M1953">
        <v>100</v>
      </c>
      <c r="N1953">
        <v>103</v>
      </c>
      <c r="O1953">
        <v>100</v>
      </c>
      <c r="P1953">
        <v>106</v>
      </c>
      <c r="Q1953">
        <v>100</v>
      </c>
      <c r="R1953">
        <v>109</v>
      </c>
      <c r="S1953">
        <v>100</v>
      </c>
      <c r="T1953">
        <v>74</v>
      </c>
      <c r="U1953">
        <v>74</v>
      </c>
      <c r="V1953">
        <v>0</v>
      </c>
      <c r="W1953">
        <v>7.0039999999999996</v>
      </c>
      <c r="X1953">
        <v>13.6</v>
      </c>
      <c r="Y1953">
        <v>0.92500000000000004</v>
      </c>
      <c r="Z1953">
        <v>7.0039999999999996</v>
      </c>
      <c r="AA1953">
        <v>8.1</v>
      </c>
      <c r="AB1953">
        <v>0</v>
      </c>
      <c r="AC1953">
        <v>25</v>
      </c>
      <c r="AD1953">
        <v>3</v>
      </c>
      <c r="AE1953">
        <v>3.0150000000000001</v>
      </c>
      <c r="AF1953">
        <v>12.9</v>
      </c>
      <c r="AG1953">
        <v>-1540</v>
      </c>
      <c r="AH1953">
        <v>0</v>
      </c>
      <c r="AI1953">
        <v>0</v>
      </c>
      <c r="AJ1953">
        <v>0</v>
      </c>
      <c r="AK1953">
        <v>0</v>
      </c>
      <c r="AL1953">
        <v>1</v>
      </c>
      <c r="AM1953">
        <v>30</v>
      </c>
      <c r="AN1953">
        <v>920</v>
      </c>
      <c r="AO1953">
        <v>-469</v>
      </c>
      <c r="AP1953">
        <v>99</v>
      </c>
      <c r="AQ1953">
        <v>0</v>
      </c>
      <c r="AR1953">
        <v>0</v>
      </c>
      <c r="AS1953">
        <v>1329</v>
      </c>
      <c r="AT1953">
        <v>57.41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25</v>
      </c>
      <c r="BL1953">
        <v>0</v>
      </c>
      <c r="BM1953">
        <v>100</v>
      </c>
      <c r="BN1953">
        <v>99</v>
      </c>
      <c r="BO1953">
        <v>2</v>
      </c>
      <c r="BP1953" s="1">
        <f t="shared" si="30"/>
        <v>694.5</v>
      </c>
    </row>
    <row r="1954" spans="1:68" x14ac:dyDescent="0.25">
      <c r="A1954">
        <v>129.89400000000001</v>
      </c>
      <c r="B1954">
        <v>196</v>
      </c>
      <c r="C1954">
        <v>1389</v>
      </c>
      <c r="D1954">
        <v>98</v>
      </c>
      <c r="E1954">
        <v>136122</v>
      </c>
      <c r="F1954">
        <v>100</v>
      </c>
      <c r="G1954">
        <v>19.7</v>
      </c>
      <c r="H1954">
        <v>1.34</v>
      </c>
      <c r="I1954">
        <v>64</v>
      </c>
      <c r="J1954">
        <v>133</v>
      </c>
      <c r="K1954">
        <v>9</v>
      </c>
      <c r="L1954">
        <v>0</v>
      </c>
      <c r="M1954">
        <v>100</v>
      </c>
      <c r="N1954">
        <v>103</v>
      </c>
      <c r="O1954">
        <v>100</v>
      </c>
      <c r="P1954">
        <v>106</v>
      </c>
      <c r="Q1954">
        <v>100</v>
      </c>
      <c r="R1954">
        <v>109</v>
      </c>
      <c r="S1954">
        <v>100</v>
      </c>
      <c r="T1954">
        <v>74</v>
      </c>
      <c r="U1954">
        <v>74</v>
      </c>
      <c r="V1954">
        <v>0</v>
      </c>
      <c r="W1954">
        <v>6.9560000000000004</v>
      </c>
      <c r="X1954">
        <v>13.6</v>
      </c>
      <c r="Y1954">
        <v>0.92500000000000004</v>
      </c>
      <c r="Z1954">
        <v>6.9560000000000004</v>
      </c>
      <c r="AA1954">
        <v>8.1</v>
      </c>
      <c r="AB1954">
        <v>0</v>
      </c>
      <c r="AC1954">
        <v>26</v>
      </c>
      <c r="AD1954">
        <v>3</v>
      </c>
      <c r="AE1954">
        <v>3.016</v>
      </c>
      <c r="AF1954">
        <v>12.9</v>
      </c>
      <c r="AG1954">
        <v>-1540</v>
      </c>
      <c r="AH1954">
        <v>-0.1</v>
      </c>
      <c r="AI1954">
        <v>0</v>
      </c>
      <c r="AJ1954">
        <v>0</v>
      </c>
      <c r="AK1954">
        <v>0</v>
      </c>
      <c r="AL1954">
        <v>1</v>
      </c>
      <c r="AM1954">
        <v>30</v>
      </c>
      <c r="AN1954">
        <v>920</v>
      </c>
      <c r="AO1954">
        <v>-469</v>
      </c>
      <c r="AP1954">
        <v>99</v>
      </c>
      <c r="AQ1954">
        <v>0</v>
      </c>
      <c r="AR1954">
        <v>0</v>
      </c>
      <c r="AS1954">
        <v>1329</v>
      </c>
      <c r="AT1954">
        <v>57.41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26</v>
      </c>
      <c r="BL1954">
        <v>0</v>
      </c>
      <c r="BM1954">
        <v>100</v>
      </c>
      <c r="BN1954">
        <v>98</v>
      </c>
      <c r="BO1954">
        <v>2</v>
      </c>
      <c r="BP1954" s="1">
        <f t="shared" si="30"/>
        <v>694.5</v>
      </c>
    </row>
    <row r="1955" spans="1:68" x14ac:dyDescent="0.25">
      <c r="A1955">
        <v>129.95599999999999</v>
      </c>
      <c r="B1955">
        <v>196</v>
      </c>
      <c r="C1955">
        <v>1355</v>
      </c>
      <c r="D1955">
        <v>99</v>
      </c>
      <c r="E1955">
        <v>134145</v>
      </c>
      <c r="F1955">
        <v>100</v>
      </c>
      <c r="G1955">
        <v>19.7</v>
      </c>
      <c r="H1955">
        <v>1.34</v>
      </c>
      <c r="I1955">
        <v>64</v>
      </c>
      <c r="J1955">
        <v>133</v>
      </c>
      <c r="K1955">
        <v>9</v>
      </c>
      <c r="L1955">
        <v>0</v>
      </c>
      <c r="M1955">
        <v>100</v>
      </c>
      <c r="N1955">
        <v>103</v>
      </c>
      <c r="O1955">
        <v>100</v>
      </c>
      <c r="P1955">
        <v>106</v>
      </c>
      <c r="Q1955">
        <v>100</v>
      </c>
      <c r="R1955">
        <v>109</v>
      </c>
      <c r="S1955">
        <v>100</v>
      </c>
      <c r="T1955">
        <v>74</v>
      </c>
      <c r="U1955">
        <v>74</v>
      </c>
      <c r="V1955">
        <v>0</v>
      </c>
      <c r="W1955">
        <v>7.0039999999999996</v>
      </c>
      <c r="X1955">
        <v>13.6</v>
      </c>
      <c r="Y1955">
        <v>0.92500000000000004</v>
      </c>
      <c r="Z1955">
        <v>7.0039999999999996</v>
      </c>
      <c r="AA1955">
        <v>7.9</v>
      </c>
      <c r="AB1955">
        <v>0</v>
      </c>
      <c r="AC1955">
        <v>25</v>
      </c>
      <c r="AD1955">
        <v>3</v>
      </c>
      <c r="AE1955">
        <v>3.016</v>
      </c>
      <c r="AF1955">
        <v>12.9</v>
      </c>
      <c r="AG1955">
        <v>-340</v>
      </c>
      <c r="AH1955">
        <v>0</v>
      </c>
      <c r="AI1955">
        <v>0</v>
      </c>
      <c r="AJ1955">
        <v>0</v>
      </c>
      <c r="AK1955">
        <v>0</v>
      </c>
      <c r="AL1955">
        <v>1</v>
      </c>
      <c r="AM1955">
        <v>30</v>
      </c>
      <c r="AN1955">
        <v>920</v>
      </c>
      <c r="AO1955">
        <v>-435</v>
      </c>
      <c r="AP1955">
        <v>99</v>
      </c>
      <c r="AQ1955">
        <v>0</v>
      </c>
      <c r="AR1955">
        <v>0</v>
      </c>
      <c r="AS1955">
        <v>1329</v>
      </c>
      <c r="AT1955">
        <v>58.85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25</v>
      </c>
      <c r="BL1955">
        <v>0</v>
      </c>
      <c r="BM1955">
        <v>100</v>
      </c>
      <c r="BN1955">
        <v>99</v>
      </c>
      <c r="BO1955">
        <v>2</v>
      </c>
      <c r="BP1955" s="1">
        <f t="shared" si="30"/>
        <v>677.5</v>
      </c>
    </row>
    <row r="1956" spans="1:68" x14ac:dyDescent="0.25">
      <c r="A1956">
        <v>130.02199999999999</v>
      </c>
      <c r="B1956">
        <v>196</v>
      </c>
      <c r="C1956">
        <v>1187</v>
      </c>
      <c r="D1956">
        <v>99</v>
      </c>
      <c r="E1956">
        <v>117513</v>
      </c>
      <c r="F1956">
        <v>100</v>
      </c>
      <c r="G1956">
        <v>19.7</v>
      </c>
      <c r="H1956">
        <v>1.34</v>
      </c>
      <c r="I1956">
        <v>64</v>
      </c>
      <c r="J1956">
        <v>133</v>
      </c>
      <c r="K1956">
        <v>9</v>
      </c>
      <c r="L1956">
        <v>0</v>
      </c>
      <c r="M1956">
        <v>100</v>
      </c>
      <c r="N1956">
        <v>103</v>
      </c>
      <c r="O1956">
        <v>100</v>
      </c>
      <c r="P1956">
        <v>106</v>
      </c>
      <c r="Q1956">
        <v>100</v>
      </c>
      <c r="R1956">
        <v>109</v>
      </c>
      <c r="S1956">
        <v>100</v>
      </c>
      <c r="T1956">
        <v>73</v>
      </c>
      <c r="U1956">
        <v>73</v>
      </c>
      <c r="V1956">
        <v>0</v>
      </c>
      <c r="W1956">
        <v>6.9409999999999998</v>
      </c>
      <c r="X1956">
        <v>13.6</v>
      </c>
      <c r="Y1956">
        <v>0.92500000000000004</v>
      </c>
      <c r="Z1956">
        <v>6.9409999999999998</v>
      </c>
      <c r="AA1956">
        <v>6.9</v>
      </c>
      <c r="AB1956">
        <v>0</v>
      </c>
      <c r="AC1956">
        <v>25</v>
      </c>
      <c r="AD1956">
        <v>3</v>
      </c>
      <c r="AE1956">
        <v>3.016</v>
      </c>
      <c r="AF1956">
        <v>12.9</v>
      </c>
      <c r="AG1956">
        <v>-340</v>
      </c>
      <c r="AH1956">
        <v>0</v>
      </c>
      <c r="AI1956">
        <v>0</v>
      </c>
      <c r="AJ1956">
        <v>0</v>
      </c>
      <c r="AK1956">
        <v>0</v>
      </c>
      <c r="AL1956">
        <v>1</v>
      </c>
      <c r="AM1956">
        <v>30</v>
      </c>
      <c r="AN1956">
        <v>920</v>
      </c>
      <c r="AO1956">
        <v>-267</v>
      </c>
      <c r="AP1956">
        <v>99</v>
      </c>
      <c r="AQ1956">
        <v>0</v>
      </c>
      <c r="AR1956">
        <v>0</v>
      </c>
      <c r="AS1956">
        <v>1329</v>
      </c>
      <c r="AT1956">
        <v>67.180000000000007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25</v>
      </c>
      <c r="BL1956">
        <v>0</v>
      </c>
      <c r="BM1956">
        <v>100</v>
      </c>
      <c r="BN1956">
        <v>99</v>
      </c>
      <c r="BO1956">
        <v>2</v>
      </c>
      <c r="BP1956" s="1">
        <f t="shared" si="30"/>
        <v>593.5</v>
      </c>
    </row>
    <row r="1957" spans="1:68" x14ac:dyDescent="0.25">
      <c r="A1957">
        <v>130.084</v>
      </c>
      <c r="B1957">
        <v>196</v>
      </c>
      <c r="C1957">
        <v>1187</v>
      </c>
      <c r="D1957">
        <v>99</v>
      </c>
      <c r="E1957">
        <v>117513</v>
      </c>
      <c r="F1957">
        <v>100</v>
      </c>
      <c r="G1957">
        <v>19.7</v>
      </c>
      <c r="H1957">
        <v>1.34</v>
      </c>
      <c r="I1957">
        <v>64</v>
      </c>
      <c r="J1957">
        <v>133</v>
      </c>
      <c r="K1957">
        <v>9</v>
      </c>
      <c r="L1957">
        <v>0</v>
      </c>
      <c r="M1957">
        <v>100</v>
      </c>
      <c r="N1957">
        <v>103</v>
      </c>
      <c r="O1957">
        <v>100</v>
      </c>
      <c r="P1957">
        <v>106</v>
      </c>
      <c r="Q1957">
        <v>100</v>
      </c>
      <c r="R1957">
        <v>109</v>
      </c>
      <c r="S1957">
        <v>100</v>
      </c>
      <c r="T1957">
        <v>73</v>
      </c>
      <c r="U1957">
        <v>73</v>
      </c>
      <c r="V1957">
        <v>0</v>
      </c>
      <c r="W1957">
        <v>6.9409999999999998</v>
      </c>
      <c r="X1957">
        <v>13.6</v>
      </c>
      <c r="Y1957">
        <v>0.92500000000000004</v>
      </c>
      <c r="Z1957">
        <v>6.9409999999999998</v>
      </c>
      <c r="AA1957">
        <v>6.9</v>
      </c>
      <c r="AB1957">
        <v>0</v>
      </c>
      <c r="AC1957">
        <v>25</v>
      </c>
      <c r="AD1957">
        <v>3</v>
      </c>
      <c r="AE1957">
        <v>3.016</v>
      </c>
      <c r="AF1957">
        <v>12.9</v>
      </c>
      <c r="AG1957">
        <v>-1680</v>
      </c>
      <c r="AH1957">
        <v>0</v>
      </c>
      <c r="AI1957">
        <v>0</v>
      </c>
      <c r="AJ1957">
        <v>0</v>
      </c>
      <c r="AK1957">
        <v>0</v>
      </c>
      <c r="AL1957">
        <v>1</v>
      </c>
      <c r="AM1957">
        <v>30</v>
      </c>
      <c r="AN1957">
        <v>920</v>
      </c>
      <c r="AO1957">
        <v>-267</v>
      </c>
      <c r="AP1957">
        <v>99</v>
      </c>
      <c r="AQ1957">
        <v>0</v>
      </c>
      <c r="AR1957">
        <v>0</v>
      </c>
      <c r="AS1957">
        <v>1329</v>
      </c>
      <c r="AT1957">
        <v>67.180000000000007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25</v>
      </c>
      <c r="BL1957">
        <v>0</v>
      </c>
      <c r="BM1957">
        <v>100</v>
      </c>
      <c r="BN1957">
        <v>99</v>
      </c>
      <c r="BO1957">
        <v>2</v>
      </c>
      <c r="BP1957" s="1">
        <f t="shared" si="30"/>
        <v>593.5</v>
      </c>
    </row>
    <row r="1958" spans="1:68" x14ac:dyDescent="0.25">
      <c r="A1958">
        <v>130.149</v>
      </c>
      <c r="B1958">
        <v>196</v>
      </c>
      <c r="C1958">
        <v>1130</v>
      </c>
      <c r="D1958">
        <v>99</v>
      </c>
      <c r="E1958">
        <v>111870</v>
      </c>
      <c r="F1958">
        <v>100</v>
      </c>
      <c r="G1958">
        <v>19.7</v>
      </c>
      <c r="H1958">
        <v>1.34</v>
      </c>
      <c r="I1958">
        <v>64</v>
      </c>
      <c r="J1958">
        <v>133</v>
      </c>
      <c r="K1958">
        <v>9</v>
      </c>
      <c r="L1958">
        <v>0</v>
      </c>
      <c r="M1958">
        <v>100</v>
      </c>
      <c r="N1958">
        <v>103</v>
      </c>
      <c r="O1958">
        <v>100</v>
      </c>
      <c r="P1958">
        <v>106</v>
      </c>
      <c r="Q1958">
        <v>100</v>
      </c>
      <c r="R1958">
        <v>109</v>
      </c>
      <c r="S1958">
        <v>100</v>
      </c>
      <c r="T1958">
        <v>72</v>
      </c>
      <c r="U1958">
        <v>72</v>
      </c>
      <c r="V1958">
        <v>0</v>
      </c>
      <c r="W1958">
        <v>6.8769999999999998</v>
      </c>
      <c r="X1958">
        <v>13.6</v>
      </c>
      <c r="Y1958">
        <v>0.92500000000000004</v>
      </c>
      <c r="Z1958">
        <v>6.8769999999999998</v>
      </c>
      <c r="AA1958">
        <v>6.5</v>
      </c>
      <c r="AB1958">
        <v>0</v>
      </c>
      <c r="AC1958">
        <v>26</v>
      </c>
      <c r="AD1958">
        <v>3</v>
      </c>
      <c r="AE1958">
        <v>3.016</v>
      </c>
      <c r="AF1958">
        <v>12.9</v>
      </c>
      <c r="AG1958">
        <v>-570</v>
      </c>
      <c r="AH1958">
        <v>0</v>
      </c>
      <c r="AI1958">
        <v>0</v>
      </c>
      <c r="AJ1958">
        <v>0</v>
      </c>
      <c r="AK1958">
        <v>0</v>
      </c>
      <c r="AL1958">
        <v>1</v>
      </c>
      <c r="AM1958">
        <v>37</v>
      </c>
      <c r="AN1958">
        <v>920</v>
      </c>
      <c r="AO1958">
        <v>-210</v>
      </c>
      <c r="AP1958">
        <v>99</v>
      </c>
      <c r="AQ1958">
        <v>0</v>
      </c>
      <c r="AR1958">
        <v>0</v>
      </c>
      <c r="AS1958">
        <v>1329</v>
      </c>
      <c r="AT1958">
        <v>70.569999999999993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26</v>
      </c>
      <c r="BL1958">
        <v>0</v>
      </c>
      <c r="BM1958">
        <v>100</v>
      </c>
      <c r="BN1958">
        <v>99</v>
      </c>
      <c r="BO1958">
        <v>2</v>
      </c>
      <c r="BP1958" s="1">
        <f t="shared" si="30"/>
        <v>565</v>
      </c>
    </row>
    <row r="1959" spans="1:68" x14ac:dyDescent="0.25">
      <c r="A1959">
        <v>130.214</v>
      </c>
      <c r="B1959">
        <v>196</v>
      </c>
      <c r="C1959">
        <v>1130</v>
      </c>
      <c r="D1959">
        <v>99</v>
      </c>
      <c r="E1959">
        <v>111870</v>
      </c>
      <c r="F1959">
        <v>100</v>
      </c>
      <c r="G1959">
        <v>19.7</v>
      </c>
      <c r="H1959">
        <v>1.34</v>
      </c>
      <c r="I1959">
        <v>64</v>
      </c>
      <c r="J1959">
        <v>133</v>
      </c>
      <c r="K1959">
        <v>9</v>
      </c>
      <c r="L1959">
        <v>0</v>
      </c>
      <c r="M1959">
        <v>100</v>
      </c>
      <c r="N1959">
        <v>103</v>
      </c>
      <c r="O1959">
        <v>100</v>
      </c>
      <c r="P1959">
        <v>106</v>
      </c>
      <c r="Q1959">
        <v>100</v>
      </c>
      <c r="R1959">
        <v>109</v>
      </c>
      <c r="S1959">
        <v>100</v>
      </c>
      <c r="T1959">
        <v>72</v>
      </c>
      <c r="U1959">
        <v>72</v>
      </c>
      <c r="V1959">
        <v>0</v>
      </c>
      <c r="W1959">
        <v>6.8769999999999998</v>
      </c>
      <c r="X1959">
        <v>13.6</v>
      </c>
      <c r="Y1959">
        <v>0.92500000000000004</v>
      </c>
      <c r="Z1959">
        <v>6.8769999999999998</v>
      </c>
      <c r="AA1959">
        <v>6.5</v>
      </c>
      <c r="AB1959">
        <v>0</v>
      </c>
      <c r="AC1959">
        <v>26</v>
      </c>
      <c r="AD1959">
        <v>3</v>
      </c>
      <c r="AE1959">
        <v>3.012</v>
      </c>
      <c r="AF1959">
        <v>12.9</v>
      </c>
      <c r="AG1959">
        <v>-570</v>
      </c>
      <c r="AH1959">
        <v>0</v>
      </c>
      <c r="AI1959">
        <v>0</v>
      </c>
      <c r="AJ1959">
        <v>0</v>
      </c>
      <c r="AK1959">
        <v>0</v>
      </c>
      <c r="AL1959">
        <v>1</v>
      </c>
      <c r="AM1959">
        <v>37</v>
      </c>
      <c r="AN1959">
        <v>920</v>
      </c>
      <c r="AO1959">
        <v>-210</v>
      </c>
      <c r="AP1959">
        <v>99</v>
      </c>
      <c r="AQ1959">
        <v>0</v>
      </c>
      <c r="AR1959">
        <v>0</v>
      </c>
      <c r="AS1959">
        <v>1329</v>
      </c>
      <c r="AT1959">
        <v>70.569999999999993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26</v>
      </c>
      <c r="BL1959">
        <v>0</v>
      </c>
      <c r="BM1959">
        <v>100</v>
      </c>
      <c r="BN1959">
        <v>99</v>
      </c>
      <c r="BO1959">
        <v>2</v>
      </c>
      <c r="BP1959" s="1">
        <f t="shared" si="30"/>
        <v>565</v>
      </c>
    </row>
    <row r="1960" spans="1:68" x14ac:dyDescent="0.25">
      <c r="A1960">
        <v>130.279</v>
      </c>
      <c r="B1960">
        <v>196</v>
      </c>
      <c r="C1960">
        <v>931</v>
      </c>
      <c r="D1960">
        <v>99</v>
      </c>
      <c r="E1960">
        <v>92169</v>
      </c>
      <c r="F1960">
        <v>100</v>
      </c>
      <c r="G1960">
        <v>19.7</v>
      </c>
      <c r="H1960">
        <v>1.34</v>
      </c>
      <c r="I1960">
        <v>64</v>
      </c>
      <c r="J1960">
        <v>133</v>
      </c>
      <c r="K1960">
        <v>9</v>
      </c>
      <c r="L1960">
        <v>0</v>
      </c>
      <c r="M1960">
        <v>100</v>
      </c>
      <c r="N1960">
        <v>103</v>
      </c>
      <c r="O1960">
        <v>100</v>
      </c>
      <c r="P1960">
        <v>106</v>
      </c>
      <c r="Q1960">
        <v>100</v>
      </c>
      <c r="R1960">
        <v>109</v>
      </c>
      <c r="S1960">
        <v>100</v>
      </c>
      <c r="T1960">
        <v>71</v>
      </c>
      <c r="U1960">
        <v>71</v>
      </c>
      <c r="V1960">
        <v>0</v>
      </c>
      <c r="W1960">
        <v>6.7469999999999999</v>
      </c>
      <c r="X1960">
        <v>13.6</v>
      </c>
      <c r="Y1960">
        <v>0.92500000000000004</v>
      </c>
      <c r="Z1960">
        <v>6.7469999999999999</v>
      </c>
      <c r="AA1960">
        <v>5.2</v>
      </c>
      <c r="AB1960">
        <v>0</v>
      </c>
      <c r="AC1960">
        <v>25</v>
      </c>
      <c r="AD1960">
        <v>3</v>
      </c>
      <c r="AE1960">
        <v>3.012</v>
      </c>
      <c r="AF1960">
        <v>12.9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1</v>
      </c>
      <c r="AM1960">
        <v>37</v>
      </c>
      <c r="AN1960">
        <v>920</v>
      </c>
      <c r="AO1960">
        <v>-11</v>
      </c>
      <c r="AP1960">
        <v>99</v>
      </c>
      <c r="AQ1960">
        <v>0</v>
      </c>
      <c r="AR1960">
        <v>0</v>
      </c>
      <c r="AS1960">
        <v>1329</v>
      </c>
      <c r="AT1960">
        <v>85.65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25</v>
      </c>
      <c r="BL1960">
        <v>0</v>
      </c>
      <c r="BM1960">
        <v>100</v>
      </c>
      <c r="BN1960">
        <v>99</v>
      </c>
      <c r="BO1960">
        <v>2</v>
      </c>
      <c r="BP1960" s="1">
        <f t="shared" si="30"/>
        <v>465.5</v>
      </c>
    </row>
    <row r="1961" spans="1:68" x14ac:dyDescent="0.25">
      <c r="A1961">
        <v>130.34899999999999</v>
      </c>
      <c r="B1961">
        <v>197</v>
      </c>
      <c r="C1961">
        <v>931</v>
      </c>
      <c r="D1961">
        <v>99</v>
      </c>
      <c r="E1961">
        <v>92169</v>
      </c>
      <c r="F1961">
        <v>100</v>
      </c>
      <c r="G1961">
        <v>19.7</v>
      </c>
      <c r="H1961">
        <v>1.34</v>
      </c>
      <c r="I1961">
        <v>64</v>
      </c>
      <c r="J1961">
        <v>133</v>
      </c>
      <c r="K1961">
        <v>9</v>
      </c>
      <c r="L1961">
        <v>0</v>
      </c>
      <c r="M1961">
        <v>100</v>
      </c>
      <c r="N1961">
        <v>103</v>
      </c>
      <c r="O1961">
        <v>100</v>
      </c>
      <c r="P1961">
        <v>106</v>
      </c>
      <c r="Q1961">
        <v>100</v>
      </c>
      <c r="R1961">
        <v>109</v>
      </c>
      <c r="S1961">
        <v>100</v>
      </c>
      <c r="T1961">
        <v>71</v>
      </c>
      <c r="U1961">
        <v>71</v>
      </c>
      <c r="V1961">
        <v>0</v>
      </c>
      <c r="W1961">
        <v>6.7469999999999999</v>
      </c>
      <c r="X1961">
        <v>13.6</v>
      </c>
      <c r="Y1961">
        <v>0.92500000000000004</v>
      </c>
      <c r="Z1961">
        <v>6.7469999999999999</v>
      </c>
      <c r="AA1961">
        <v>5.2</v>
      </c>
      <c r="AB1961">
        <v>0</v>
      </c>
      <c r="AC1961">
        <v>25</v>
      </c>
      <c r="AD1961">
        <v>3</v>
      </c>
      <c r="AE1961">
        <v>3.0150000000000001</v>
      </c>
      <c r="AF1961">
        <v>12.8</v>
      </c>
      <c r="AG1961">
        <v>-1990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37</v>
      </c>
      <c r="AN1961">
        <v>920</v>
      </c>
      <c r="AO1961">
        <v>-11</v>
      </c>
      <c r="AP1961">
        <v>99</v>
      </c>
      <c r="AQ1961">
        <v>0</v>
      </c>
      <c r="AR1961">
        <v>0</v>
      </c>
      <c r="AS1961">
        <v>1308</v>
      </c>
      <c r="AT1961">
        <v>84.3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25</v>
      </c>
      <c r="BL1961">
        <v>0</v>
      </c>
      <c r="BM1961">
        <v>100</v>
      </c>
      <c r="BN1961">
        <v>99</v>
      </c>
      <c r="BO1961">
        <v>2</v>
      </c>
      <c r="BP1961" s="1">
        <f t="shared" si="30"/>
        <v>465.5</v>
      </c>
    </row>
    <row r="1962" spans="1:68" x14ac:dyDescent="0.25">
      <c r="A1962">
        <v>130.41800000000001</v>
      </c>
      <c r="B1962">
        <v>197</v>
      </c>
      <c r="C1962">
        <v>835</v>
      </c>
      <c r="D1962">
        <v>99</v>
      </c>
      <c r="E1962">
        <v>82665</v>
      </c>
      <c r="F1962">
        <v>100</v>
      </c>
      <c r="G1962">
        <v>19.7</v>
      </c>
      <c r="H1962">
        <v>1.34</v>
      </c>
      <c r="I1962">
        <v>64</v>
      </c>
      <c r="J1962">
        <v>133</v>
      </c>
      <c r="K1962">
        <v>9</v>
      </c>
      <c r="L1962">
        <v>0</v>
      </c>
      <c r="M1962">
        <v>100</v>
      </c>
      <c r="N1962">
        <v>103</v>
      </c>
      <c r="O1962">
        <v>100</v>
      </c>
      <c r="P1962">
        <v>106</v>
      </c>
      <c r="Q1962">
        <v>100</v>
      </c>
      <c r="R1962">
        <v>109</v>
      </c>
      <c r="S1962">
        <v>100</v>
      </c>
      <c r="T1962">
        <v>70</v>
      </c>
      <c r="U1962">
        <v>70</v>
      </c>
      <c r="V1962">
        <v>0</v>
      </c>
      <c r="W1962">
        <v>6.6840000000000002</v>
      </c>
      <c r="X1962">
        <v>13.6</v>
      </c>
      <c r="Y1962">
        <v>0.92500000000000004</v>
      </c>
      <c r="Z1962">
        <v>6.6840000000000002</v>
      </c>
      <c r="AA1962">
        <v>4.7</v>
      </c>
      <c r="AB1962">
        <v>0</v>
      </c>
      <c r="AC1962">
        <v>24</v>
      </c>
      <c r="AD1962">
        <v>3</v>
      </c>
      <c r="AE1962">
        <v>3.0150000000000001</v>
      </c>
      <c r="AF1962">
        <v>12.8</v>
      </c>
      <c r="AG1962">
        <v>-1990</v>
      </c>
      <c r="AH1962">
        <v>0</v>
      </c>
      <c r="AI1962">
        <v>0</v>
      </c>
      <c r="AJ1962">
        <v>0</v>
      </c>
      <c r="AK1962">
        <v>0</v>
      </c>
      <c r="AL1962">
        <v>1</v>
      </c>
      <c r="AM1962">
        <v>37</v>
      </c>
      <c r="AN1962">
        <v>920</v>
      </c>
      <c r="AO1962">
        <v>85</v>
      </c>
      <c r="AP1962">
        <v>99</v>
      </c>
      <c r="AQ1962">
        <v>0</v>
      </c>
      <c r="AR1962">
        <v>0</v>
      </c>
      <c r="AS1962">
        <v>1308</v>
      </c>
      <c r="AT1962">
        <v>93.99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24</v>
      </c>
      <c r="BL1962">
        <v>0</v>
      </c>
      <c r="BM1962">
        <v>100</v>
      </c>
      <c r="BN1962">
        <v>99</v>
      </c>
      <c r="BO1962">
        <v>2</v>
      </c>
      <c r="BP1962" s="1">
        <f t="shared" si="30"/>
        <v>417.5</v>
      </c>
    </row>
    <row r="1963" spans="1:68" x14ac:dyDescent="0.25">
      <c r="A1963">
        <v>130.48500000000001</v>
      </c>
      <c r="B1963">
        <v>197</v>
      </c>
      <c r="C1963">
        <v>835</v>
      </c>
      <c r="D1963">
        <v>99</v>
      </c>
      <c r="E1963">
        <v>82665</v>
      </c>
      <c r="F1963">
        <v>100</v>
      </c>
      <c r="G1963">
        <v>19.7</v>
      </c>
      <c r="H1963">
        <v>1.34</v>
      </c>
      <c r="I1963">
        <v>64</v>
      </c>
      <c r="J1963">
        <v>133</v>
      </c>
      <c r="K1963">
        <v>9</v>
      </c>
      <c r="L1963">
        <v>0</v>
      </c>
      <c r="M1963">
        <v>100</v>
      </c>
      <c r="N1963">
        <v>103</v>
      </c>
      <c r="O1963">
        <v>100</v>
      </c>
      <c r="P1963">
        <v>106</v>
      </c>
      <c r="Q1963">
        <v>100</v>
      </c>
      <c r="R1963">
        <v>109</v>
      </c>
      <c r="S1963">
        <v>100</v>
      </c>
      <c r="T1963">
        <v>70</v>
      </c>
      <c r="U1963">
        <v>70</v>
      </c>
      <c r="V1963">
        <v>0</v>
      </c>
      <c r="W1963">
        <v>6.6840000000000002</v>
      </c>
      <c r="X1963">
        <v>13.6</v>
      </c>
      <c r="Y1963">
        <v>0.92500000000000004</v>
      </c>
      <c r="Z1963">
        <v>6.6840000000000002</v>
      </c>
      <c r="AA1963">
        <v>4.7</v>
      </c>
      <c r="AB1963">
        <v>0</v>
      </c>
      <c r="AC1963">
        <v>24</v>
      </c>
      <c r="AD1963">
        <v>3</v>
      </c>
      <c r="AE1963">
        <v>3.0150000000000001</v>
      </c>
      <c r="AF1963">
        <v>12.8</v>
      </c>
      <c r="AG1963">
        <v>-960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47</v>
      </c>
      <c r="AN1963">
        <v>920</v>
      </c>
      <c r="AO1963">
        <v>85</v>
      </c>
      <c r="AP1963">
        <v>99</v>
      </c>
      <c r="AQ1963">
        <v>0</v>
      </c>
      <c r="AR1963">
        <v>0</v>
      </c>
      <c r="AS1963">
        <v>1308</v>
      </c>
      <c r="AT1963">
        <v>93.99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24</v>
      </c>
      <c r="BL1963">
        <v>0</v>
      </c>
      <c r="BM1963">
        <v>100</v>
      </c>
      <c r="BN1963">
        <v>99</v>
      </c>
      <c r="BO1963">
        <v>2</v>
      </c>
      <c r="BP1963" s="1">
        <f t="shared" si="30"/>
        <v>417.5</v>
      </c>
    </row>
    <row r="1964" spans="1:68" x14ac:dyDescent="0.25">
      <c r="A1964">
        <v>130.55699999999999</v>
      </c>
      <c r="B1964">
        <v>197</v>
      </c>
      <c r="C1964">
        <v>835</v>
      </c>
      <c r="D1964">
        <v>99</v>
      </c>
      <c r="E1964">
        <v>82665</v>
      </c>
      <c r="F1964">
        <v>100</v>
      </c>
      <c r="G1964">
        <v>19.7</v>
      </c>
      <c r="H1964">
        <v>1.34</v>
      </c>
      <c r="I1964">
        <v>64</v>
      </c>
      <c r="J1964">
        <v>133</v>
      </c>
      <c r="K1964">
        <v>9</v>
      </c>
      <c r="L1964">
        <v>0</v>
      </c>
      <c r="M1964">
        <v>100</v>
      </c>
      <c r="N1964">
        <v>103</v>
      </c>
      <c r="O1964">
        <v>100</v>
      </c>
      <c r="P1964">
        <v>106</v>
      </c>
      <c r="Q1964">
        <v>100</v>
      </c>
      <c r="R1964">
        <v>109</v>
      </c>
      <c r="S1964">
        <v>100</v>
      </c>
      <c r="T1964">
        <v>70</v>
      </c>
      <c r="U1964">
        <v>70</v>
      </c>
      <c r="V1964">
        <v>0</v>
      </c>
      <c r="W1964">
        <v>6.6840000000000002</v>
      </c>
      <c r="X1964">
        <v>13.6</v>
      </c>
      <c r="Y1964">
        <v>0.92500000000000004</v>
      </c>
      <c r="Z1964">
        <v>6.6840000000000002</v>
      </c>
      <c r="AA1964">
        <v>4.7</v>
      </c>
      <c r="AB1964">
        <v>0</v>
      </c>
      <c r="AC1964">
        <v>24</v>
      </c>
      <c r="AD1964">
        <v>3</v>
      </c>
      <c r="AE1964">
        <v>3.0150000000000001</v>
      </c>
      <c r="AF1964">
        <v>12.8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1</v>
      </c>
      <c r="AM1964">
        <v>47</v>
      </c>
      <c r="AN1964">
        <v>920</v>
      </c>
      <c r="AO1964">
        <v>85</v>
      </c>
      <c r="AP1964">
        <v>99</v>
      </c>
      <c r="AQ1964">
        <v>0</v>
      </c>
      <c r="AR1964">
        <v>0</v>
      </c>
      <c r="AS1964">
        <v>1308</v>
      </c>
      <c r="AT1964">
        <v>93.99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24</v>
      </c>
      <c r="BL1964">
        <v>0</v>
      </c>
      <c r="BM1964">
        <v>100</v>
      </c>
      <c r="BN1964">
        <v>99</v>
      </c>
      <c r="BO1964">
        <v>2</v>
      </c>
      <c r="BP1964" s="1">
        <f t="shared" si="30"/>
        <v>417.5</v>
      </c>
    </row>
    <row r="1965" spans="1:68" x14ac:dyDescent="0.25">
      <c r="A1965">
        <v>130.63200000000001</v>
      </c>
      <c r="B1965">
        <v>197</v>
      </c>
      <c r="C1965">
        <v>509</v>
      </c>
      <c r="D1965">
        <v>99</v>
      </c>
      <c r="E1965">
        <v>50391</v>
      </c>
      <c r="F1965">
        <v>100</v>
      </c>
      <c r="G1965">
        <v>19.7</v>
      </c>
      <c r="H1965">
        <v>1.34</v>
      </c>
      <c r="I1965">
        <v>64</v>
      </c>
      <c r="J1965">
        <v>133</v>
      </c>
      <c r="K1965">
        <v>9</v>
      </c>
      <c r="L1965">
        <v>0</v>
      </c>
      <c r="M1965">
        <v>100</v>
      </c>
      <c r="N1965">
        <v>103</v>
      </c>
      <c r="O1965">
        <v>100</v>
      </c>
      <c r="P1965">
        <v>106</v>
      </c>
      <c r="Q1965">
        <v>100</v>
      </c>
      <c r="R1965">
        <v>109</v>
      </c>
      <c r="S1965">
        <v>100</v>
      </c>
      <c r="T1965">
        <v>69</v>
      </c>
      <c r="U1965">
        <v>69</v>
      </c>
      <c r="V1965">
        <v>0</v>
      </c>
      <c r="W1965">
        <v>6.62</v>
      </c>
      <c r="X1965">
        <v>13.6</v>
      </c>
      <c r="Y1965">
        <v>0.92500000000000004</v>
      </c>
      <c r="Z1965">
        <v>6.62</v>
      </c>
      <c r="AA1965">
        <v>2.8</v>
      </c>
      <c r="AB1965">
        <v>0</v>
      </c>
      <c r="AC1965">
        <v>22</v>
      </c>
      <c r="AD1965">
        <v>3</v>
      </c>
      <c r="AE1965">
        <v>3.0150000000000001</v>
      </c>
      <c r="AF1965">
        <v>12.8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</v>
      </c>
      <c r="AM1965">
        <v>47</v>
      </c>
      <c r="AN1965">
        <v>920</v>
      </c>
      <c r="AO1965">
        <v>411</v>
      </c>
      <c r="AP1965">
        <v>99</v>
      </c>
      <c r="AQ1965">
        <v>0</v>
      </c>
      <c r="AR1965">
        <v>0</v>
      </c>
      <c r="AS1965">
        <v>1308</v>
      </c>
      <c r="AT1965">
        <v>154.18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22</v>
      </c>
      <c r="BL1965">
        <v>0</v>
      </c>
      <c r="BM1965">
        <v>100</v>
      </c>
      <c r="BN1965">
        <v>99</v>
      </c>
      <c r="BO1965">
        <v>2</v>
      </c>
      <c r="BP1965" s="1">
        <f t="shared" si="30"/>
        <v>254.5</v>
      </c>
    </row>
    <row r="1966" spans="1:68" x14ac:dyDescent="0.25">
      <c r="A1966">
        <v>130.69</v>
      </c>
      <c r="B1966">
        <v>197</v>
      </c>
      <c r="C1966">
        <v>509</v>
      </c>
      <c r="D1966">
        <v>99</v>
      </c>
      <c r="E1966">
        <v>50391</v>
      </c>
      <c r="F1966">
        <v>100</v>
      </c>
      <c r="G1966">
        <v>19.7</v>
      </c>
      <c r="H1966">
        <v>1.34</v>
      </c>
      <c r="I1966">
        <v>64</v>
      </c>
      <c r="J1966">
        <v>133</v>
      </c>
      <c r="K1966">
        <v>9</v>
      </c>
      <c r="L1966">
        <v>0</v>
      </c>
      <c r="M1966">
        <v>100</v>
      </c>
      <c r="N1966">
        <v>103</v>
      </c>
      <c r="O1966">
        <v>100</v>
      </c>
      <c r="P1966">
        <v>106</v>
      </c>
      <c r="Q1966">
        <v>100</v>
      </c>
      <c r="R1966">
        <v>109</v>
      </c>
      <c r="S1966">
        <v>100</v>
      </c>
      <c r="T1966">
        <v>69</v>
      </c>
      <c r="U1966">
        <v>69</v>
      </c>
      <c r="V1966">
        <v>0</v>
      </c>
      <c r="W1966">
        <v>6.62</v>
      </c>
      <c r="X1966">
        <v>13.6</v>
      </c>
      <c r="Y1966">
        <v>0.92500000000000004</v>
      </c>
      <c r="Z1966">
        <v>6.62</v>
      </c>
      <c r="AA1966">
        <v>2.8</v>
      </c>
      <c r="AB1966">
        <v>0</v>
      </c>
      <c r="AC1966">
        <v>22</v>
      </c>
      <c r="AD1966">
        <v>3</v>
      </c>
      <c r="AE1966">
        <v>3.0150000000000001</v>
      </c>
      <c r="AF1966">
        <v>12.8</v>
      </c>
      <c r="AG1966">
        <v>-3260</v>
      </c>
      <c r="AH1966">
        <v>0</v>
      </c>
      <c r="AI1966">
        <v>0</v>
      </c>
      <c r="AJ1966">
        <v>0</v>
      </c>
      <c r="AK1966">
        <v>0</v>
      </c>
      <c r="AL1966">
        <v>1</v>
      </c>
      <c r="AM1966">
        <v>47</v>
      </c>
      <c r="AN1966">
        <v>920</v>
      </c>
      <c r="AO1966">
        <v>411</v>
      </c>
      <c r="AP1966">
        <v>99</v>
      </c>
      <c r="AQ1966">
        <v>0</v>
      </c>
      <c r="AR1966">
        <v>0</v>
      </c>
      <c r="AS1966">
        <v>1308</v>
      </c>
      <c r="AT1966">
        <v>154.18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22</v>
      </c>
      <c r="BL1966">
        <v>0</v>
      </c>
      <c r="BM1966">
        <v>100</v>
      </c>
      <c r="BN1966">
        <v>99</v>
      </c>
      <c r="BO1966">
        <v>2</v>
      </c>
      <c r="BP1966" s="1">
        <f t="shared" si="30"/>
        <v>254.5</v>
      </c>
    </row>
    <row r="1967" spans="1:68" x14ac:dyDescent="0.25">
      <c r="A1967">
        <v>130.75</v>
      </c>
      <c r="B1967">
        <v>197</v>
      </c>
      <c r="C1967">
        <v>509</v>
      </c>
      <c r="D1967">
        <v>99</v>
      </c>
      <c r="E1967">
        <v>50391</v>
      </c>
      <c r="F1967">
        <v>100</v>
      </c>
      <c r="G1967">
        <v>19.7</v>
      </c>
      <c r="H1967">
        <v>1.34</v>
      </c>
      <c r="I1967">
        <v>64</v>
      </c>
      <c r="J1967">
        <v>133</v>
      </c>
      <c r="K1967">
        <v>9</v>
      </c>
      <c r="L1967">
        <v>0</v>
      </c>
      <c r="M1967">
        <v>100</v>
      </c>
      <c r="N1967">
        <v>103</v>
      </c>
      <c r="O1967">
        <v>100</v>
      </c>
      <c r="P1967">
        <v>106</v>
      </c>
      <c r="Q1967">
        <v>100</v>
      </c>
      <c r="R1967">
        <v>109</v>
      </c>
      <c r="S1967">
        <v>100</v>
      </c>
      <c r="T1967">
        <v>69</v>
      </c>
      <c r="U1967">
        <v>69</v>
      </c>
      <c r="V1967">
        <v>0</v>
      </c>
      <c r="W1967">
        <v>6.62</v>
      </c>
      <c r="X1967">
        <v>13.6</v>
      </c>
      <c r="Y1967">
        <v>0.92500000000000004</v>
      </c>
      <c r="Z1967">
        <v>6.62</v>
      </c>
      <c r="AA1967">
        <v>2.8</v>
      </c>
      <c r="AB1967">
        <v>0</v>
      </c>
      <c r="AC1967">
        <v>22</v>
      </c>
      <c r="AD1967">
        <v>3</v>
      </c>
      <c r="AE1967">
        <v>3.0150000000000001</v>
      </c>
      <c r="AF1967">
        <v>12.8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1</v>
      </c>
      <c r="AM1967">
        <v>58</v>
      </c>
      <c r="AN1967">
        <v>920</v>
      </c>
      <c r="AO1967">
        <v>411</v>
      </c>
      <c r="AP1967">
        <v>99</v>
      </c>
      <c r="AQ1967">
        <v>0</v>
      </c>
      <c r="AR1967">
        <v>0</v>
      </c>
      <c r="AS1967">
        <v>1308</v>
      </c>
      <c r="AT1967">
        <v>154.18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22</v>
      </c>
      <c r="BL1967">
        <v>0</v>
      </c>
      <c r="BM1967">
        <v>100</v>
      </c>
      <c r="BN1967">
        <v>99</v>
      </c>
      <c r="BO1967">
        <v>2</v>
      </c>
      <c r="BP1967" s="1">
        <f t="shared" si="30"/>
        <v>254.5</v>
      </c>
    </row>
    <row r="1968" spans="1:68" x14ac:dyDescent="0.25">
      <c r="A1968">
        <v>130.81700000000001</v>
      </c>
      <c r="B1968">
        <v>197</v>
      </c>
      <c r="C1968">
        <v>509</v>
      </c>
      <c r="D1968">
        <v>99</v>
      </c>
      <c r="E1968">
        <v>50391</v>
      </c>
      <c r="F1968">
        <v>100</v>
      </c>
      <c r="G1968">
        <v>19.7</v>
      </c>
      <c r="H1968">
        <v>1.34</v>
      </c>
      <c r="I1968">
        <v>64</v>
      </c>
      <c r="J1968">
        <v>133</v>
      </c>
      <c r="K1968">
        <v>9</v>
      </c>
      <c r="L1968">
        <v>0</v>
      </c>
      <c r="M1968">
        <v>100</v>
      </c>
      <c r="N1968">
        <v>103</v>
      </c>
      <c r="O1968">
        <v>100</v>
      </c>
      <c r="P1968">
        <v>106</v>
      </c>
      <c r="Q1968">
        <v>100</v>
      </c>
      <c r="R1968">
        <v>109</v>
      </c>
      <c r="S1968">
        <v>100</v>
      </c>
      <c r="T1968">
        <v>69</v>
      </c>
      <c r="U1968">
        <v>69</v>
      </c>
      <c r="V1968">
        <v>0</v>
      </c>
      <c r="W1968">
        <v>6.62</v>
      </c>
      <c r="X1968">
        <v>13.6</v>
      </c>
      <c r="Y1968">
        <v>0.92500000000000004</v>
      </c>
      <c r="Z1968">
        <v>6.62</v>
      </c>
      <c r="AA1968">
        <v>2.8</v>
      </c>
      <c r="AB1968">
        <v>0</v>
      </c>
      <c r="AC1968">
        <v>22</v>
      </c>
      <c r="AD1968">
        <v>3</v>
      </c>
      <c r="AE1968">
        <v>3.0150000000000001</v>
      </c>
      <c r="AF1968">
        <v>12.8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1</v>
      </c>
      <c r="AM1968">
        <v>58</v>
      </c>
      <c r="AN1968">
        <v>920</v>
      </c>
      <c r="AO1968">
        <v>411</v>
      </c>
      <c r="AP1968">
        <v>99</v>
      </c>
      <c r="AQ1968">
        <v>0</v>
      </c>
      <c r="AR1968">
        <v>0</v>
      </c>
      <c r="AS1968">
        <v>1308</v>
      </c>
      <c r="AT1968">
        <v>154.18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22</v>
      </c>
      <c r="BL1968">
        <v>0</v>
      </c>
      <c r="BM1968">
        <v>100</v>
      </c>
      <c r="BN1968">
        <v>99</v>
      </c>
      <c r="BO1968">
        <v>2</v>
      </c>
      <c r="BP1968" s="1">
        <f t="shared" si="30"/>
        <v>254.5</v>
      </c>
    </row>
    <row r="1969" spans="1:68" x14ac:dyDescent="0.25">
      <c r="A1969">
        <v>130.881</v>
      </c>
      <c r="B1969">
        <v>197</v>
      </c>
      <c r="C1969">
        <v>509</v>
      </c>
      <c r="D1969">
        <v>99</v>
      </c>
      <c r="E1969">
        <v>50391</v>
      </c>
      <c r="F1969">
        <v>100</v>
      </c>
      <c r="G1969">
        <v>19.7</v>
      </c>
      <c r="H1969">
        <v>1.34</v>
      </c>
      <c r="I1969">
        <v>64</v>
      </c>
      <c r="J1969">
        <v>133</v>
      </c>
      <c r="K1969">
        <v>9</v>
      </c>
      <c r="L1969">
        <v>0</v>
      </c>
      <c r="M1969">
        <v>100</v>
      </c>
      <c r="N1969">
        <v>103</v>
      </c>
      <c r="O1969">
        <v>100</v>
      </c>
      <c r="P1969">
        <v>106</v>
      </c>
      <c r="Q1969">
        <v>100</v>
      </c>
      <c r="R1969">
        <v>109</v>
      </c>
      <c r="S1969">
        <v>100</v>
      </c>
      <c r="T1969">
        <v>69</v>
      </c>
      <c r="U1969">
        <v>69</v>
      </c>
      <c r="V1969">
        <v>0</v>
      </c>
      <c r="W1969">
        <v>6.62</v>
      </c>
      <c r="X1969">
        <v>13.6</v>
      </c>
      <c r="Y1969">
        <v>0.92500000000000004</v>
      </c>
      <c r="Z1969">
        <v>6.62</v>
      </c>
      <c r="AA1969">
        <v>2.8</v>
      </c>
      <c r="AB1969">
        <v>0</v>
      </c>
      <c r="AC1969">
        <v>22</v>
      </c>
      <c r="AD1969">
        <v>3</v>
      </c>
      <c r="AE1969">
        <v>3.0150000000000001</v>
      </c>
      <c r="AF1969">
        <v>12.8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</v>
      </c>
      <c r="AM1969">
        <v>58</v>
      </c>
      <c r="AN1969">
        <v>920</v>
      </c>
      <c r="AO1969">
        <v>411</v>
      </c>
      <c r="AP1969">
        <v>99</v>
      </c>
      <c r="AQ1969">
        <v>0</v>
      </c>
      <c r="AR1969">
        <v>0</v>
      </c>
      <c r="AS1969">
        <v>1308</v>
      </c>
      <c r="AT1969">
        <v>154.18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22</v>
      </c>
      <c r="BL1969">
        <v>0</v>
      </c>
      <c r="BM1969">
        <v>100</v>
      </c>
      <c r="BN1969">
        <v>99</v>
      </c>
      <c r="BO1969">
        <v>2</v>
      </c>
      <c r="BP1969" s="1">
        <f t="shared" si="30"/>
        <v>254.5</v>
      </c>
    </row>
    <row r="1970" spans="1:68" x14ac:dyDescent="0.25">
      <c r="A1970">
        <v>130.946</v>
      </c>
      <c r="B1970">
        <v>197</v>
      </c>
      <c r="C1970">
        <v>509</v>
      </c>
      <c r="D1970">
        <v>99</v>
      </c>
      <c r="E1970">
        <v>50391</v>
      </c>
      <c r="F1970">
        <v>100</v>
      </c>
      <c r="G1970">
        <v>19.7</v>
      </c>
      <c r="H1970">
        <v>1.34</v>
      </c>
      <c r="I1970">
        <v>64</v>
      </c>
      <c r="J1970">
        <v>133</v>
      </c>
      <c r="K1970">
        <v>9</v>
      </c>
      <c r="L1970">
        <v>0</v>
      </c>
      <c r="M1970">
        <v>100</v>
      </c>
      <c r="N1970">
        <v>103</v>
      </c>
      <c r="O1970">
        <v>100</v>
      </c>
      <c r="P1970">
        <v>106</v>
      </c>
      <c r="Q1970">
        <v>100</v>
      </c>
      <c r="R1970">
        <v>109</v>
      </c>
      <c r="S1970">
        <v>100</v>
      </c>
      <c r="T1970">
        <v>69</v>
      </c>
      <c r="U1970">
        <v>69</v>
      </c>
      <c r="V1970">
        <v>0</v>
      </c>
      <c r="W1970">
        <v>6.62</v>
      </c>
      <c r="X1970">
        <v>13.6</v>
      </c>
      <c r="Y1970">
        <v>0.92500000000000004</v>
      </c>
      <c r="Z1970">
        <v>6.62</v>
      </c>
      <c r="AA1970">
        <v>2.8</v>
      </c>
      <c r="AB1970">
        <v>0</v>
      </c>
      <c r="AC1970">
        <v>22</v>
      </c>
      <c r="AD1970">
        <v>3</v>
      </c>
      <c r="AE1970">
        <v>3.0150000000000001</v>
      </c>
      <c r="AF1970">
        <v>12.8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1</v>
      </c>
      <c r="AM1970">
        <v>58</v>
      </c>
      <c r="AN1970">
        <v>920</v>
      </c>
      <c r="AO1970">
        <v>411</v>
      </c>
      <c r="AP1970">
        <v>99</v>
      </c>
      <c r="AQ1970">
        <v>0</v>
      </c>
      <c r="AR1970">
        <v>0</v>
      </c>
      <c r="AS1970">
        <v>1308</v>
      </c>
      <c r="AT1970">
        <v>154.18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22</v>
      </c>
      <c r="BL1970">
        <v>0</v>
      </c>
      <c r="BM1970">
        <v>100</v>
      </c>
      <c r="BN1970">
        <v>99</v>
      </c>
      <c r="BO1970">
        <v>2</v>
      </c>
      <c r="BP1970" s="1">
        <f t="shared" si="30"/>
        <v>254.5</v>
      </c>
    </row>
    <row r="1971" spans="1:68" x14ac:dyDescent="0.25">
      <c r="A1971">
        <v>131.012</v>
      </c>
      <c r="B1971">
        <v>197</v>
      </c>
      <c r="C1971">
        <v>0</v>
      </c>
      <c r="D1971">
        <v>99</v>
      </c>
      <c r="E1971">
        <v>0</v>
      </c>
      <c r="F1971">
        <v>100</v>
      </c>
      <c r="G1971">
        <v>19.7</v>
      </c>
      <c r="H1971">
        <v>1.34</v>
      </c>
      <c r="I1971">
        <v>64</v>
      </c>
      <c r="J1971">
        <v>133</v>
      </c>
      <c r="K1971">
        <v>0</v>
      </c>
      <c r="L1971">
        <v>0</v>
      </c>
      <c r="M1971">
        <v>100</v>
      </c>
      <c r="N1971">
        <v>103</v>
      </c>
      <c r="O1971">
        <v>100</v>
      </c>
      <c r="P1971">
        <v>106</v>
      </c>
      <c r="Q1971">
        <v>100</v>
      </c>
      <c r="R1971">
        <v>109</v>
      </c>
      <c r="S1971">
        <v>100</v>
      </c>
      <c r="T1971">
        <v>69</v>
      </c>
      <c r="U1971">
        <v>69</v>
      </c>
      <c r="V1971">
        <v>0</v>
      </c>
      <c r="W1971">
        <v>0</v>
      </c>
      <c r="X1971">
        <v>13.6</v>
      </c>
      <c r="Y1971">
        <v>0.92500000000000004</v>
      </c>
      <c r="Z1971">
        <v>6.62</v>
      </c>
      <c r="AA1971">
        <v>0</v>
      </c>
      <c r="AB1971">
        <v>0</v>
      </c>
      <c r="AC1971">
        <v>22</v>
      </c>
      <c r="AD1971">
        <v>3</v>
      </c>
      <c r="AE1971">
        <v>3.0150000000000001</v>
      </c>
      <c r="AF1971">
        <v>12.8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920</v>
      </c>
      <c r="AO1971">
        <v>920</v>
      </c>
      <c r="AP1971">
        <v>99</v>
      </c>
      <c r="AQ1971">
        <v>0</v>
      </c>
      <c r="AR1971">
        <v>0</v>
      </c>
      <c r="AS1971">
        <v>1308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22</v>
      </c>
      <c r="BL1971">
        <v>0</v>
      </c>
      <c r="BM1971">
        <v>100</v>
      </c>
      <c r="BN1971">
        <v>99</v>
      </c>
      <c r="BO1971">
        <v>0</v>
      </c>
      <c r="BP1971" s="1">
        <f t="shared" si="30"/>
        <v>0</v>
      </c>
    </row>
    <row r="1972" spans="1:68" x14ac:dyDescent="0.25">
      <c r="A1972">
        <v>131.077</v>
      </c>
      <c r="B1972">
        <v>197</v>
      </c>
      <c r="C1972">
        <v>0</v>
      </c>
      <c r="D1972">
        <v>99</v>
      </c>
      <c r="E1972">
        <v>0</v>
      </c>
      <c r="F1972">
        <v>100</v>
      </c>
      <c r="G1972">
        <v>14.3</v>
      </c>
      <c r="H1972">
        <v>0.97299999999999998</v>
      </c>
      <c r="I1972">
        <v>64</v>
      </c>
      <c r="J1972">
        <v>133</v>
      </c>
      <c r="K1972">
        <v>0</v>
      </c>
      <c r="L1972">
        <v>0</v>
      </c>
      <c r="M1972">
        <v>100</v>
      </c>
      <c r="N1972">
        <v>103</v>
      </c>
      <c r="O1972">
        <v>100</v>
      </c>
      <c r="P1972">
        <v>106</v>
      </c>
      <c r="Q1972">
        <v>100</v>
      </c>
      <c r="R1972">
        <v>109</v>
      </c>
      <c r="S1972">
        <v>100</v>
      </c>
      <c r="T1972">
        <v>69</v>
      </c>
      <c r="U1972">
        <v>69</v>
      </c>
      <c r="V1972">
        <v>0</v>
      </c>
      <c r="W1972">
        <v>0</v>
      </c>
      <c r="X1972">
        <v>13.6</v>
      </c>
      <c r="Y1972">
        <v>0.92500000000000004</v>
      </c>
      <c r="Z1972">
        <v>6.62</v>
      </c>
      <c r="AA1972">
        <v>0</v>
      </c>
      <c r="AB1972">
        <v>0</v>
      </c>
      <c r="AC1972">
        <v>22</v>
      </c>
      <c r="AD1972">
        <v>3</v>
      </c>
      <c r="AE1972">
        <v>3.0150000000000001</v>
      </c>
      <c r="AF1972">
        <v>12.8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920</v>
      </c>
      <c r="AO1972">
        <v>920</v>
      </c>
      <c r="AP1972">
        <v>99</v>
      </c>
      <c r="AQ1972">
        <v>0</v>
      </c>
      <c r="AR1972">
        <v>0</v>
      </c>
      <c r="AS1972">
        <v>1308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22</v>
      </c>
      <c r="BL1972">
        <v>0</v>
      </c>
      <c r="BM1972">
        <v>100</v>
      </c>
      <c r="BN1972">
        <v>99</v>
      </c>
      <c r="BO1972">
        <v>0</v>
      </c>
      <c r="BP1972" s="1">
        <f t="shared" si="30"/>
        <v>0</v>
      </c>
    </row>
    <row r="1973" spans="1:68" x14ac:dyDescent="0.25">
      <c r="A1973">
        <v>131.14400000000001</v>
      </c>
      <c r="B1973">
        <v>197</v>
      </c>
      <c r="C1973">
        <v>0</v>
      </c>
      <c r="D1973">
        <v>99</v>
      </c>
      <c r="E1973">
        <v>0</v>
      </c>
      <c r="F1973">
        <v>100</v>
      </c>
      <c r="G1973">
        <v>11.6</v>
      </c>
      <c r="H1973">
        <v>0.78900000000000003</v>
      </c>
      <c r="I1973">
        <v>64</v>
      </c>
      <c r="J1973">
        <v>133</v>
      </c>
      <c r="K1973">
        <v>0</v>
      </c>
      <c r="L1973">
        <v>0</v>
      </c>
      <c r="M1973">
        <v>100</v>
      </c>
      <c r="N1973">
        <v>103</v>
      </c>
      <c r="O1973">
        <v>100</v>
      </c>
      <c r="P1973">
        <v>106</v>
      </c>
      <c r="Q1973">
        <v>100</v>
      </c>
      <c r="R1973">
        <v>109</v>
      </c>
      <c r="S1973">
        <v>100</v>
      </c>
      <c r="T1973">
        <v>69</v>
      </c>
      <c r="U1973">
        <v>69</v>
      </c>
      <c r="V1973">
        <v>0</v>
      </c>
      <c r="W1973">
        <v>0</v>
      </c>
      <c r="X1973">
        <v>13.6</v>
      </c>
      <c r="Y1973">
        <v>0.92500000000000004</v>
      </c>
      <c r="Z1973">
        <v>6.62</v>
      </c>
      <c r="AA1973">
        <v>0</v>
      </c>
      <c r="AB1973">
        <v>0</v>
      </c>
      <c r="AC1973">
        <v>22</v>
      </c>
      <c r="AD1973">
        <v>3</v>
      </c>
      <c r="AE1973">
        <v>3.0150000000000001</v>
      </c>
      <c r="AF1973">
        <v>12.8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920</v>
      </c>
      <c r="AO1973">
        <v>920</v>
      </c>
      <c r="AP1973">
        <v>99</v>
      </c>
      <c r="AQ1973">
        <v>0</v>
      </c>
      <c r="AR1973">
        <v>0</v>
      </c>
      <c r="AS1973">
        <v>1308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22</v>
      </c>
      <c r="BL1973">
        <v>0</v>
      </c>
      <c r="BM1973">
        <v>100</v>
      </c>
      <c r="BN1973">
        <v>99</v>
      </c>
      <c r="BO1973">
        <v>0</v>
      </c>
      <c r="BP1973" s="1">
        <f t="shared" si="30"/>
        <v>0</v>
      </c>
    </row>
    <row r="1974" spans="1:68" x14ac:dyDescent="0.25">
      <c r="A1974">
        <v>131.21600000000001</v>
      </c>
      <c r="B1974">
        <v>197</v>
      </c>
      <c r="C1974">
        <v>0</v>
      </c>
      <c r="D1974">
        <v>99</v>
      </c>
      <c r="E1974">
        <v>0</v>
      </c>
      <c r="F1974">
        <v>100</v>
      </c>
      <c r="G1974">
        <v>10.5</v>
      </c>
      <c r="H1974">
        <v>0.71399999999999997</v>
      </c>
      <c r="I1974">
        <v>64</v>
      </c>
      <c r="J1974">
        <v>133</v>
      </c>
      <c r="K1974">
        <v>0</v>
      </c>
      <c r="L1974">
        <v>0</v>
      </c>
      <c r="M1974">
        <v>100</v>
      </c>
      <c r="N1974">
        <v>103</v>
      </c>
      <c r="O1974">
        <v>100</v>
      </c>
      <c r="P1974">
        <v>106</v>
      </c>
      <c r="Q1974">
        <v>100</v>
      </c>
      <c r="R1974">
        <v>109</v>
      </c>
      <c r="S1974">
        <v>100</v>
      </c>
      <c r="T1974">
        <v>69</v>
      </c>
      <c r="U1974">
        <v>69</v>
      </c>
      <c r="V1974">
        <v>0</v>
      </c>
      <c r="W1974">
        <v>0</v>
      </c>
      <c r="X1974">
        <v>13.6</v>
      </c>
      <c r="Y1974">
        <v>0.92500000000000004</v>
      </c>
      <c r="Z1974">
        <v>6.62</v>
      </c>
      <c r="AA1974">
        <v>0</v>
      </c>
      <c r="AB1974">
        <v>0</v>
      </c>
      <c r="AC1974">
        <v>22</v>
      </c>
      <c r="AD1974">
        <v>3</v>
      </c>
      <c r="AE1974">
        <v>3.0150000000000001</v>
      </c>
      <c r="AF1974">
        <v>12.8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920</v>
      </c>
      <c r="AO1974">
        <v>920</v>
      </c>
      <c r="AP1974">
        <v>99</v>
      </c>
      <c r="AQ1974">
        <v>0</v>
      </c>
      <c r="AR1974">
        <v>0</v>
      </c>
      <c r="AS1974">
        <v>1308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22</v>
      </c>
      <c r="BL1974">
        <v>0</v>
      </c>
      <c r="BM1974">
        <v>100</v>
      </c>
      <c r="BN1974">
        <v>99</v>
      </c>
      <c r="BO1974">
        <v>0</v>
      </c>
      <c r="BP1974" s="1">
        <f t="shared" si="30"/>
        <v>0</v>
      </c>
    </row>
    <row r="1975" spans="1:68" x14ac:dyDescent="0.25">
      <c r="A1975">
        <v>131.28100000000001</v>
      </c>
      <c r="B1975">
        <v>197</v>
      </c>
      <c r="C1975">
        <v>0</v>
      </c>
      <c r="D1975">
        <v>99</v>
      </c>
      <c r="E1975">
        <v>0</v>
      </c>
      <c r="F1975">
        <v>100</v>
      </c>
      <c r="G1975">
        <v>10.4</v>
      </c>
      <c r="H1975">
        <v>0.70699999999999996</v>
      </c>
      <c r="I1975">
        <v>64</v>
      </c>
      <c r="J1975">
        <v>133</v>
      </c>
      <c r="K1975">
        <v>0</v>
      </c>
      <c r="L1975">
        <v>0</v>
      </c>
      <c r="M1975">
        <v>100</v>
      </c>
      <c r="N1975">
        <v>103</v>
      </c>
      <c r="O1975">
        <v>100</v>
      </c>
      <c r="P1975">
        <v>106</v>
      </c>
      <c r="Q1975">
        <v>100</v>
      </c>
      <c r="R1975">
        <v>109</v>
      </c>
      <c r="S1975">
        <v>100</v>
      </c>
      <c r="T1975">
        <v>69</v>
      </c>
      <c r="U1975">
        <v>69</v>
      </c>
      <c r="V1975">
        <v>0</v>
      </c>
      <c r="W1975">
        <v>0</v>
      </c>
      <c r="X1975">
        <v>13.6</v>
      </c>
      <c r="Y1975">
        <v>0.92500000000000004</v>
      </c>
      <c r="Z1975">
        <v>6.62</v>
      </c>
      <c r="AA1975">
        <v>0</v>
      </c>
      <c r="AB1975">
        <v>0</v>
      </c>
      <c r="AC1975">
        <v>22</v>
      </c>
      <c r="AD1975">
        <v>3</v>
      </c>
      <c r="AE1975">
        <v>3.0150000000000001</v>
      </c>
      <c r="AF1975">
        <v>12.8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920</v>
      </c>
      <c r="AO1975">
        <v>920</v>
      </c>
      <c r="AP1975">
        <v>99</v>
      </c>
      <c r="AQ1975">
        <v>0</v>
      </c>
      <c r="AR1975">
        <v>0</v>
      </c>
      <c r="AS1975">
        <v>1308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22</v>
      </c>
      <c r="BL1975">
        <v>0</v>
      </c>
      <c r="BM1975">
        <v>100</v>
      </c>
      <c r="BN1975">
        <v>99</v>
      </c>
      <c r="BO1975">
        <v>0</v>
      </c>
      <c r="BP1975" s="1">
        <f t="shared" si="30"/>
        <v>0</v>
      </c>
    </row>
    <row r="1976" spans="1:68" x14ac:dyDescent="0.25">
      <c r="A1976">
        <v>131.34899999999999</v>
      </c>
      <c r="B1976">
        <v>198</v>
      </c>
      <c r="C1976">
        <v>0</v>
      </c>
      <c r="D1976">
        <v>99</v>
      </c>
      <c r="E1976">
        <v>0</v>
      </c>
      <c r="F1976">
        <v>100</v>
      </c>
      <c r="G1976">
        <v>10.3</v>
      </c>
      <c r="H1976">
        <v>0.70099999999999996</v>
      </c>
      <c r="I1976">
        <v>64</v>
      </c>
      <c r="J1976">
        <v>133</v>
      </c>
      <c r="K1976">
        <v>0</v>
      </c>
      <c r="L1976">
        <v>0</v>
      </c>
      <c r="M1976">
        <v>100</v>
      </c>
      <c r="N1976">
        <v>103</v>
      </c>
      <c r="O1976">
        <v>100</v>
      </c>
      <c r="P1976">
        <v>106</v>
      </c>
      <c r="Q1976">
        <v>100</v>
      </c>
      <c r="R1976">
        <v>109</v>
      </c>
      <c r="S1976">
        <v>100</v>
      </c>
      <c r="T1976">
        <v>69</v>
      </c>
      <c r="U1976">
        <v>69</v>
      </c>
      <c r="V1976">
        <v>0</v>
      </c>
      <c r="W1976">
        <v>0</v>
      </c>
      <c r="X1976">
        <v>13.6</v>
      </c>
      <c r="Y1976">
        <v>0.92500000000000004</v>
      </c>
      <c r="Z1976">
        <v>6.62</v>
      </c>
      <c r="AA1976">
        <v>0</v>
      </c>
      <c r="AB1976">
        <v>0</v>
      </c>
      <c r="AC1976">
        <v>22</v>
      </c>
      <c r="AD1976">
        <v>3</v>
      </c>
      <c r="AE1976">
        <v>3.0150000000000001</v>
      </c>
      <c r="AF1976">
        <v>12.8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920</v>
      </c>
      <c r="AO1976">
        <v>920</v>
      </c>
      <c r="AP1976">
        <v>99</v>
      </c>
      <c r="AQ1976">
        <v>0</v>
      </c>
      <c r="AR1976">
        <v>0</v>
      </c>
      <c r="AS1976">
        <v>2414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22</v>
      </c>
      <c r="BL1976">
        <v>0</v>
      </c>
      <c r="BM1976">
        <v>100</v>
      </c>
      <c r="BN1976">
        <v>99</v>
      </c>
      <c r="BO1976">
        <v>0</v>
      </c>
      <c r="BP1976" s="1">
        <f t="shared" si="30"/>
        <v>0</v>
      </c>
    </row>
    <row r="1977" spans="1:68" x14ac:dyDescent="0.25">
      <c r="A1977">
        <v>131.41499999999999</v>
      </c>
      <c r="B1977">
        <v>198</v>
      </c>
      <c r="C1977">
        <v>0</v>
      </c>
      <c r="D1977">
        <v>99</v>
      </c>
      <c r="E1977">
        <v>0</v>
      </c>
      <c r="F1977">
        <v>100</v>
      </c>
      <c r="G1977">
        <v>10.3</v>
      </c>
      <c r="H1977">
        <v>0.70099999999999996</v>
      </c>
      <c r="I1977">
        <v>64</v>
      </c>
      <c r="J1977">
        <v>133</v>
      </c>
      <c r="K1977">
        <v>0</v>
      </c>
      <c r="L1977">
        <v>0</v>
      </c>
      <c r="M1977">
        <v>100</v>
      </c>
      <c r="N1977">
        <v>103</v>
      </c>
      <c r="O1977">
        <v>100</v>
      </c>
      <c r="P1977">
        <v>106</v>
      </c>
      <c r="Q1977">
        <v>100</v>
      </c>
      <c r="R1977">
        <v>109</v>
      </c>
      <c r="S1977">
        <v>100</v>
      </c>
      <c r="T1977">
        <v>69</v>
      </c>
      <c r="U1977">
        <v>69</v>
      </c>
      <c r="V1977">
        <v>0</v>
      </c>
      <c r="W1977">
        <v>0</v>
      </c>
      <c r="X1977">
        <v>13.6</v>
      </c>
      <c r="Y1977">
        <v>0.92500000000000004</v>
      </c>
      <c r="Z1977">
        <v>6.62</v>
      </c>
      <c r="AA1977">
        <v>0</v>
      </c>
      <c r="AB1977">
        <v>0</v>
      </c>
      <c r="AC1977">
        <v>22</v>
      </c>
      <c r="AD1977">
        <v>3</v>
      </c>
      <c r="AE1977">
        <v>3.0150000000000001</v>
      </c>
      <c r="AF1977">
        <v>12.8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920</v>
      </c>
      <c r="AO1977">
        <v>920</v>
      </c>
      <c r="AP1977">
        <v>99</v>
      </c>
      <c r="AQ1977">
        <v>0</v>
      </c>
      <c r="AR1977">
        <v>0</v>
      </c>
      <c r="AS1977">
        <v>2414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22</v>
      </c>
      <c r="BL1977">
        <v>0</v>
      </c>
      <c r="BM1977">
        <v>100</v>
      </c>
      <c r="BN1977">
        <v>99</v>
      </c>
      <c r="BO1977">
        <v>0</v>
      </c>
      <c r="BP1977" s="1">
        <f t="shared" si="30"/>
        <v>0</v>
      </c>
    </row>
    <row r="1978" spans="1:68" x14ac:dyDescent="0.25">
      <c r="A1978">
        <v>131.47999999999999</v>
      </c>
      <c r="B1978">
        <v>198</v>
      </c>
      <c r="C1978">
        <v>0</v>
      </c>
      <c r="D1978">
        <v>99</v>
      </c>
      <c r="E1978">
        <v>0</v>
      </c>
      <c r="F1978">
        <v>100</v>
      </c>
      <c r="G1978">
        <v>10.3</v>
      </c>
      <c r="H1978">
        <v>0.70099999999999996</v>
      </c>
      <c r="I1978">
        <v>64</v>
      </c>
      <c r="J1978">
        <v>133</v>
      </c>
      <c r="K1978">
        <v>0</v>
      </c>
      <c r="L1978">
        <v>0</v>
      </c>
      <c r="M1978">
        <v>100</v>
      </c>
      <c r="N1978">
        <v>103</v>
      </c>
      <c r="O1978">
        <v>100</v>
      </c>
      <c r="P1978">
        <v>106</v>
      </c>
      <c r="Q1978">
        <v>100</v>
      </c>
      <c r="R1978">
        <v>109</v>
      </c>
      <c r="S1978">
        <v>100</v>
      </c>
      <c r="T1978">
        <v>69</v>
      </c>
      <c r="U1978">
        <v>69</v>
      </c>
      <c r="V1978">
        <v>0</v>
      </c>
      <c r="W1978">
        <v>0</v>
      </c>
      <c r="X1978">
        <v>13.6</v>
      </c>
      <c r="Y1978">
        <v>0.92500000000000004</v>
      </c>
      <c r="Z1978">
        <v>6.62</v>
      </c>
      <c r="AA1978">
        <v>0</v>
      </c>
      <c r="AB1978">
        <v>0</v>
      </c>
      <c r="AC1978">
        <v>22</v>
      </c>
      <c r="AD1978">
        <v>3</v>
      </c>
      <c r="AE1978">
        <v>3.0150000000000001</v>
      </c>
      <c r="AF1978">
        <v>12.8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920</v>
      </c>
      <c r="AO1978">
        <v>920</v>
      </c>
      <c r="AP1978">
        <v>99</v>
      </c>
      <c r="AQ1978">
        <v>0</v>
      </c>
      <c r="AR1978">
        <v>0</v>
      </c>
      <c r="AS1978">
        <v>2414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22</v>
      </c>
      <c r="BL1978">
        <v>0</v>
      </c>
      <c r="BM1978">
        <v>100</v>
      </c>
      <c r="BN1978">
        <v>99</v>
      </c>
      <c r="BO1978">
        <v>0</v>
      </c>
      <c r="BP1978" s="1">
        <f t="shared" si="30"/>
        <v>0</v>
      </c>
    </row>
    <row r="1979" spans="1:68" x14ac:dyDescent="0.25">
      <c r="A1979">
        <v>131.54599999999999</v>
      </c>
      <c r="B1979">
        <v>198</v>
      </c>
      <c r="C1979">
        <v>0</v>
      </c>
      <c r="D1979">
        <v>99</v>
      </c>
      <c r="E1979">
        <v>0</v>
      </c>
      <c r="F1979">
        <v>100</v>
      </c>
      <c r="G1979">
        <v>10.3</v>
      </c>
      <c r="H1979">
        <v>0.70099999999999996</v>
      </c>
      <c r="I1979">
        <v>64</v>
      </c>
      <c r="J1979">
        <v>133</v>
      </c>
      <c r="K1979">
        <v>0</v>
      </c>
      <c r="L1979">
        <v>0</v>
      </c>
      <c r="M1979">
        <v>100</v>
      </c>
      <c r="N1979">
        <v>103</v>
      </c>
      <c r="O1979">
        <v>100</v>
      </c>
      <c r="P1979">
        <v>106</v>
      </c>
      <c r="Q1979">
        <v>100</v>
      </c>
      <c r="R1979">
        <v>109</v>
      </c>
      <c r="S1979">
        <v>100</v>
      </c>
      <c r="T1979">
        <v>69</v>
      </c>
      <c r="U1979">
        <v>69</v>
      </c>
      <c r="V1979">
        <v>0</v>
      </c>
      <c r="W1979">
        <v>0</v>
      </c>
      <c r="X1979">
        <v>13.6</v>
      </c>
      <c r="Y1979">
        <v>0.92500000000000004</v>
      </c>
      <c r="Z1979">
        <v>6.62</v>
      </c>
      <c r="AA1979">
        <v>0</v>
      </c>
      <c r="AB1979">
        <v>0</v>
      </c>
      <c r="AC1979">
        <v>22</v>
      </c>
      <c r="AD1979">
        <v>3</v>
      </c>
      <c r="AE1979">
        <v>3.0150000000000001</v>
      </c>
      <c r="AF1979">
        <v>12.8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920</v>
      </c>
      <c r="AO1979">
        <v>920</v>
      </c>
      <c r="AP1979">
        <v>99</v>
      </c>
      <c r="AQ1979">
        <v>0</v>
      </c>
      <c r="AR1979">
        <v>0</v>
      </c>
      <c r="AS1979">
        <v>2414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22</v>
      </c>
      <c r="BL1979">
        <v>0</v>
      </c>
      <c r="BM1979">
        <v>100</v>
      </c>
      <c r="BN1979">
        <v>99</v>
      </c>
      <c r="BO1979">
        <v>0</v>
      </c>
      <c r="BP1979" s="1">
        <f t="shared" si="30"/>
        <v>0</v>
      </c>
    </row>
    <row r="1980" spans="1:68" x14ac:dyDescent="0.25">
      <c r="A1980">
        <v>131.614</v>
      </c>
      <c r="B1980">
        <v>198</v>
      </c>
      <c r="C1980">
        <v>0</v>
      </c>
      <c r="D1980">
        <v>99</v>
      </c>
      <c r="E1980">
        <v>0</v>
      </c>
      <c r="F1980">
        <v>100</v>
      </c>
      <c r="G1980">
        <v>10.3</v>
      </c>
      <c r="H1980">
        <v>0.70099999999999996</v>
      </c>
      <c r="I1980">
        <v>64</v>
      </c>
      <c r="J1980">
        <v>133</v>
      </c>
      <c r="K1980">
        <v>0</v>
      </c>
      <c r="L1980">
        <v>0</v>
      </c>
      <c r="M1980">
        <v>100</v>
      </c>
      <c r="N1980">
        <v>103</v>
      </c>
      <c r="O1980">
        <v>100</v>
      </c>
      <c r="P1980">
        <v>106</v>
      </c>
      <c r="Q1980">
        <v>100</v>
      </c>
      <c r="R1980">
        <v>109</v>
      </c>
      <c r="S1980">
        <v>100</v>
      </c>
      <c r="T1980">
        <v>69</v>
      </c>
      <c r="U1980">
        <v>69</v>
      </c>
      <c r="V1980">
        <v>0</v>
      </c>
      <c r="W1980">
        <v>0</v>
      </c>
      <c r="X1980">
        <v>13.6</v>
      </c>
      <c r="Y1980">
        <v>0.92500000000000004</v>
      </c>
      <c r="Z1980">
        <v>6.62</v>
      </c>
      <c r="AA1980">
        <v>0</v>
      </c>
      <c r="AB1980">
        <v>0</v>
      </c>
      <c r="AC1980">
        <v>22</v>
      </c>
      <c r="AD1980">
        <v>3</v>
      </c>
      <c r="AE1980">
        <v>3.0150000000000001</v>
      </c>
      <c r="AF1980">
        <v>12.8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920</v>
      </c>
      <c r="AO1980">
        <v>920</v>
      </c>
      <c r="AP1980">
        <v>99</v>
      </c>
      <c r="AQ1980">
        <v>0</v>
      </c>
      <c r="AR1980">
        <v>0</v>
      </c>
      <c r="AS1980">
        <v>2414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22</v>
      </c>
      <c r="BL1980">
        <v>0</v>
      </c>
      <c r="BM1980">
        <v>100</v>
      </c>
      <c r="BN1980">
        <v>99</v>
      </c>
      <c r="BO1980">
        <v>0</v>
      </c>
      <c r="BP1980" s="1">
        <f t="shared" si="30"/>
        <v>0</v>
      </c>
    </row>
    <row r="1981" spans="1:68" x14ac:dyDescent="0.25">
      <c r="A1981">
        <v>131.68199999999999</v>
      </c>
      <c r="B1981">
        <v>198</v>
      </c>
      <c r="C1981">
        <v>0</v>
      </c>
      <c r="D1981">
        <v>99</v>
      </c>
      <c r="E1981">
        <v>0</v>
      </c>
      <c r="F1981">
        <v>100</v>
      </c>
      <c r="G1981">
        <v>10.3</v>
      </c>
      <c r="H1981">
        <v>0.70099999999999996</v>
      </c>
      <c r="I1981">
        <v>64</v>
      </c>
      <c r="J1981">
        <v>133</v>
      </c>
      <c r="K1981">
        <v>0</v>
      </c>
      <c r="L1981">
        <v>0</v>
      </c>
      <c r="M1981">
        <v>100</v>
      </c>
      <c r="N1981">
        <v>103</v>
      </c>
      <c r="O1981">
        <v>100</v>
      </c>
      <c r="P1981">
        <v>106</v>
      </c>
      <c r="Q1981">
        <v>100</v>
      </c>
      <c r="R1981">
        <v>109</v>
      </c>
      <c r="S1981">
        <v>100</v>
      </c>
      <c r="T1981">
        <v>69</v>
      </c>
      <c r="U1981">
        <v>69</v>
      </c>
      <c r="V1981">
        <v>0</v>
      </c>
      <c r="W1981">
        <v>0</v>
      </c>
      <c r="X1981">
        <v>13.6</v>
      </c>
      <c r="Y1981">
        <v>0.92500000000000004</v>
      </c>
      <c r="Z1981">
        <v>6.62</v>
      </c>
      <c r="AA1981">
        <v>0</v>
      </c>
      <c r="AB1981">
        <v>0</v>
      </c>
      <c r="AC1981">
        <v>22</v>
      </c>
      <c r="AD1981">
        <v>3</v>
      </c>
      <c r="AE1981">
        <v>3.0150000000000001</v>
      </c>
      <c r="AF1981">
        <v>12.8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920</v>
      </c>
      <c r="AO1981">
        <v>920</v>
      </c>
      <c r="AP1981">
        <v>99</v>
      </c>
      <c r="AQ1981">
        <v>0</v>
      </c>
      <c r="AR1981">
        <v>0</v>
      </c>
      <c r="AS1981">
        <v>2414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22</v>
      </c>
      <c r="BL1981">
        <v>0</v>
      </c>
      <c r="BM1981">
        <v>100</v>
      </c>
      <c r="BN1981">
        <v>99</v>
      </c>
      <c r="BO1981">
        <v>0</v>
      </c>
      <c r="BP1981" s="1">
        <f t="shared" si="30"/>
        <v>0</v>
      </c>
    </row>
    <row r="1982" spans="1:68" x14ac:dyDescent="0.25">
      <c r="A1982">
        <v>131.75</v>
      </c>
      <c r="B1982">
        <v>198</v>
      </c>
      <c r="C1982">
        <v>0</v>
      </c>
      <c r="D1982">
        <v>99</v>
      </c>
      <c r="E1982">
        <v>0</v>
      </c>
      <c r="F1982">
        <v>100</v>
      </c>
      <c r="G1982">
        <v>10.3</v>
      </c>
      <c r="H1982">
        <v>0.70099999999999996</v>
      </c>
      <c r="I1982">
        <v>64</v>
      </c>
      <c r="J1982">
        <v>133</v>
      </c>
      <c r="K1982">
        <v>0</v>
      </c>
      <c r="L1982">
        <v>0</v>
      </c>
      <c r="M1982">
        <v>100</v>
      </c>
      <c r="N1982">
        <v>103</v>
      </c>
      <c r="O1982">
        <v>100</v>
      </c>
      <c r="P1982">
        <v>106</v>
      </c>
      <c r="Q1982">
        <v>100</v>
      </c>
      <c r="R1982">
        <v>109</v>
      </c>
      <c r="S1982">
        <v>100</v>
      </c>
      <c r="T1982">
        <v>69</v>
      </c>
      <c r="U1982">
        <v>69</v>
      </c>
      <c r="V1982">
        <v>0</v>
      </c>
      <c r="W1982">
        <v>0</v>
      </c>
      <c r="X1982">
        <v>13.6</v>
      </c>
      <c r="Y1982">
        <v>0.92500000000000004</v>
      </c>
      <c r="Z1982">
        <v>6.62</v>
      </c>
      <c r="AA1982">
        <v>0</v>
      </c>
      <c r="AB1982">
        <v>0</v>
      </c>
      <c r="AC1982">
        <v>22</v>
      </c>
      <c r="AD1982">
        <v>3</v>
      </c>
      <c r="AE1982">
        <v>3.0150000000000001</v>
      </c>
      <c r="AF1982">
        <v>12.8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920</v>
      </c>
      <c r="AO1982">
        <v>920</v>
      </c>
      <c r="AP1982">
        <v>99</v>
      </c>
      <c r="AQ1982">
        <v>0</v>
      </c>
      <c r="AR1982">
        <v>0</v>
      </c>
      <c r="AS1982">
        <v>2414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22</v>
      </c>
      <c r="BL1982">
        <v>0</v>
      </c>
      <c r="BM1982">
        <v>100</v>
      </c>
      <c r="BN1982">
        <v>99</v>
      </c>
      <c r="BO1982">
        <v>0</v>
      </c>
      <c r="BP1982" s="1">
        <f t="shared" si="30"/>
        <v>0</v>
      </c>
    </row>
    <row r="1983" spans="1:68" x14ac:dyDescent="0.25">
      <c r="A1983">
        <v>131.816</v>
      </c>
      <c r="B1983">
        <v>198</v>
      </c>
      <c r="C1983">
        <v>0</v>
      </c>
      <c r="D1983">
        <v>99</v>
      </c>
      <c r="E1983">
        <v>0</v>
      </c>
      <c r="F1983">
        <v>100</v>
      </c>
      <c r="G1983">
        <v>10.3</v>
      </c>
      <c r="H1983">
        <v>0.70099999999999996</v>
      </c>
      <c r="I1983">
        <v>64</v>
      </c>
      <c r="J1983">
        <v>133</v>
      </c>
      <c r="K1983">
        <v>0</v>
      </c>
      <c r="L1983">
        <v>0</v>
      </c>
      <c r="M1983">
        <v>100</v>
      </c>
      <c r="N1983">
        <v>103</v>
      </c>
      <c r="O1983">
        <v>100</v>
      </c>
      <c r="P1983">
        <v>106</v>
      </c>
      <c r="Q1983">
        <v>100</v>
      </c>
      <c r="R1983">
        <v>109</v>
      </c>
      <c r="S1983">
        <v>100</v>
      </c>
      <c r="T1983">
        <v>69</v>
      </c>
      <c r="U1983">
        <v>69</v>
      </c>
      <c r="V1983">
        <v>0</v>
      </c>
      <c r="W1983">
        <v>0</v>
      </c>
      <c r="X1983">
        <v>13.6</v>
      </c>
      <c r="Y1983">
        <v>0.92500000000000004</v>
      </c>
      <c r="Z1983">
        <v>6.62</v>
      </c>
      <c r="AA1983">
        <v>0</v>
      </c>
      <c r="AB1983">
        <v>0</v>
      </c>
      <c r="AC1983">
        <v>22</v>
      </c>
      <c r="AD1983">
        <v>3</v>
      </c>
      <c r="AE1983">
        <v>3.0150000000000001</v>
      </c>
      <c r="AF1983">
        <v>12.8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920</v>
      </c>
      <c r="AO1983">
        <v>920</v>
      </c>
      <c r="AP1983">
        <v>99</v>
      </c>
      <c r="AQ1983">
        <v>0</v>
      </c>
      <c r="AR1983">
        <v>0</v>
      </c>
      <c r="AS1983">
        <v>2414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22</v>
      </c>
      <c r="BL1983">
        <v>0</v>
      </c>
      <c r="BM1983">
        <v>100</v>
      </c>
      <c r="BN1983">
        <v>99</v>
      </c>
      <c r="BO1983">
        <v>0</v>
      </c>
      <c r="BP1983" s="1">
        <f t="shared" si="30"/>
        <v>0</v>
      </c>
    </row>
    <row r="1984" spans="1:68" x14ac:dyDescent="0.25">
      <c r="A1984">
        <v>131.88300000000001</v>
      </c>
      <c r="B1984">
        <v>198</v>
      </c>
      <c r="C1984">
        <v>0</v>
      </c>
      <c r="D1984">
        <v>99</v>
      </c>
      <c r="E1984">
        <v>0</v>
      </c>
      <c r="F1984">
        <v>100</v>
      </c>
      <c r="G1984">
        <v>10.3</v>
      </c>
      <c r="H1984">
        <v>0.70099999999999996</v>
      </c>
      <c r="I1984">
        <v>64</v>
      </c>
      <c r="J1984">
        <v>133</v>
      </c>
      <c r="K1984">
        <v>0</v>
      </c>
      <c r="L1984">
        <v>0</v>
      </c>
      <c r="M1984">
        <v>100</v>
      </c>
      <c r="N1984">
        <v>103</v>
      </c>
      <c r="O1984">
        <v>100</v>
      </c>
      <c r="P1984">
        <v>106</v>
      </c>
      <c r="Q1984">
        <v>100</v>
      </c>
      <c r="R1984">
        <v>109</v>
      </c>
      <c r="S1984">
        <v>100</v>
      </c>
      <c r="T1984">
        <v>69</v>
      </c>
      <c r="U1984">
        <v>69</v>
      </c>
      <c r="V1984">
        <v>0</v>
      </c>
      <c r="W1984">
        <v>0</v>
      </c>
      <c r="X1984">
        <v>13.6</v>
      </c>
      <c r="Y1984">
        <v>0.92500000000000004</v>
      </c>
      <c r="Z1984">
        <v>6.62</v>
      </c>
      <c r="AA1984">
        <v>0</v>
      </c>
      <c r="AB1984">
        <v>0</v>
      </c>
      <c r="AC1984">
        <v>22</v>
      </c>
      <c r="AD1984">
        <v>3</v>
      </c>
      <c r="AE1984">
        <v>3.0150000000000001</v>
      </c>
      <c r="AF1984">
        <v>12.8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920</v>
      </c>
      <c r="AO1984">
        <v>920</v>
      </c>
      <c r="AP1984">
        <v>99</v>
      </c>
      <c r="AQ1984">
        <v>0</v>
      </c>
      <c r="AR1984">
        <v>0</v>
      </c>
      <c r="AS1984">
        <v>2414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22</v>
      </c>
      <c r="BL1984">
        <v>0</v>
      </c>
      <c r="BM1984">
        <v>100</v>
      </c>
      <c r="BN1984">
        <v>99</v>
      </c>
      <c r="BO1984">
        <v>0</v>
      </c>
      <c r="BP1984" s="1">
        <f t="shared" si="30"/>
        <v>0</v>
      </c>
    </row>
    <row r="1985" spans="1:68" x14ac:dyDescent="0.25">
      <c r="A1985">
        <v>131.94499999999999</v>
      </c>
      <c r="B1985">
        <v>198</v>
      </c>
      <c r="C1985">
        <v>0</v>
      </c>
      <c r="D1985">
        <v>99</v>
      </c>
      <c r="E1985">
        <v>0</v>
      </c>
      <c r="F1985">
        <v>100</v>
      </c>
      <c r="G1985">
        <v>10.3</v>
      </c>
      <c r="H1985">
        <v>0.70099999999999996</v>
      </c>
      <c r="I1985">
        <v>64</v>
      </c>
      <c r="J1985">
        <v>133</v>
      </c>
      <c r="K1985">
        <v>0</v>
      </c>
      <c r="L1985">
        <v>0</v>
      </c>
      <c r="M1985">
        <v>100</v>
      </c>
      <c r="N1985">
        <v>103</v>
      </c>
      <c r="O1985">
        <v>100</v>
      </c>
      <c r="P1985">
        <v>106</v>
      </c>
      <c r="Q1985">
        <v>100</v>
      </c>
      <c r="R1985">
        <v>109</v>
      </c>
      <c r="S1985">
        <v>100</v>
      </c>
      <c r="T1985">
        <v>69</v>
      </c>
      <c r="U1985">
        <v>69</v>
      </c>
      <c r="V1985">
        <v>0</v>
      </c>
      <c r="W1985">
        <v>0</v>
      </c>
      <c r="X1985">
        <v>13.6</v>
      </c>
      <c r="Y1985">
        <v>0.92500000000000004</v>
      </c>
      <c r="Z1985">
        <v>6.62</v>
      </c>
      <c r="AA1985">
        <v>0</v>
      </c>
      <c r="AB1985">
        <v>0</v>
      </c>
      <c r="AC1985">
        <v>22</v>
      </c>
      <c r="AD1985">
        <v>3</v>
      </c>
      <c r="AE1985">
        <v>3.0150000000000001</v>
      </c>
      <c r="AF1985">
        <v>12.8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920</v>
      </c>
      <c r="AO1985">
        <v>920</v>
      </c>
      <c r="AP1985">
        <v>99</v>
      </c>
      <c r="AQ1985">
        <v>0</v>
      </c>
      <c r="AR1985">
        <v>0</v>
      </c>
      <c r="AS1985">
        <v>2414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22</v>
      </c>
      <c r="BL1985">
        <v>0</v>
      </c>
      <c r="BM1985">
        <v>100</v>
      </c>
      <c r="BN1985">
        <v>99</v>
      </c>
      <c r="BO1985">
        <v>0</v>
      </c>
      <c r="BP1985" s="1">
        <f t="shared" si="30"/>
        <v>0</v>
      </c>
    </row>
    <row r="1986" spans="1:68" x14ac:dyDescent="0.25">
      <c r="A1986">
        <v>132.012</v>
      </c>
      <c r="B1986">
        <v>198</v>
      </c>
      <c r="C1986">
        <v>0</v>
      </c>
      <c r="D1986">
        <v>99</v>
      </c>
      <c r="E1986">
        <v>0</v>
      </c>
      <c r="F1986">
        <v>100</v>
      </c>
      <c r="G1986">
        <v>10.3</v>
      </c>
      <c r="H1986">
        <v>0.70099999999999996</v>
      </c>
      <c r="I1986">
        <v>64</v>
      </c>
      <c r="J1986">
        <v>133</v>
      </c>
      <c r="K1986">
        <v>0</v>
      </c>
      <c r="L1986">
        <v>0</v>
      </c>
      <c r="M1986">
        <v>100</v>
      </c>
      <c r="N1986">
        <v>103</v>
      </c>
      <c r="O1986">
        <v>100</v>
      </c>
      <c r="P1986">
        <v>106</v>
      </c>
      <c r="Q1986">
        <v>100</v>
      </c>
      <c r="R1986">
        <v>109</v>
      </c>
      <c r="S1986">
        <v>100</v>
      </c>
      <c r="T1986">
        <v>69</v>
      </c>
      <c r="U1986">
        <v>69</v>
      </c>
      <c r="V1986">
        <v>0</v>
      </c>
      <c r="W1986">
        <v>0</v>
      </c>
      <c r="X1986">
        <v>13.6</v>
      </c>
      <c r="Y1986">
        <v>0.92500000000000004</v>
      </c>
      <c r="Z1986">
        <v>6.62</v>
      </c>
      <c r="AA1986">
        <v>0</v>
      </c>
      <c r="AB1986">
        <v>0</v>
      </c>
      <c r="AC1986">
        <v>22</v>
      </c>
      <c r="AD1986">
        <v>3</v>
      </c>
      <c r="AE1986">
        <v>3.0150000000000001</v>
      </c>
      <c r="AF1986">
        <v>12.8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920</v>
      </c>
      <c r="AO1986">
        <v>920</v>
      </c>
      <c r="AP1986">
        <v>99</v>
      </c>
      <c r="AQ1986">
        <v>0</v>
      </c>
      <c r="AR1986">
        <v>0</v>
      </c>
      <c r="AS1986">
        <v>2414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22</v>
      </c>
      <c r="BL1986">
        <v>0</v>
      </c>
      <c r="BM1986">
        <v>100</v>
      </c>
      <c r="BN1986">
        <v>99</v>
      </c>
      <c r="BO1986">
        <v>0</v>
      </c>
      <c r="BP1986" s="1">
        <f t="shared" si="30"/>
        <v>0</v>
      </c>
    </row>
    <row r="1987" spans="1:68" x14ac:dyDescent="0.25">
      <c r="A1987">
        <v>132.07900000000001</v>
      </c>
      <c r="B1987">
        <v>198</v>
      </c>
      <c r="C1987">
        <v>0</v>
      </c>
      <c r="D1987">
        <v>99</v>
      </c>
      <c r="E1987">
        <v>0</v>
      </c>
      <c r="F1987">
        <v>100</v>
      </c>
      <c r="G1987">
        <v>10.3</v>
      </c>
      <c r="H1987">
        <v>0.70099999999999996</v>
      </c>
      <c r="I1987">
        <v>64</v>
      </c>
      <c r="J1987">
        <v>133</v>
      </c>
      <c r="K1987">
        <v>0</v>
      </c>
      <c r="L1987">
        <v>0</v>
      </c>
      <c r="M1987">
        <v>100</v>
      </c>
      <c r="N1987">
        <v>103</v>
      </c>
      <c r="O1987">
        <v>100</v>
      </c>
      <c r="P1987">
        <v>106</v>
      </c>
      <c r="Q1987">
        <v>100</v>
      </c>
      <c r="R1987">
        <v>109</v>
      </c>
      <c r="S1987">
        <v>100</v>
      </c>
      <c r="T1987">
        <v>69</v>
      </c>
      <c r="U1987">
        <v>69</v>
      </c>
      <c r="V1987">
        <v>0</v>
      </c>
      <c r="W1987">
        <v>0</v>
      </c>
      <c r="X1987">
        <v>13.6</v>
      </c>
      <c r="Y1987">
        <v>0.92500000000000004</v>
      </c>
      <c r="Z1987">
        <v>6.62</v>
      </c>
      <c r="AA1987">
        <v>0</v>
      </c>
      <c r="AB1987">
        <v>0</v>
      </c>
      <c r="AC1987">
        <v>22</v>
      </c>
      <c r="AD1987">
        <v>3</v>
      </c>
      <c r="AE1987">
        <v>3.0150000000000001</v>
      </c>
      <c r="AF1987">
        <v>12.8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920</v>
      </c>
      <c r="AO1987">
        <v>920</v>
      </c>
      <c r="AP1987">
        <v>99</v>
      </c>
      <c r="AQ1987">
        <v>0</v>
      </c>
      <c r="AR1987">
        <v>0</v>
      </c>
      <c r="AS1987">
        <v>2414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22</v>
      </c>
      <c r="BL1987">
        <v>0</v>
      </c>
      <c r="BM1987">
        <v>100</v>
      </c>
      <c r="BN1987">
        <v>99</v>
      </c>
      <c r="BO1987">
        <v>0</v>
      </c>
      <c r="BP1987" s="1">
        <f t="shared" si="30"/>
        <v>0</v>
      </c>
    </row>
    <row r="1988" spans="1:68" x14ac:dyDescent="0.25">
      <c r="A1988">
        <v>132.14599999999999</v>
      </c>
      <c r="B1988">
        <v>198</v>
      </c>
      <c r="C1988">
        <v>0</v>
      </c>
      <c r="D1988">
        <v>99</v>
      </c>
      <c r="E1988">
        <v>0</v>
      </c>
      <c r="F1988">
        <v>100</v>
      </c>
      <c r="G1988">
        <v>10.3</v>
      </c>
      <c r="H1988">
        <v>0.70099999999999996</v>
      </c>
      <c r="I1988">
        <v>64</v>
      </c>
      <c r="J1988">
        <v>133</v>
      </c>
      <c r="K1988">
        <v>0</v>
      </c>
      <c r="L1988">
        <v>0</v>
      </c>
      <c r="M1988">
        <v>100</v>
      </c>
      <c r="N1988">
        <v>103</v>
      </c>
      <c r="O1988">
        <v>100</v>
      </c>
      <c r="P1988">
        <v>106</v>
      </c>
      <c r="Q1988">
        <v>100</v>
      </c>
      <c r="R1988">
        <v>109</v>
      </c>
      <c r="S1988">
        <v>100</v>
      </c>
      <c r="T1988">
        <v>69</v>
      </c>
      <c r="U1988">
        <v>69</v>
      </c>
      <c r="V1988">
        <v>0</v>
      </c>
      <c r="W1988">
        <v>0</v>
      </c>
      <c r="X1988">
        <v>13.6</v>
      </c>
      <c r="Y1988">
        <v>0.92500000000000004</v>
      </c>
      <c r="Z1988">
        <v>6.62</v>
      </c>
      <c r="AA1988">
        <v>0</v>
      </c>
      <c r="AB1988">
        <v>0</v>
      </c>
      <c r="AC1988">
        <v>22</v>
      </c>
      <c r="AD1988">
        <v>3</v>
      </c>
      <c r="AE1988">
        <v>3.0150000000000001</v>
      </c>
      <c r="AF1988">
        <v>12.8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920</v>
      </c>
      <c r="AO1988">
        <v>920</v>
      </c>
      <c r="AP1988">
        <v>99</v>
      </c>
      <c r="AQ1988">
        <v>0</v>
      </c>
      <c r="AR1988">
        <v>0</v>
      </c>
      <c r="AS1988">
        <v>2414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22</v>
      </c>
      <c r="BL1988">
        <v>0</v>
      </c>
      <c r="BM1988">
        <v>100</v>
      </c>
      <c r="BN1988">
        <v>99</v>
      </c>
      <c r="BO1988">
        <v>0</v>
      </c>
      <c r="BP1988" s="1">
        <f t="shared" si="30"/>
        <v>0</v>
      </c>
    </row>
    <row r="1989" spans="1:68" x14ac:dyDescent="0.25">
      <c r="A1989">
        <v>132.21600000000001</v>
      </c>
      <c r="B1989">
        <v>198</v>
      </c>
      <c r="C1989">
        <v>0</v>
      </c>
      <c r="D1989">
        <v>99</v>
      </c>
      <c r="E1989">
        <v>0</v>
      </c>
      <c r="F1989">
        <v>100</v>
      </c>
      <c r="G1989">
        <v>10.199999999999999</v>
      </c>
      <c r="H1989">
        <v>0.69399999999999995</v>
      </c>
      <c r="I1989">
        <v>64</v>
      </c>
      <c r="J1989">
        <v>133</v>
      </c>
      <c r="K1989">
        <v>0</v>
      </c>
      <c r="L1989">
        <v>0</v>
      </c>
      <c r="M1989">
        <v>100</v>
      </c>
      <c r="N1989">
        <v>103</v>
      </c>
      <c r="O1989">
        <v>100</v>
      </c>
      <c r="P1989">
        <v>106</v>
      </c>
      <c r="Q1989">
        <v>100</v>
      </c>
      <c r="R1989">
        <v>109</v>
      </c>
      <c r="S1989">
        <v>100</v>
      </c>
      <c r="T1989">
        <v>69</v>
      </c>
      <c r="U1989">
        <v>69</v>
      </c>
      <c r="V1989">
        <v>0</v>
      </c>
      <c r="W1989">
        <v>0</v>
      </c>
      <c r="X1989">
        <v>13.6</v>
      </c>
      <c r="Y1989">
        <v>0.92500000000000004</v>
      </c>
      <c r="Z1989">
        <v>6.62</v>
      </c>
      <c r="AA1989">
        <v>0</v>
      </c>
      <c r="AB1989">
        <v>0</v>
      </c>
      <c r="AC1989">
        <v>22</v>
      </c>
      <c r="AD1989">
        <v>3</v>
      </c>
      <c r="AE1989">
        <v>3.0150000000000001</v>
      </c>
      <c r="AF1989">
        <v>12.8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920</v>
      </c>
      <c r="AO1989">
        <v>920</v>
      </c>
      <c r="AP1989">
        <v>99</v>
      </c>
      <c r="AQ1989">
        <v>0</v>
      </c>
      <c r="AR1989">
        <v>0</v>
      </c>
      <c r="AS1989">
        <v>2414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22</v>
      </c>
      <c r="BL1989">
        <v>0</v>
      </c>
      <c r="BM1989">
        <v>100</v>
      </c>
      <c r="BN1989">
        <v>99</v>
      </c>
      <c r="BO1989">
        <v>0</v>
      </c>
      <c r="BP1989" s="1">
        <f t="shared" si="30"/>
        <v>0</v>
      </c>
    </row>
    <row r="1990" spans="1:68" x14ac:dyDescent="0.25">
      <c r="A1990">
        <v>132.28200000000001</v>
      </c>
      <c r="B1990">
        <v>198</v>
      </c>
      <c r="C1990">
        <v>0</v>
      </c>
      <c r="D1990">
        <v>99</v>
      </c>
      <c r="E1990">
        <v>0</v>
      </c>
      <c r="F1990">
        <v>100</v>
      </c>
      <c r="G1990">
        <v>10.199999999999999</v>
      </c>
      <c r="H1990">
        <v>0.69399999999999995</v>
      </c>
      <c r="I1990">
        <v>64</v>
      </c>
      <c r="J1990">
        <v>133</v>
      </c>
      <c r="K1990">
        <v>0</v>
      </c>
      <c r="L1990">
        <v>0</v>
      </c>
      <c r="M1990">
        <v>100</v>
      </c>
      <c r="N1990">
        <v>103</v>
      </c>
      <c r="O1990">
        <v>100</v>
      </c>
      <c r="P1990">
        <v>106</v>
      </c>
      <c r="Q1990">
        <v>100</v>
      </c>
      <c r="R1990">
        <v>109</v>
      </c>
      <c r="S1990">
        <v>100</v>
      </c>
      <c r="T1990">
        <v>69</v>
      </c>
      <c r="U1990">
        <v>69</v>
      </c>
      <c r="V1990">
        <v>0</v>
      </c>
      <c r="W1990">
        <v>0</v>
      </c>
      <c r="X1990">
        <v>13.6</v>
      </c>
      <c r="Y1990">
        <v>0.92500000000000004</v>
      </c>
      <c r="Z1990">
        <v>6.62</v>
      </c>
      <c r="AA1990">
        <v>0</v>
      </c>
      <c r="AB1990">
        <v>0</v>
      </c>
      <c r="AC1990">
        <v>22</v>
      </c>
      <c r="AD1990">
        <v>3</v>
      </c>
      <c r="AE1990">
        <v>3.0150000000000001</v>
      </c>
      <c r="AF1990">
        <v>12.8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920</v>
      </c>
      <c r="AO1990">
        <v>920</v>
      </c>
      <c r="AP1990">
        <v>99</v>
      </c>
      <c r="AQ1990">
        <v>0</v>
      </c>
      <c r="AR1990">
        <v>0</v>
      </c>
      <c r="AS1990">
        <v>2414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22</v>
      </c>
      <c r="BL1990">
        <v>0</v>
      </c>
      <c r="BM1990">
        <v>100</v>
      </c>
      <c r="BN1990">
        <v>99</v>
      </c>
      <c r="BO1990">
        <v>0</v>
      </c>
      <c r="BP1990" s="1">
        <f t="shared" si="30"/>
        <v>0</v>
      </c>
    </row>
    <row r="1991" spans="1:68" x14ac:dyDescent="0.25">
      <c r="A1991">
        <v>132.35300000000001</v>
      </c>
      <c r="B1991">
        <v>198</v>
      </c>
      <c r="C1991">
        <v>0</v>
      </c>
      <c r="D1991">
        <v>99</v>
      </c>
      <c r="E1991">
        <v>0</v>
      </c>
      <c r="F1991">
        <v>100</v>
      </c>
      <c r="G1991">
        <v>10.199999999999999</v>
      </c>
      <c r="H1991">
        <v>0.69399999999999995</v>
      </c>
      <c r="I1991">
        <v>64</v>
      </c>
      <c r="J1991">
        <v>133</v>
      </c>
      <c r="K1991">
        <v>0</v>
      </c>
      <c r="L1991">
        <v>0</v>
      </c>
      <c r="M1991">
        <v>100</v>
      </c>
      <c r="N1991">
        <v>103</v>
      </c>
      <c r="O1991">
        <v>100</v>
      </c>
      <c r="P1991">
        <v>106</v>
      </c>
      <c r="Q1991">
        <v>100</v>
      </c>
      <c r="R1991">
        <v>109</v>
      </c>
      <c r="S1991">
        <v>100</v>
      </c>
      <c r="T1991">
        <v>69</v>
      </c>
      <c r="U1991">
        <v>69</v>
      </c>
      <c r="V1991">
        <v>0</v>
      </c>
      <c r="W1991">
        <v>0</v>
      </c>
      <c r="X1991">
        <v>13.6</v>
      </c>
      <c r="Y1991">
        <v>0.92500000000000004</v>
      </c>
      <c r="Z1991">
        <v>6.62</v>
      </c>
      <c r="AA1991">
        <v>0</v>
      </c>
      <c r="AB1991">
        <v>0</v>
      </c>
      <c r="AC1991">
        <v>22</v>
      </c>
      <c r="AD1991">
        <v>3</v>
      </c>
      <c r="AE1991">
        <v>3.0150000000000001</v>
      </c>
      <c r="AF1991">
        <v>12.8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920</v>
      </c>
      <c r="AO1991">
        <v>920</v>
      </c>
      <c r="AP1991">
        <v>99</v>
      </c>
      <c r="AQ1991">
        <v>0</v>
      </c>
      <c r="AR1991">
        <v>0</v>
      </c>
      <c r="AS1991">
        <v>2414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22</v>
      </c>
      <c r="BL1991">
        <v>0</v>
      </c>
      <c r="BM1991">
        <v>100</v>
      </c>
      <c r="BN1991">
        <v>99</v>
      </c>
      <c r="BO1991">
        <v>0</v>
      </c>
      <c r="BP1991" s="1">
        <f t="shared" ref="BP1991:BP2054" si="31">C1991/2</f>
        <v>0</v>
      </c>
    </row>
    <row r="1992" spans="1:68" x14ac:dyDescent="0.25">
      <c r="A1992">
        <v>132.417</v>
      </c>
      <c r="B1992">
        <v>199</v>
      </c>
      <c r="C1992">
        <v>0</v>
      </c>
      <c r="D1992">
        <v>99</v>
      </c>
      <c r="E1992">
        <v>0</v>
      </c>
      <c r="F1992">
        <v>100</v>
      </c>
      <c r="G1992">
        <v>10.199999999999999</v>
      </c>
      <c r="H1992">
        <v>0.69399999999999995</v>
      </c>
      <c r="I1992">
        <v>64</v>
      </c>
      <c r="J1992">
        <v>133</v>
      </c>
      <c r="K1992">
        <v>0</v>
      </c>
      <c r="L1992">
        <v>0</v>
      </c>
      <c r="M1992">
        <v>100</v>
      </c>
      <c r="N1992">
        <v>103</v>
      </c>
      <c r="O1992">
        <v>100</v>
      </c>
      <c r="P1992">
        <v>106</v>
      </c>
      <c r="Q1992">
        <v>100</v>
      </c>
      <c r="R1992">
        <v>109</v>
      </c>
      <c r="S1992">
        <v>100</v>
      </c>
      <c r="T1992">
        <v>69</v>
      </c>
      <c r="U1992">
        <v>69</v>
      </c>
      <c r="V1992">
        <v>0</v>
      </c>
      <c r="W1992">
        <v>0</v>
      </c>
      <c r="X1992">
        <v>13.6</v>
      </c>
      <c r="Y1992">
        <v>0.92500000000000004</v>
      </c>
      <c r="Z1992">
        <v>6.62</v>
      </c>
      <c r="AA1992">
        <v>0</v>
      </c>
      <c r="AB1992">
        <v>0</v>
      </c>
      <c r="AC1992">
        <v>22</v>
      </c>
      <c r="AD1992">
        <v>3</v>
      </c>
      <c r="AE1992">
        <v>3.0150000000000001</v>
      </c>
      <c r="AF1992">
        <v>12.8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920</v>
      </c>
      <c r="AO1992">
        <v>920</v>
      </c>
      <c r="AP1992">
        <v>99</v>
      </c>
      <c r="AQ1992">
        <v>0</v>
      </c>
      <c r="AR1992">
        <v>0</v>
      </c>
      <c r="AS1992">
        <v>4452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22</v>
      </c>
      <c r="BL1992">
        <v>0</v>
      </c>
      <c r="BM1992">
        <v>100</v>
      </c>
      <c r="BN1992">
        <v>99</v>
      </c>
      <c r="BO1992">
        <v>0</v>
      </c>
      <c r="BP1992" s="1">
        <f t="shared" si="31"/>
        <v>0</v>
      </c>
    </row>
    <row r="1993" spans="1:68" x14ac:dyDescent="0.25">
      <c r="A1993">
        <v>132.482</v>
      </c>
      <c r="B1993">
        <v>199</v>
      </c>
      <c r="C1993">
        <v>0</v>
      </c>
      <c r="D1993">
        <v>99</v>
      </c>
      <c r="E1993">
        <v>0</v>
      </c>
      <c r="F1993">
        <v>100</v>
      </c>
      <c r="G1993">
        <v>10.199999999999999</v>
      </c>
      <c r="H1993">
        <v>0.69399999999999995</v>
      </c>
      <c r="I1993">
        <v>64</v>
      </c>
      <c r="J1993">
        <v>133</v>
      </c>
      <c r="K1993">
        <v>0</v>
      </c>
      <c r="L1993">
        <v>0</v>
      </c>
      <c r="M1993">
        <v>100</v>
      </c>
      <c r="N1993">
        <v>103</v>
      </c>
      <c r="O1993">
        <v>100</v>
      </c>
      <c r="P1993">
        <v>106</v>
      </c>
      <c r="Q1993">
        <v>100</v>
      </c>
      <c r="R1993">
        <v>109</v>
      </c>
      <c r="S1993">
        <v>100</v>
      </c>
      <c r="T1993">
        <v>69</v>
      </c>
      <c r="U1993">
        <v>69</v>
      </c>
      <c r="V1993">
        <v>0</v>
      </c>
      <c r="W1993">
        <v>0</v>
      </c>
      <c r="X1993">
        <v>13.6</v>
      </c>
      <c r="Y1993">
        <v>0.92500000000000004</v>
      </c>
      <c r="Z1993">
        <v>6.62</v>
      </c>
      <c r="AA1993">
        <v>0</v>
      </c>
      <c r="AB1993">
        <v>0</v>
      </c>
      <c r="AC1993">
        <v>22</v>
      </c>
      <c r="AD1993">
        <v>3</v>
      </c>
      <c r="AE1993">
        <v>3.0150000000000001</v>
      </c>
      <c r="AF1993">
        <v>12.8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920</v>
      </c>
      <c r="AO1993">
        <v>920</v>
      </c>
      <c r="AP1993">
        <v>99</v>
      </c>
      <c r="AQ1993">
        <v>0</v>
      </c>
      <c r="AR1993">
        <v>0</v>
      </c>
      <c r="AS1993">
        <v>4452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22</v>
      </c>
      <c r="BL1993">
        <v>0</v>
      </c>
      <c r="BM1993">
        <v>100</v>
      </c>
      <c r="BN1993">
        <v>99</v>
      </c>
      <c r="BO1993">
        <v>0</v>
      </c>
      <c r="BP1993" s="1">
        <f t="shared" si="31"/>
        <v>0</v>
      </c>
    </row>
    <row r="1994" spans="1:68" x14ac:dyDescent="0.25">
      <c r="A1994">
        <v>132.547</v>
      </c>
      <c r="B1994">
        <v>199</v>
      </c>
      <c r="C1994">
        <v>0</v>
      </c>
      <c r="D1994">
        <v>99</v>
      </c>
      <c r="E1994">
        <v>0</v>
      </c>
      <c r="F1994">
        <v>100</v>
      </c>
      <c r="G1994">
        <v>10.199999999999999</v>
      </c>
      <c r="H1994">
        <v>0.69399999999999995</v>
      </c>
      <c r="I1994">
        <v>64</v>
      </c>
      <c r="J1994">
        <v>133</v>
      </c>
      <c r="K1994">
        <v>0</v>
      </c>
      <c r="L1994">
        <v>0</v>
      </c>
      <c r="M1994">
        <v>100</v>
      </c>
      <c r="N1994">
        <v>103</v>
      </c>
      <c r="O1994">
        <v>100</v>
      </c>
      <c r="P1994">
        <v>106</v>
      </c>
      <c r="Q1994">
        <v>100</v>
      </c>
      <c r="R1994">
        <v>109</v>
      </c>
      <c r="S1994">
        <v>100</v>
      </c>
      <c r="T1994">
        <v>69</v>
      </c>
      <c r="U1994">
        <v>69</v>
      </c>
      <c r="V1994">
        <v>0</v>
      </c>
      <c r="W1994">
        <v>0</v>
      </c>
      <c r="X1994">
        <v>13.6</v>
      </c>
      <c r="Y1994">
        <v>0.92500000000000004</v>
      </c>
      <c r="Z1994">
        <v>6.62</v>
      </c>
      <c r="AA1994">
        <v>0</v>
      </c>
      <c r="AB1994">
        <v>0</v>
      </c>
      <c r="AC1994">
        <v>22</v>
      </c>
      <c r="AD1994">
        <v>3</v>
      </c>
      <c r="AE1994">
        <v>3.0150000000000001</v>
      </c>
      <c r="AF1994">
        <v>12.8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920</v>
      </c>
      <c r="AO1994">
        <v>920</v>
      </c>
      <c r="AP1994">
        <v>99</v>
      </c>
      <c r="AQ1994">
        <v>0</v>
      </c>
      <c r="AR1994">
        <v>0</v>
      </c>
      <c r="AS1994">
        <v>4452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22</v>
      </c>
      <c r="BL1994">
        <v>0</v>
      </c>
      <c r="BM1994">
        <v>100</v>
      </c>
      <c r="BN1994">
        <v>99</v>
      </c>
      <c r="BO1994">
        <v>0</v>
      </c>
      <c r="BP1994" s="1">
        <f t="shared" si="31"/>
        <v>0</v>
      </c>
    </row>
    <row r="1995" spans="1:68" x14ac:dyDescent="0.25">
      <c r="A1995">
        <v>132.61600000000001</v>
      </c>
      <c r="B1995">
        <v>199</v>
      </c>
      <c r="C1995">
        <v>0</v>
      </c>
      <c r="D1995">
        <v>99</v>
      </c>
      <c r="E1995">
        <v>0</v>
      </c>
      <c r="F1995">
        <v>100</v>
      </c>
      <c r="G1995">
        <v>10.199999999999999</v>
      </c>
      <c r="H1995">
        <v>0.69399999999999995</v>
      </c>
      <c r="I1995">
        <v>64</v>
      </c>
      <c r="J1995">
        <v>133</v>
      </c>
      <c r="K1995">
        <v>0</v>
      </c>
      <c r="L1995">
        <v>0</v>
      </c>
      <c r="M1995">
        <v>100</v>
      </c>
      <c r="N1995">
        <v>103</v>
      </c>
      <c r="O1995">
        <v>100</v>
      </c>
      <c r="P1995">
        <v>106</v>
      </c>
      <c r="Q1995">
        <v>100</v>
      </c>
      <c r="R1995">
        <v>109</v>
      </c>
      <c r="S1995">
        <v>100</v>
      </c>
      <c r="T1995">
        <v>69</v>
      </c>
      <c r="U1995">
        <v>69</v>
      </c>
      <c r="V1995">
        <v>0</v>
      </c>
      <c r="W1995">
        <v>0</v>
      </c>
      <c r="X1995">
        <v>13.6</v>
      </c>
      <c r="Y1995">
        <v>0.92500000000000004</v>
      </c>
      <c r="Z1995">
        <v>6.62</v>
      </c>
      <c r="AA1995">
        <v>0</v>
      </c>
      <c r="AB1995">
        <v>0</v>
      </c>
      <c r="AC1995">
        <v>22</v>
      </c>
      <c r="AD1995">
        <v>3</v>
      </c>
      <c r="AE1995">
        <v>3.0150000000000001</v>
      </c>
      <c r="AF1995">
        <v>12.8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920</v>
      </c>
      <c r="AO1995">
        <v>920</v>
      </c>
      <c r="AP1995">
        <v>99</v>
      </c>
      <c r="AQ1995">
        <v>0</v>
      </c>
      <c r="AR1995">
        <v>0</v>
      </c>
      <c r="AS1995">
        <v>4452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22</v>
      </c>
      <c r="BL1995">
        <v>0</v>
      </c>
      <c r="BM1995">
        <v>100</v>
      </c>
      <c r="BN1995">
        <v>99</v>
      </c>
      <c r="BO1995">
        <v>0</v>
      </c>
      <c r="BP1995" s="1">
        <f t="shared" si="31"/>
        <v>0</v>
      </c>
    </row>
    <row r="1996" spans="1:68" x14ac:dyDescent="0.25">
      <c r="A1996">
        <v>132.679</v>
      </c>
      <c r="B1996">
        <v>199</v>
      </c>
      <c r="C1996">
        <v>0</v>
      </c>
      <c r="D1996">
        <v>99</v>
      </c>
      <c r="E1996">
        <v>0</v>
      </c>
      <c r="F1996">
        <v>100</v>
      </c>
      <c r="G1996">
        <v>10.199999999999999</v>
      </c>
      <c r="H1996">
        <v>0.69399999999999995</v>
      </c>
      <c r="I1996">
        <v>64</v>
      </c>
      <c r="J1996">
        <v>133</v>
      </c>
      <c r="K1996">
        <v>0</v>
      </c>
      <c r="L1996">
        <v>0</v>
      </c>
      <c r="M1996">
        <v>100</v>
      </c>
      <c r="N1996">
        <v>103</v>
      </c>
      <c r="O1996">
        <v>100</v>
      </c>
      <c r="P1996">
        <v>106</v>
      </c>
      <c r="Q1996">
        <v>100</v>
      </c>
      <c r="R1996">
        <v>109</v>
      </c>
      <c r="S1996">
        <v>100</v>
      </c>
      <c r="T1996">
        <v>69</v>
      </c>
      <c r="U1996">
        <v>69</v>
      </c>
      <c r="V1996">
        <v>0</v>
      </c>
      <c r="W1996">
        <v>0</v>
      </c>
      <c r="X1996">
        <v>13.6</v>
      </c>
      <c r="Y1996">
        <v>0.92500000000000004</v>
      </c>
      <c r="Z1996">
        <v>6.62</v>
      </c>
      <c r="AA1996">
        <v>0</v>
      </c>
      <c r="AB1996">
        <v>0</v>
      </c>
      <c r="AC1996">
        <v>22</v>
      </c>
      <c r="AD1996">
        <v>3</v>
      </c>
      <c r="AE1996">
        <v>3.0150000000000001</v>
      </c>
      <c r="AF1996">
        <v>12.8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920</v>
      </c>
      <c r="AO1996">
        <v>920</v>
      </c>
      <c r="AP1996">
        <v>99</v>
      </c>
      <c r="AQ1996">
        <v>0</v>
      </c>
      <c r="AR1996">
        <v>0</v>
      </c>
      <c r="AS1996">
        <v>4452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22</v>
      </c>
      <c r="BL1996">
        <v>0</v>
      </c>
      <c r="BM1996">
        <v>100</v>
      </c>
      <c r="BN1996">
        <v>99</v>
      </c>
      <c r="BO1996">
        <v>0</v>
      </c>
      <c r="BP1996" s="1">
        <f t="shared" si="31"/>
        <v>0</v>
      </c>
    </row>
    <row r="1997" spans="1:68" x14ac:dyDescent="0.25">
      <c r="A1997">
        <v>132.751</v>
      </c>
      <c r="B1997">
        <v>199</v>
      </c>
      <c r="C1997">
        <v>0</v>
      </c>
      <c r="D1997">
        <v>99</v>
      </c>
      <c r="E1997">
        <v>0</v>
      </c>
      <c r="F1997">
        <v>100</v>
      </c>
      <c r="G1997">
        <v>10.199999999999999</v>
      </c>
      <c r="H1997">
        <v>0.69399999999999995</v>
      </c>
      <c r="I1997">
        <v>64</v>
      </c>
      <c r="J1997">
        <v>133</v>
      </c>
      <c r="K1997">
        <v>0</v>
      </c>
      <c r="L1997">
        <v>0</v>
      </c>
      <c r="M1997">
        <v>100</v>
      </c>
      <c r="N1997">
        <v>103</v>
      </c>
      <c r="O1997">
        <v>100</v>
      </c>
      <c r="P1997">
        <v>106</v>
      </c>
      <c r="Q1997">
        <v>100</v>
      </c>
      <c r="R1997">
        <v>109</v>
      </c>
      <c r="S1997">
        <v>100</v>
      </c>
      <c r="T1997">
        <v>69</v>
      </c>
      <c r="U1997">
        <v>69</v>
      </c>
      <c r="V1997">
        <v>0</v>
      </c>
      <c r="W1997">
        <v>0</v>
      </c>
      <c r="X1997">
        <v>13.6</v>
      </c>
      <c r="Y1997">
        <v>0.92500000000000004</v>
      </c>
      <c r="Z1997">
        <v>6.62</v>
      </c>
      <c r="AA1997">
        <v>0</v>
      </c>
      <c r="AB1997">
        <v>0</v>
      </c>
      <c r="AC1997">
        <v>22</v>
      </c>
      <c r="AD1997">
        <v>3</v>
      </c>
      <c r="AE1997">
        <v>3.0150000000000001</v>
      </c>
      <c r="AF1997">
        <v>12.8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920</v>
      </c>
      <c r="AO1997">
        <v>920</v>
      </c>
      <c r="AP1997">
        <v>99</v>
      </c>
      <c r="AQ1997">
        <v>0</v>
      </c>
      <c r="AR1997">
        <v>0</v>
      </c>
      <c r="AS1997">
        <v>4452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22</v>
      </c>
      <c r="BL1997">
        <v>0</v>
      </c>
      <c r="BM1997">
        <v>100</v>
      </c>
      <c r="BN1997">
        <v>99</v>
      </c>
      <c r="BO1997">
        <v>0</v>
      </c>
      <c r="BP1997" s="1">
        <f t="shared" si="31"/>
        <v>0</v>
      </c>
    </row>
    <row r="1998" spans="1:68" x14ac:dyDescent="0.25">
      <c r="A1998">
        <v>132.815</v>
      </c>
      <c r="B1998">
        <v>199</v>
      </c>
      <c r="C1998">
        <v>0</v>
      </c>
      <c r="D1998">
        <v>99</v>
      </c>
      <c r="E1998">
        <v>0</v>
      </c>
      <c r="F1998">
        <v>100</v>
      </c>
      <c r="G1998">
        <v>10.199999999999999</v>
      </c>
      <c r="H1998">
        <v>0.69399999999999995</v>
      </c>
      <c r="I1998">
        <v>64</v>
      </c>
      <c r="J1998">
        <v>133</v>
      </c>
      <c r="K1998">
        <v>0</v>
      </c>
      <c r="L1998">
        <v>0</v>
      </c>
      <c r="M1998">
        <v>100</v>
      </c>
      <c r="N1998">
        <v>103</v>
      </c>
      <c r="O1998">
        <v>100</v>
      </c>
      <c r="P1998">
        <v>106</v>
      </c>
      <c r="Q1998">
        <v>100</v>
      </c>
      <c r="R1998">
        <v>109</v>
      </c>
      <c r="S1998">
        <v>100</v>
      </c>
      <c r="T1998">
        <v>69</v>
      </c>
      <c r="U1998">
        <v>69</v>
      </c>
      <c r="V1998">
        <v>0</v>
      </c>
      <c r="W1998">
        <v>0</v>
      </c>
      <c r="X1998">
        <v>13.6</v>
      </c>
      <c r="Y1998">
        <v>0.92500000000000004</v>
      </c>
      <c r="Z1998">
        <v>6.62</v>
      </c>
      <c r="AA1998">
        <v>0</v>
      </c>
      <c r="AB1998">
        <v>0</v>
      </c>
      <c r="AC1998">
        <v>22</v>
      </c>
      <c r="AD1998">
        <v>3</v>
      </c>
      <c r="AE1998">
        <v>3.0150000000000001</v>
      </c>
      <c r="AF1998">
        <v>12.8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920</v>
      </c>
      <c r="AO1998">
        <v>920</v>
      </c>
      <c r="AP1998">
        <v>99</v>
      </c>
      <c r="AQ1998">
        <v>0</v>
      </c>
      <c r="AR1998">
        <v>0</v>
      </c>
      <c r="AS1998">
        <v>4452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22</v>
      </c>
      <c r="BL1998">
        <v>0</v>
      </c>
      <c r="BM1998">
        <v>100</v>
      </c>
      <c r="BN1998">
        <v>99</v>
      </c>
      <c r="BO1998">
        <v>0</v>
      </c>
      <c r="BP1998" s="1">
        <f t="shared" si="31"/>
        <v>0</v>
      </c>
    </row>
    <row r="1999" spans="1:68" x14ac:dyDescent="0.25">
      <c r="A1999">
        <v>132.88200000000001</v>
      </c>
      <c r="B1999">
        <v>199</v>
      </c>
      <c r="C1999">
        <v>0</v>
      </c>
      <c r="D1999">
        <v>99</v>
      </c>
      <c r="E1999">
        <v>0</v>
      </c>
      <c r="F1999">
        <v>100</v>
      </c>
      <c r="G1999">
        <v>10.199999999999999</v>
      </c>
      <c r="H1999">
        <v>0.69399999999999995</v>
      </c>
      <c r="I1999">
        <v>64</v>
      </c>
      <c r="J1999">
        <v>133</v>
      </c>
      <c r="K1999">
        <v>0</v>
      </c>
      <c r="L1999">
        <v>0</v>
      </c>
      <c r="M1999">
        <v>100</v>
      </c>
      <c r="N1999">
        <v>103</v>
      </c>
      <c r="O1999">
        <v>100</v>
      </c>
      <c r="P1999">
        <v>106</v>
      </c>
      <c r="Q1999">
        <v>100</v>
      </c>
      <c r="R1999">
        <v>109</v>
      </c>
      <c r="S1999">
        <v>100</v>
      </c>
      <c r="T1999">
        <v>69</v>
      </c>
      <c r="U1999">
        <v>69</v>
      </c>
      <c r="V1999">
        <v>0</v>
      </c>
      <c r="W1999">
        <v>0</v>
      </c>
      <c r="X1999">
        <v>13.6</v>
      </c>
      <c r="Y1999">
        <v>0.92500000000000004</v>
      </c>
      <c r="Z1999">
        <v>6.62</v>
      </c>
      <c r="AA1999">
        <v>0</v>
      </c>
      <c r="AB1999">
        <v>0</v>
      </c>
      <c r="AC1999">
        <v>22</v>
      </c>
      <c r="AD1999">
        <v>3</v>
      </c>
      <c r="AE1999">
        <v>3.0150000000000001</v>
      </c>
      <c r="AF1999">
        <v>12.8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920</v>
      </c>
      <c r="AO1999">
        <v>920</v>
      </c>
      <c r="AP1999">
        <v>99</v>
      </c>
      <c r="AQ1999">
        <v>0</v>
      </c>
      <c r="AR1999">
        <v>0</v>
      </c>
      <c r="AS1999">
        <v>4452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22</v>
      </c>
      <c r="BL1999">
        <v>0</v>
      </c>
      <c r="BM1999">
        <v>100</v>
      </c>
      <c r="BN1999">
        <v>99</v>
      </c>
      <c r="BO1999">
        <v>0</v>
      </c>
      <c r="BP1999" s="1">
        <f t="shared" si="31"/>
        <v>0</v>
      </c>
    </row>
    <row r="2000" spans="1:68" x14ac:dyDescent="0.25">
      <c r="A2000">
        <v>132.94800000000001</v>
      </c>
      <c r="B2000">
        <v>199</v>
      </c>
      <c r="C2000">
        <v>0</v>
      </c>
      <c r="D2000">
        <v>99</v>
      </c>
      <c r="E2000">
        <v>0</v>
      </c>
      <c r="F2000">
        <v>100</v>
      </c>
      <c r="G2000">
        <v>10.199999999999999</v>
      </c>
      <c r="H2000">
        <v>0.69399999999999995</v>
      </c>
      <c r="I2000">
        <v>64</v>
      </c>
      <c r="J2000">
        <v>133</v>
      </c>
      <c r="K2000">
        <v>0</v>
      </c>
      <c r="L2000">
        <v>0</v>
      </c>
      <c r="M2000">
        <v>100</v>
      </c>
      <c r="N2000">
        <v>103</v>
      </c>
      <c r="O2000">
        <v>100</v>
      </c>
      <c r="P2000">
        <v>106</v>
      </c>
      <c r="Q2000">
        <v>100</v>
      </c>
      <c r="R2000">
        <v>109</v>
      </c>
      <c r="S2000">
        <v>100</v>
      </c>
      <c r="T2000">
        <v>69</v>
      </c>
      <c r="U2000">
        <v>69</v>
      </c>
      <c r="V2000">
        <v>0</v>
      </c>
      <c r="W2000">
        <v>0</v>
      </c>
      <c r="X2000">
        <v>13.6</v>
      </c>
      <c r="Y2000">
        <v>0.92500000000000004</v>
      </c>
      <c r="Z2000">
        <v>6.62</v>
      </c>
      <c r="AA2000">
        <v>0</v>
      </c>
      <c r="AB2000">
        <v>0</v>
      </c>
      <c r="AC2000">
        <v>22</v>
      </c>
      <c r="AD2000">
        <v>3</v>
      </c>
      <c r="AE2000">
        <v>3.0150000000000001</v>
      </c>
      <c r="AF2000">
        <v>12.8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920</v>
      </c>
      <c r="AO2000">
        <v>920</v>
      </c>
      <c r="AP2000">
        <v>99</v>
      </c>
      <c r="AQ2000">
        <v>0</v>
      </c>
      <c r="AR2000">
        <v>0</v>
      </c>
      <c r="AS2000">
        <v>4452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22</v>
      </c>
      <c r="BL2000">
        <v>0</v>
      </c>
      <c r="BM2000">
        <v>100</v>
      </c>
      <c r="BN2000">
        <v>99</v>
      </c>
      <c r="BO2000">
        <v>0</v>
      </c>
      <c r="BP2000" s="1">
        <f t="shared" si="31"/>
        <v>0</v>
      </c>
    </row>
    <row r="2001" spans="1:68" x14ac:dyDescent="0.25">
      <c r="A2001">
        <v>133.01400000000001</v>
      </c>
      <c r="B2001">
        <v>199</v>
      </c>
      <c r="C2001">
        <v>0</v>
      </c>
      <c r="D2001">
        <v>99</v>
      </c>
      <c r="E2001">
        <v>0</v>
      </c>
      <c r="F2001">
        <v>100</v>
      </c>
      <c r="G2001">
        <v>10.199999999999999</v>
      </c>
      <c r="H2001">
        <v>0.69399999999999995</v>
      </c>
      <c r="I2001">
        <v>64</v>
      </c>
      <c r="J2001">
        <v>133</v>
      </c>
      <c r="K2001">
        <v>0</v>
      </c>
      <c r="L2001">
        <v>0</v>
      </c>
      <c r="M2001">
        <v>100</v>
      </c>
      <c r="N2001">
        <v>103</v>
      </c>
      <c r="O2001">
        <v>100</v>
      </c>
      <c r="P2001">
        <v>106</v>
      </c>
      <c r="Q2001">
        <v>100</v>
      </c>
      <c r="R2001">
        <v>109</v>
      </c>
      <c r="S2001">
        <v>100</v>
      </c>
      <c r="T2001">
        <v>69</v>
      </c>
      <c r="U2001">
        <v>69</v>
      </c>
      <c r="V2001">
        <v>0</v>
      </c>
      <c r="W2001">
        <v>0</v>
      </c>
      <c r="X2001">
        <v>13.6</v>
      </c>
      <c r="Y2001">
        <v>0.92500000000000004</v>
      </c>
      <c r="Z2001">
        <v>6.62</v>
      </c>
      <c r="AA2001">
        <v>0</v>
      </c>
      <c r="AB2001">
        <v>0</v>
      </c>
      <c r="AC2001">
        <v>22</v>
      </c>
      <c r="AD2001">
        <v>3</v>
      </c>
      <c r="AE2001">
        <v>3.0150000000000001</v>
      </c>
      <c r="AF2001">
        <v>12.8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920</v>
      </c>
      <c r="AO2001">
        <v>920</v>
      </c>
      <c r="AP2001">
        <v>99</v>
      </c>
      <c r="AQ2001">
        <v>0</v>
      </c>
      <c r="AR2001">
        <v>0</v>
      </c>
      <c r="AS2001">
        <v>4452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22</v>
      </c>
      <c r="BL2001">
        <v>0</v>
      </c>
      <c r="BM2001">
        <v>100</v>
      </c>
      <c r="BN2001">
        <v>99</v>
      </c>
      <c r="BO2001">
        <v>0</v>
      </c>
      <c r="BP2001" s="1">
        <f t="shared" si="31"/>
        <v>0</v>
      </c>
    </row>
    <row r="2002" spans="1:68" x14ac:dyDescent="0.25">
      <c r="A2002">
        <v>133.08000000000001</v>
      </c>
      <c r="B2002">
        <v>199</v>
      </c>
      <c r="C2002">
        <v>0</v>
      </c>
      <c r="D2002">
        <v>99</v>
      </c>
      <c r="E2002">
        <v>0</v>
      </c>
      <c r="F2002">
        <v>100</v>
      </c>
      <c r="G2002">
        <v>10.199999999999999</v>
      </c>
      <c r="H2002">
        <v>0.69399999999999995</v>
      </c>
      <c r="I2002">
        <v>64</v>
      </c>
      <c r="J2002">
        <v>133</v>
      </c>
      <c r="K2002">
        <v>0</v>
      </c>
      <c r="L2002">
        <v>0</v>
      </c>
      <c r="M2002">
        <v>100</v>
      </c>
      <c r="N2002">
        <v>103</v>
      </c>
      <c r="O2002">
        <v>100</v>
      </c>
      <c r="P2002">
        <v>106</v>
      </c>
      <c r="Q2002">
        <v>100</v>
      </c>
      <c r="R2002">
        <v>109</v>
      </c>
      <c r="S2002">
        <v>100</v>
      </c>
      <c r="T2002">
        <v>69</v>
      </c>
      <c r="U2002">
        <v>69</v>
      </c>
      <c r="V2002">
        <v>0</v>
      </c>
      <c r="W2002">
        <v>0</v>
      </c>
      <c r="X2002">
        <v>13.6</v>
      </c>
      <c r="Y2002">
        <v>0.92500000000000004</v>
      </c>
      <c r="Z2002">
        <v>6.62</v>
      </c>
      <c r="AA2002">
        <v>0</v>
      </c>
      <c r="AB2002">
        <v>0</v>
      </c>
      <c r="AC2002">
        <v>22</v>
      </c>
      <c r="AD2002">
        <v>3</v>
      </c>
      <c r="AE2002">
        <v>3.0150000000000001</v>
      </c>
      <c r="AF2002">
        <v>12.8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920</v>
      </c>
      <c r="AO2002">
        <v>920</v>
      </c>
      <c r="AP2002">
        <v>99</v>
      </c>
      <c r="AQ2002">
        <v>0</v>
      </c>
      <c r="AR2002">
        <v>0</v>
      </c>
      <c r="AS2002">
        <v>4452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22</v>
      </c>
      <c r="BL2002">
        <v>0</v>
      </c>
      <c r="BM2002">
        <v>100</v>
      </c>
      <c r="BN2002">
        <v>99</v>
      </c>
      <c r="BO2002">
        <v>0</v>
      </c>
      <c r="BP2002" s="1">
        <f t="shared" si="31"/>
        <v>0</v>
      </c>
    </row>
    <row r="2003" spans="1:68" x14ac:dyDescent="0.25">
      <c r="A2003">
        <v>133.14699999999999</v>
      </c>
      <c r="B2003">
        <v>199</v>
      </c>
      <c r="C2003">
        <v>0</v>
      </c>
      <c r="D2003">
        <v>99</v>
      </c>
      <c r="E2003">
        <v>0</v>
      </c>
      <c r="F2003">
        <v>100</v>
      </c>
      <c r="G2003">
        <v>10.199999999999999</v>
      </c>
      <c r="H2003">
        <v>0.69399999999999995</v>
      </c>
      <c r="I2003">
        <v>64</v>
      </c>
      <c r="J2003">
        <v>133</v>
      </c>
      <c r="K2003">
        <v>0</v>
      </c>
      <c r="L2003">
        <v>0</v>
      </c>
      <c r="M2003">
        <v>100</v>
      </c>
      <c r="N2003">
        <v>103</v>
      </c>
      <c r="O2003">
        <v>100</v>
      </c>
      <c r="P2003">
        <v>106</v>
      </c>
      <c r="Q2003">
        <v>100</v>
      </c>
      <c r="R2003">
        <v>109</v>
      </c>
      <c r="S2003">
        <v>100</v>
      </c>
      <c r="T2003">
        <v>69</v>
      </c>
      <c r="U2003">
        <v>69</v>
      </c>
      <c r="V2003">
        <v>0</v>
      </c>
      <c r="W2003">
        <v>0</v>
      </c>
      <c r="X2003">
        <v>13.6</v>
      </c>
      <c r="Y2003">
        <v>0.92500000000000004</v>
      </c>
      <c r="Z2003">
        <v>6.62</v>
      </c>
      <c r="AA2003">
        <v>0</v>
      </c>
      <c r="AB2003">
        <v>0</v>
      </c>
      <c r="AC2003">
        <v>22</v>
      </c>
      <c r="AD2003">
        <v>3</v>
      </c>
      <c r="AE2003">
        <v>3.0150000000000001</v>
      </c>
      <c r="AF2003">
        <v>12.8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920</v>
      </c>
      <c r="AO2003">
        <v>920</v>
      </c>
      <c r="AP2003">
        <v>99</v>
      </c>
      <c r="AQ2003">
        <v>0</v>
      </c>
      <c r="AR2003">
        <v>0</v>
      </c>
      <c r="AS2003">
        <v>4452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22</v>
      </c>
      <c r="BL2003">
        <v>0</v>
      </c>
      <c r="BM2003">
        <v>100</v>
      </c>
      <c r="BN2003">
        <v>99</v>
      </c>
      <c r="BO2003">
        <v>0</v>
      </c>
      <c r="BP2003" s="1">
        <f t="shared" si="31"/>
        <v>0</v>
      </c>
    </row>
    <row r="2004" spans="1:68" x14ac:dyDescent="0.25">
      <c r="A2004">
        <v>133.21199999999999</v>
      </c>
      <c r="B2004">
        <v>199</v>
      </c>
      <c r="C2004">
        <v>0</v>
      </c>
      <c r="D2004">
        <v>99</v>
      </c>
      <c r="E2004">
        <v>0</v>
      </c>
      <c r="F2004">
        <v>100</v>
      </c>
      <c r="G2004">
        <v>10.199999999999999</v>
      </c>
      <c r="H2004">
        <v>0.69399999999999995</v>
      </c>
      <c r="I2004">
        <v>64</v>
      </c>
      <c r="J2004">
        <v>133</v>
      </c>
      <c r="K2004">
        <v>0</v>
      </c>
      <c r="L2004">
        <v>0</v>
      </c>
      <c r="M2004">
        <v>100</v>
      </c>
      <c r="N2004">
        <v>103</v>
      </c>
      <c r="O2004">
        <v>100</v>
      </c>
      <c r="P2004">
        <v>106</v>
      </c>
      <c r="Q2004">
        <v>100</v>
      </c>
      <c r="R2004">
        <v>109</v>
      </c>
      <c r="S2004">
        <v>100</v>
      </c>
      <c r="T2004">
        <v>69</v>
      </c>
      <c r="U2004">
        <v>69</v>
      </c>
      <c r="V2004">
        <v>0</v>
      </c>
      <c r="W2004">
        <v>0</v>
      </c>
      <c r="X2004">
        <v>13.6</v>
      </c>
      <c r="Y2004">
        <v>0.92500000000000004</v>
      </c>
      <c r="Z2004">
        <v>6.62</v>
      </c>
      <c r="AA2004">
        <v>0</v>
      </c>
      <c r="AB2004">
        <v>0</v>
      </c>
      <c r="AC2004">
        <v>22</v>
      </c>
      <c r="AD2004">
        <v>3</v>
      </c>
      <c r="AE2004">
        <v>3.0150000000000001</v>
      </c>
      <c r="AF2004">
        <v>12.8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920</v>
      </c>
      <c r="AO2004">
        <v>920</v>
      </c>
      <c r="AP2004">
        <v>99</v>
      </c>
      <c r="AQ2004">
        <v>0</v>
      </c>
      <c r="AR2004">
        <v>0</v>
      </c>
      <c r="AS2004">
        <v>4452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22</v>
      </c>
      <c r="BL2004">
        <v>0</v>
      </c>
      <c r="BM2004">
        <v>100</v>
      </c>
      <c r="BN2004">
        <v>99</v>
      </c>
      <c r="BO2004">
        <v>0</v>
      </c>
      <c r="BP2004" s="1">
        <f t="shared" si="31"/>
        <v>0</v>
      </c>
    </row>
    <row r="2005" spans="1:68" x14ac:dyDescent="0.25">
      <c r="A2005">
        <v>133.28100000000001</v>
      </c>
      <c r="B2005">
        <v>199</v>
      </c>
      <c r="C2005">
        <v>0</v>
      </c>
      <c r="D2005">
        <v>99</v>
      </c>
      <c r="E2005">
        <v>0</v>
      </c>
      <c r="F2005">
        <v>100</v>
      </c>
      <c r="G2005">
        <v>10.199999999999999</v>
      </c>
      <c r="H2005">
        <v>0.69399999999999995</v>
      </c>
      <c r="I2005">
        <v>64</v>
      </c>
      <c r="J2005">
        <v>133</v>
      </c>
      <c r="K2005">
        <v>0</v>
      </c>
      <c r="L2005">
        <v>0</v>
      </c>
      <c r="M2005">
        <v>100</v>
      </c>
      <c r="N2005">
        <v>103</v>
      </c>
      <c r="O2005">
        <v>100</v>
      </c>
      <c r="P2005">
        <v>106</v>
      </c>
      <c r="Q2005">
        <v>100</v>
      </c>
      <c r="R2005">
        <v>109</v>
      </c>
      <c r="S2005">
        <v>100</v>
      </c>
      <c r="T2005">
        <v>69</v>
      </c>
      <c r="U2005">
        <v>69</v>
      </c>
      <c r="V2005">
        <v>0</v>
      </c>
      <c r="W2005">
        <v>0</v>
      </c>
      <c r="X2005">
        <v>13.6</v>
      </c>
      <c r="Y2005">
        <v>0.92500000000000004</v>
      </c>
      <c r="Z2005">
        <v>6.62</v>
      </c>
      <c r="AA2005">
        <v>0</v>
      </c>
      <c r="AB2005">
        <v>0</v>
      </c>
      <c r="AC2005">
        <v>22</v>
      </c>
      <c r="AD2005">
        <v>3</v>
      </c>
      <c r="AE2005">
        <v>3.0150000000000001</v>
      </c>
      <c r="AF2005">
        <v>12.8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920</v>
      </c>
      <c r="AO2005">
        <v>920</v>
      </c>
      <c r="AP2005">
        <v>99</v>
      </c>
      <c r="AQ2005">
        <v>0</v>
      </c>
      <c r="AR2005">
        <v>0</v>
      </c>
      <c r="AS2005">
        <v>4452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22</v>
      </c>
      <c r="BL2005">
        <v>0</v>
      </c>
      <c r="BM2005">
        <v>100</v>
      </c>
      <c r="BN2005">
        <v>99</v>
      </c>
      <c r="BO2005">
        <v>0</v>
      </c>
      <c r="BP2005" s="1">
        <f t="shared" si="31"/>
        <v>0</v>
      </c>
    </row>
    <row r="2006" spans="1:68" x14ac:dyDescent="0.25">
      <c r="A2006">
        <v>133.34700000000001</v>
      </c>
      <c r="B2006">
        <v>199</v>
      </c>
      <c r="C2006">
        <v>0</v>
      </c>
      <c r="D2006">
        <v>99</v>
      </c>
      <c r="E2006">
        <v>0</v>
      </c>
      <c r="F2006">
        <v>100</v>
      </c>
      <c r="G2006">
        <v>10.199999999999999</v>
      </c>
      <c r="H2006">
        <v>0.69399999999999995</v>
      </c>
      <c r="I2006">
        <v>64</v>
      </c>
      <c r="J2006">
        <v>133</v>
      </c>
      <c r="K2006">
        <v>0</v>
      </c>
      <c r="L2006">
        <v>0</v>
      </c>
      <c r="M2006">
        <v>100</v>
      </c>
      <c r="N2006">
        <v>103</v>
      </c>
      <c r="O2006">
        <v>100</v>
      </c>
      <c r="P2006">
        <v>106</v>
      </c>
      <c r="Q2006">
        <v>100</v>
      </c>
      <c r="R2006">
        <v>109</v>
      </c>
      <c r="S2006">
        <v>100</v>
      </c>
      <c r="T2006">
        <v>69</v>
      </c>
      <c r="U2006">
        <v>69</v>
      </c>
      <c r="V2006">
        <v>0</v>
      </c>
      <c r="W2006">
        <v>0</v>
      </c>
      <c r="X2006">
        <v>13.6</v>
      </c>
      <c r="Y2006">
        <v>0.92500000000000004</v>
      </c>
      <c r="Z2006">
        <v>6.62</v>
      </c>
      <c r="AA2006">
        <v>0</v>
      </c>
      <c r="AB2006">
        <v>0</v>
      </c>
      <c r="AC2006">
        <v>22</v>
      </c>
      <c r="AD2006">
        <v>3</v>
      </c>
      <c r="AE2006">
        <v>3.0150000000000001</v>
      </c>
      <c r="AF2006">
        <v>12.8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920</v>
      </c>
      <c r="AO2006">
        <v>920</v>
      </c>
      <c r="AP2006">
        <v>99</v>
      </c>
      <c r="AQ2006">
        <v>0</v>
      </c>
      <c r="AR2006">
        <v>0</v>
      </c>
      <c r="AS2006">
        <v>4452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22</v>
      </c>
      <c r="BL2006">
        <v>0</v>
      </c>
      <c r="BM2006">
        <v>100</v>
      </c>
      <c r="BN2006">
        <v>99</v>
      </c>
      <c r="BO2006">
        <v>0</v>
      </c>
      <c r="BP2006" s="1">
        <f t="shared" si="31"/>
        <v>0</v>
      </c>
    </row>
    <row r="2007" spans="1:68" x14ac:dyDescent="0.25">
      <c r="A2007">
        <v>133.41800000000001</v>
      </c>
      <c r="B2007">
        <v>200</v>
      </c>
      <c r="C2007">
        <v>0</v>
      </c>
      <c r="D2007">
        <v>99</v>
      </c>
      <c r="E2007">
        <v>0</v>
      </c>
      <c r="F2007">
        <v>100</v>
      </c>
      <c r="G2007">
        <v>10.199999999999999</v>
      </c>
      <c r="H2007">
        <v>0.69399999999999995</v>
      </c>
      <c r="I2007">
        <v>64</v>
      </c>
      <c r="J2007">
        <v>133</v>
      </c>
      <c r="K2007">
        <v>0</v>
      </c>
      <c r="L2007">
        <v>0</v>
      </c>
      <c r="M2007">
        <v>100</v>
      </c>
      <c r="N2007">
        <v>103</v>
      </c>
      <c r="O2007">
        <v>100</v>
      </c>
      <c r="P2007">
        <v>106</v>
      </c>
      <c r="Q2007">
        <v>100</v>
      </c>
      <c r="R2007">
        <v>109</v>
      </c>
      <c r="S2007">
        <v>100</v>
      </c>
      <c r="T2007">
        <v>69</v>
      </c>
      <c r="U2007">
        <v>69</v>
      </c>
      <c r="V2007">
        <v>0</v>
      </c>
      <c r="W2007">
        <v>0</v>
      </c>
      <c r="X2007">
        <v>13.6</v>
      </c>
      <c r="Y2007">
        <v>0.92500000000000004</v>
      </c>
      <c r="Z2007">
        <v>6.62</v>
      </c>
      <c r="AA2007">
        <v>0</v>
      </c>
      <c r="AB2007">
        <v>0</v>
      </c>
      <c r="AC2007">
        <v>22</v>
      </c>
      <c r="AD2007">
        <v>3</v>
      </c>
      <c r="AE2007">
        <v>3.0150000000000001</v>
      </c>
      <c r="AF2007">
        <v>12.8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920</v>
      </c>
      <c r="AO2007">
        <v>920</v>
      </c>
      <c r="AP2007">
        <v>99</v>
      </c>
      <c r="AQ2007">
        <v>0</v>
      </c>
      <c r="AR2007">
        <v>0</v>
      </c>
      <c r="AS2007">
        <v>4454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22</v>
      </c>
      <c r="BL2007">
        <v>0</v>
      </c>
      <c r="BM2007">
        <v>100</v>
      </c>
      <c r="BN2007">
        <v>99</v>
      </c>
      <c r="BO2007">
        <v>0</v>
      </c>
      <c r="BP2007" s="1">
        <f t="shared" si="31"/>
        <v>0</v>
      </c>
    </row>
    <row r="2008" spans="1:68" x14ac:dyDescent="0.25">
      <c r="A2008">
        <v>133.482</v>
      </c>
      <c r="B2008">
        <v>200</v>
      </c>
      <c r="C2008">
        <v>0</v>
      </c>
      <c r="D2008">
        <v>99</v>
      </c>
      <c r="E2008">
        <v>0</v>
      </c>
      <c r="F2008">
        <v>100</v>
      </c>
      <c r="G2008">
        <v>10.199999999999999</v>
      </c>
      <c r="H2008">
        <v>0.69399999999999995</v>
      </c>
      <c r="I2008">
        <v>64</v>
      </c>
      <c r="J2008">
        <v>133</v>
      </c>
      <c r="K2008">
        <v>0</v>
      </c>
      <c r="L2008">
        <v>0</v>
      </c>
      <c r="M2008">
        <v>100</v>
      </c>
      <c r="N2008">
        <v>103</v>
      </c>
      <c r="O2008">
        <v>100</v>
      </c>
      <c r="P2008">
        <v>106</v>
      </c>
      <c r="Q2008">
        <v>100</v>
      </c>
      <c r="R2008">
        <v>109</v>
      </c>
      <c r="S2008">
        <v>100</v>
      </c>
      <c r="T2008">
        <v>69</v>
      </c>
      <c r="U2008">
        <v>69</v>
      </c>
      <c r="V2008">
        <v>0</v>
      </c>
      <c r="W2008">
        <v>0</v>
      </c>
      <c r="X2008">
        <v>13.6</v>
      </c>
      <c r="Y2008">
        <v>0.92500000000000004</v>
      </c>
      <c r="Z2008">
        <v>6.62</v>
      </c>
      <c r="AA2008">
        <v>0</v>
      </c>
      <c r="AB2008">
        <v>0</v>
      </c>
      <c r="AC2008">
        <v>22</v>
      </c>
      <c r="AD2008">
        <v>3</v>
      </c>
      <c r="AE2008">
        <v>3.0150000000000001</v>
      </c>
      <c r="AF2008">
        <v>12.8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920</v>
      </c>
      <c r="AO2008">
        <v>920</v>
      </c>
      <c r="AP2008">
        <v>99</v>
      </c>
      <c r="AQ2008">
        <v>0</v>
      </c>
      <c r="AR2008">
        <v>0</v>
      </c>
      <c r="AS2008">
        <v>4454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22</v>
      </c>
      <c r="BL2008">
        <v>0</v>
      </c>
      <c r="BM2008">
        <v>100</v>
      </c>
      <c r="BN2008">
        <v>99</v>
      </c>
      <c r="BO2008">
        <v>0</v>
      </c>
      <c r="BP2008" s="1">
        <f t="shared" si="31"/>
        <v>0</v>
      </c>
    </row>
    <row r="2009" spans="1:68" x14ac:dyDescent="0.25">
      <c r="A2009">
        <v>133.548</v>
      </c>
      <c r="B2009">
        <v>200</v>
      </c>
      <c r="C2009">
        <v>0</v>
      </c>
      <c r="D2009">
        <v>99</v>
      </c>
      <c r="E2009">
        <v>0</v>
      </c>
      <c r="F2009">
        <v>100</v>
      </c>
      <c r="G2009">
        <v>10.199999999999999</v>
      </c>
      <c r="H2009">
        <v>0.69399999999999995</v>
      </c>
      <c r="I2009">
        <v>64</v>
      </c>
      <c r="J2009">
        <v>133</v>
      </c>
      <c r="K2009">
        <v>0</v>
      </c>
      <c r="L2009">
        <v>0</v>
      </c>
      <c r="M2009">
        <v>100</v>
      </c>
      <c r="N2009">
        <v>103</v>
      </c>
      <c r="O2009">
        <v>100</v>
      </c>
      <c r="P2009">
        <v>106</v>
      </c>
      <c r="Q2009">
        <v>100</v>
      </c>
      <c r="R2009">
        <v>109</v>
      </c>
      <c r="S2009">
        <v>100</v>
      </c>
      <c r="T2009">
        <v>69</v>
      </c>
      <c r="U2009">
        <v>69</v>
      </c>
      <c r="V2009">
        <v>0</v>
      </c>
      <c r="W2009">
        <v>0</v>
      </c>
      <c r="X2009">
        <v>13.6</v>
      </c>
      <c r="Y2009">
        <v>0.92500000000000004</v>
      </c>
      <c r="Z2009">
        <v>6.62</v>
      </c>
      <c r="AA2009">
        <v>0</v>
      </c>
      <c r="AB2009">
        <v>0</v>
      </c>
      <c r="AC2009">
        <v>22</v>
      </c>
      <c r="AD2009">
        <v>3</v>
      </c>
      <c r="AE2009">
        <v>3.0150000000000001</v>
      </c>
      <c r="AF2009">
        <v>12.8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920</v>
      </c>
      <c r="AO2009">
        <v>920</v>
      </c>
      <c r="AP2009">
        <v>99</v>
      </c>
      <c r="AQ2009">
        <v>0</v>
      </c>
      <c r="AR2009">
        <v>0</v>
      </c>
      <c r="AS2009">
        <v>4454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22</v>
      </c>
      <c r="BL2009">
        <v>0</v>
      </c>
      <c r="BM2009">
        <v>100</v>
      </c>
      <c r="BN2009">
        <v>99</v>
      </c>
      <c r="BO2009">
        <v>0</v>
      </c>
      <c r="BP2009" s="1">
        <f t="shared" si="31"/>
        <v>0</v>
      </c>
    </row>
    <row r="2010" spans="1:68" x14ac:dyDescent="0.25">
      <c r="A2010">
        <v>133.61500000000001</v>
      </c>
      <c r="B2010">
        <v>200</v>
      </c>
      <c r="C2010">
        <v>0</v>
      </c>
      <c r="D2010">
        <v>99</v>
      </c>
      <c r="E2010">
        <v>0</v>
      </c>
      <c r="F2010">
        <v>100</v>
      </c>
      <c r="G2010">
        <v>10.199999999999999</v>
      </c>
      <c r="H2010">
        <v>0.69399999999999995</v>
      </c>
      <c r="I2010">
        <v>64</v>
      </c>
      <c r="J2010">
        <v>133</v>
      </c>
      <c r="K2010">
        <v>0</v>
      </c>
      <c r="L2010">
        <v>0</v>
      </c>
      <c r="M2010">
        <v>100</v>
      </c>
      <c r="N2010">
        <v>103</v>
      </c>
      <c r="O2010">
        <v>100</v>
      </c>
      <c r="P2010">
        <v>106</v>
      </c>
      <c r="Q2010">
        <v>100</v>
      </c>
      <c r="R2010">
        <v>109</v>
      </c>
      <c r="S2010">
        <v>100</v>
      </c>
      <c r="T2010">
        <v>69</v>
      </c>
      <c r="U2010">
        <v>69</v>
      </c>
      <c r="V2010">
        <v>0</v>
      </c>
      <c r="W2010">
        <v>0</v>
      </c>
      <c r="X2010">
        <v>13.6</v>
      </c>
      <c r="Y2010">
        <v>0.92500000000000004</v>
      </c>
      <c r="Z2010">
        <v>6.62</v>
      </c>
      <c r="AA2010">
        <v>0</v>
      </c>
      <c r="AB2010">
        <v>0</v>
      </c>
      <c r="AC2010">
        <v>22</v>
      </c>
      <c r="AD2010">
        <v>3</v>
      </c>
      <c r="AE2010">
        <v>3.0150000000000001</v>
      </c>
      <c r="AF2010">
        <v>12.8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920</v>
      </c>
      <c r="AO2010">
        <v>920</v>
      </c>
      <c r="AP2010">
        <v>99</v>
      </c>
      <c r="AQ2010">
        <v>0</v>
      </c>
      <c r="AR2010">
        <v>0</v>
      </c>
      <c r="AS2010">
        <v>4454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22</v>
      </c>
      <c r="BL2010">
        <v>0</v>
      </c>
      <c r="BM2010">
        <v>100</v>
      </c>
      <c r="BN2010">
        <v>99</v>
      </c>
      <c r="BO2010">
        <v>0</v>
      </c>
      <c r="BP2010" s="1">
        <f t="shared" si="31"/>
        <v>0</v>
      </c>
    </row>
    <row r="2011" spans="1:68" x14ac:dyDescent="0.25">
      <c r="A2011">
        <v>133.684</v>
      </c>
      <c r="B2011">
        <v>200</v>
      </c>
      <c r="C2011">
        <v>0</v>
      </c>
      <c r="D2011">
        <v>99</v>
      </c>
      <c r="E2011">
        <v>0</v>
      </c>
      <c r="F2011">
        <v>100</v>
      </c>
      <c r="G2011">
        <v>10.199999999999999</v>
      </c>
      <c r="H2011">
        <v>0.69399999999999995</v>
      </c>
      <c r="I2011">
        <v>64</v>
      </c>
      <c r="J2011">
        <v>133</v>
      </c>
      <c r="K2011">
        <v>0</v>
      </c>
      <c r="L2011">
        <v>0</v>
      </c>
      <c r="M2011">
        <v>100</v>
      </c>
      <c r="N2011">
        <v>103</v>
      </c>
      <c r="O2011">
        <v>100</v>
      </c>
      <c r="P2011">
        <v>106</v>
      </c>
      <c r="Q2011">
        <v>100</v>
      </c>
      <c r="R2011">
        <v>109</v>
      </c>
      <c r="S2011">
        <v>100</v>
      </c>
      <c r="T2011">
        <v>69</v>
      </c>
      <c r="U2011">
        <v>69</v>
      </c>
      <c r="V2011">
        <v>0</v>
      </c>
      <c r="W2011">
        <v>0</v>
      </c>
      <c r="X2011">
        <v>13.6</v>
      </c>
      <c r="Y2011">
        <v>0.92500000000000004</v>
      </c>
      <c r="Z2011">
        <v>6.62</v>
      </c>
      <c r="AA2011">
        <v>0</v>
      </c>
      <c r="AB2011">
        <v>0</v>
      </c>
      <c r="AC2011">
        <v>22</v>
      </c>
      <c r="AD2011">
        <v>3</v>
      </c>
      <c r="AE2011">
        <v>3.0150000000000001</v>
      </c>
      <c r="AF2011">
        <v>12.8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920</v>
      </c>
      <c r="AO2011">
        <v>920</v>
      </c>
      <c r="AP2011">
        <v>99</v>
      </c>
      <c r="AQ2011">
        <v>0</v>
      </c>
      <c r="AR2011">
        <v>0</v>
      </c>
      <c r="AS2011">
        <v>4454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22</v>
      </c>
      <c r="BL2011">
        <v>0</v>
      </c>
      <c r="BM2011">
        <v>100</v>
      </c>
      <c r="BN2011">
        <v>99</v>
      </c>
      <c r="BO2011">
        <v>0</v>
      </c>
      <c r="BP2011" s="1">
        <f t="shared" si="31"/>
        <v>0</v>
      </c>
    </row>
    <row r="2012" spans="1:68" x14ac:dyDescent="0.25">
      <c r="A2012">
        <v>133.74799999999999</v>
      </c>
      <c r="B2012">
        <v>200</v>
      </c>
      <c r="C2012">
        <v>0</v>
      </c>
      <c r="D2012">
        <v>99</v>
      </c>
      <c r="E2012">
        <v>0</v>
      </c>
      <c r="F2012">
        <v>100</v>
      </c>
      <c r="G2012">
        <v>10.199999999999999</v>
      </c>
      <c r="H2012">
        <v>0.69399999999999995</v>
      </c>
      <c r="I2012">
        <v>64</v>
      </c>
      <c r="J2012">
        <v>133</v>
      </c>
      <c r="K2012">
        <v>0</v>
      </c>
      <c r="L2012">
        <v>0</v>
      </c>
      <c r="M2012">
        <v>100</v>
      </c>
      <c r="N2012">
        <v>103</v>
      </c>
      <c r="O2012">
        <v>100</v>
      </c>
      <c r="P2012">
        <v>106</v>
      </c>
      <c r="Q2012">
        <v>100</v>
      </c>
      <c r="R2012">
        <v>109</v>
      </c>
      <c r="S2012">
        <v>100</v>
      </c>
      <c r="T2012">
        <v>69</v>
      </c>
      <c r="U2012">
        <v>69</v>
      </c>
      <c r="V2012">
        <v>0</v>
      </c>
      <c r="W2012">
        <v>0</v>
      </c>
      <c r="X2012">
        <v>13.6</v>
      </c>
      <c r="Y2012">
        <v>0.92500000000000004</v>
      </c>
      <c r="Z2012">
        <v>6.62</v>
      </c>
      <c r="AA2012">
        <v>0</v>
      </c>
      <c r="AB2012">
        <v>0</v>
      </c>
      <c r="AC2012">
        <v>22</v>
      </c>
      <c r="AD2012">
        <v>3</v>
      </c>
      <c r="AE2012">
        <v>3.0150000000000001</v>
      </c>
      <c r="AF2012">
        <v>12.8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920</v>
      </c>
      <c r="AO2012">
        <v>920</v>
      </c>
      <c r="AP2012">
        <v>99</v>
      </c>
      <c r="AQ2012">
        <v>0</v>
      </c>
      <c r="AR2012">
        <v>0</v>
      </c>
      <c r="AS2012">
        <v>4454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22</v>
      </c>
      <c r="BL2012">
        <v>0</v>
      </c>
      <c r="BM2012">
        <v>100</v>
      </c>
      <c r="BN2012">
        <v>99</v>
      </c>
      <c r="BO2012">
        <v>0</v>
      </c>
      <c r="BP2012" s="1">
        <f t="shared" si="31"/>
        <v>0</v>
      </c>
    </row>
    <row r="2013" spans="1:68" x14ac:dyDescent="0.25">
      <c r="A2013">
        <v>133.81399999999999</v>
      </c>
      <c r="B2013">
        <v>200</v>
      </c>
      <c r="C2013">
        <v>0</v>
      </c>
      <c r="D2013">
        <v>99</v>
      </c>
      <c r="E2013">
        <v>0</v>
      </c>
      <c r="F2013">
        <v>100</v>
      </c>
      <c r="G2013">
        <v>10.199999999999999</v>
      </c>
      <c r="H2013">
        <v>0.69399999999999995</v>
      </c>
      <c r="I2013">
        <v>64</v>
      </c>
      <c r="J2013">
        <v>133</v>
      </c>
      <c r="K2013">
        <v>0</v>
      </c>
      <c r="L2013">
        <v>0</v>
      </c>
      <c r="M2013">
        <v>100</v>
      </c>
      <c r="N2013">
        <v>103</v>
      </c>
      <c r="O2013">
        <v>100</v>
      </c>
      <c r="P2013">
        <v>106</v>
      </c>
      <c r="Q2013">
        <v>100</v>
      </c>
      <c r="R2013">
        <v>109</v>
      </c>
      <c r="S2013">
        <v>100</v>
      </c>
      <c r="T2013">
        <v>69</v>
      </c>
      <c r="U2013">
        <v>69</v>
      </c>
      <c r="V2013">
        <v>0</v>
      </c>
      <c r="W2013">
        <v>0</v>
      </c>
      <c r="X2013">
        <v>13.6</v>
      </c>
      <c r="Y2013">
        <v>0.92500000000000004</v>
      </c>
      <c r="Z2013">
        <v>6.62</v>
      </c>
      <c r="AA2013">
        <v>0</v>
      </c>
      <c r="AB2013">
        <v>0</v>
      </c>
      <c r="AC2013">
        <v>22</v>
      </c>
      <c r="AD2013">
        <v>3</v>
      </c>
      <c r="AE2013">
        <v>3.0150000000000001</v>
      </c>
      <c r="AF2013">
        <v>12.8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920</v>
      </c>
      <c r="AO2013">
        <v>920</v>
      </c>
      <c r="AP2013">
        <v>99</v>
      </c>
      <c r="AQ2013">
        <v>0</v>
      </c>
      <c r="AR2013">
        <v>0</v>
      </c>
      <c r="AS2013">
        <v>4454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22</v>
      </c>
      <c r="BL2013">
        <v>0</v>
      </c>
      <c r="BM2013">
        <v>100</v>
      </c>
      <c r="BN2013">
        <v>99</v>
      </c>
      <c r="BO2013">
        <v>0</v>
      </c>
      <c r="BP2013" s="1">
        <f t="shared" si="31"/>
        <v>0</v>
      </c>
    </row>
    <row r="2014" spans="1:68" x14ac:dyDescent="0.25">
      <c r="A2014">
        <v>133.87899999999999</v>
      </c>
      <c r="B2014">
        <v>200</v>
      </c>
      <c r="C2014">
        <v>0</v>
      </c>
      <c r="D2014">
        <v>99</v>
      </c>
      <c r="E2014">
        <v>0</v>
      </c>
      <c r="F2014">
        <v>100</v>
      </c>
      <c r="G2014">
        <v>10.199999999999999</v>
      </c>
      <c r="H2014">
        <v>0.69399999999999995</v>
      </c>
      <c r="I2014">
        <v>64</v>
      </c>
      <c r="J2014">
        <v>133</v>
      </c>
      <c r="K2014">
        <v>0</v>
      </c>
      <c r="L2014">
        <v>0</v>
      </c>
      <c r="M2014">
        <v>100</v>
      </c>
      <c r="N2014">
        <v>103</v>
      </c>
      <c r="O2014">
        <v>100</v>
      </c>
      <c r="P2014">
        <v>106</v>
      </c>
      <c r="Q2014">
        <v>100</v>
      </c>
      <c r="R2014">
        <v>109</v>
      </c>
      <c r="S2014">
        <v>100</v>
      </c>
      <c r="T2014">
        <v>69</v>
      </c>
      <c r="U2014">
        <v>69</v>
      </c>
      <c r="V2014">
        <v>0</v>
      </c>
      <c r="W2014">
        <v>0</v>
      </c>
      <c r="X2014">
        <v>13.6</v>
      </c>
      <c r="Y2014">
        <v>0.92500000000000004</v>
      </c>
      <c r="Z2014">
        <v>6.62</v>
      </c>
      <c r="AA2014">
        <v>0</v>
      </c>
      <c r="AB2014">
        <v>0</v>
      </c>
      <c r="AC2014">
        <v>22</v>
      </c>
      <c r="AD2014">
        <v>3</v>
      </c>
      <c r="AE2014">
        <v>3.0150000000000001</v>
      </c>
      <c r="AF2014">
        <v>12.8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920</v>
      </c>
      <c r="AO2014">
        <v>920</v>
      </c>
      <c r="AP2014">
        <v>99</v>
      </c>
      <c r="AQ2014">
        <v>0</v>
      </c>
      <c r="AR2014">
        <v>0</v>
      </c>
      <c r="AS2014">
        <v>4454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22</v>
      </c>
      <c r="BL2014">
        <v>0</v>
      </c>
      <c r="BM2014">
        <v>100</v>
      </c>
      <c r="BN2014">
        <v>99</v>
      </c>
      <c r="BO2014">
        <v>0</v>
      </c>
      <c r="BP2014" s="1">
        <f t="shared" si="31"/>
        <v>0</v>
      </c>
    </row>
    <row r="2015" spans="1:68" x14ac:dyDescent="0.25">
      <c r="A2015">
        <v>133.94399999999999</v>
      </c>
      <c r="B2015">
        <v>200</v>
      </c>
      <c r="C2015">
        <v>0</v>
      </c>
      <c r="D2015">
        <v>99</v>
      </c>
      <c r="E2015">
        <v>0</v>
      </c>
      <c r="F2015">
        <v>100</v>
      </c>
      <c r="G2015">
        <v>10.199999999999999</v>
      </c>
      <c r="H2015">
        <v>0.69399999999999995</v>
      </c>
      <c r="I2015">
        <v>64</v>
      </c>
      <c r="J2015">
        <v>133</v>
      </c>
      <c r="K2015">
        <v>0</v>
      </c>
      <c r="L2015">
        <v>0</v>
      </c>
      <c r="M2015">
        <v>100</v>
      </c>
      <c r="N2015">
        <v>103</v>
      </c>
      <c r="O2015">
        <v>100</v>
      </c>
      <c r="P2015">
        <v>106</v>
      </c>
      <c r="Q2015">
        <v>100</v>
      </c>
      <c r="R2015">
        <v>109</v>
      </c>
      <c r="S2015">
        <v>100</v>
      </c>
      <c r="T2015">
        <v>69</v>
      </c>
      <c r="U2015">
        <v>69</v>
      </c>
      <c r="V2015">
        <v>0</v>
      </c>
      <c r="W2015">
        <v>0</v>
      </c>
      <c r="X2015">
        <v>13.6</v>
      </c>
      <c r="Y2015">
        <v>0.92500000000000004</v>
      </c>
      <c r="Z2015">
        <v>6.62</v>
      </c>
      <c r="AA2015">
        <v>0</v>
      </c>
      <c r="AB2015">
        <v>0</v>
      </c>
      <c r="AC2015">
        <v>22</v>
      </c>
      <c r="AD2015">
        <v>3</v>
      </c>
      <c r="AE2015">
        <v>3.0150000000000001</v>
      </c>
      <c r="AF2015">
        <v>12.8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920</v>
      </c>
      <c r="AO2015">
        <v>920</v>
      </c>
      <c r="AP2015">
        <v>99</v>
      </c>
      <c r="AQ2015">
        <v>0</v>
      </c>
      <c r="AR2015">
        <v>0</v>
      </c>
      <c r="AS2015">
        <v>4454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22</v>
      </c>
      <c r="BL2015">
        <v>0</v>
      </c>
      <c r="BM2015">
        <v>100</v>
      </c>
      <c r="BN2015">
        <v>99</v>
      </c>
      <c r="BO2015">
        <v>0</v>
      </c>
      <c r="BP2015" s="1">
        <f t="shared" si="31"/>
        <v>0</v>
      </c>
    </row>
    <row r="2016" spans="1:68" x14ac:dyDescent="0.25">
      <c r="A2016">
        <v>134.01400000000001</v>
      </c>
      <c r="B2016">
        <v>200</v>
      </c>
      <c r="C2016">
        <v>0</v>
      </c>
      <c r="D2016">
        <v>99</v>
      </c>
      <c r="E2016">
        <v>0</v>
      </c>
      <c r="F2016">
        <v>100</v>
      </c>
      <c r="G2016">
        <v>10.199999999999999</v>
      </c>
      <c r="H2016">
        <v>0.69399999999999995</v>
      </c>
      <c r="I2016">
        <v>64</v>
      </c>
      <c r="J2016">
        <v>133</v>
      </c>
      <c r="K2016">
        <v>0</v>
      </c>
      <c r="L2016">
        <v>0</v>
      </c>
      <c r="M2016">
        <v>100</v>
      </c>
      <c r="N2016">
        <v>103</v>
      </c>
      <c r="O2016">
        <v>100</v>
      </c>
      <c r="P2016">
        <v>106</v>
      </c>
      <c r="Q2016">
        <v>100</v>
      </c>
      <c r="R2016">
        <v>109</v>
      </c>
      <c r="S2016">
        <v>100</v>
      </c>
      <c r="T2016">
        <v>69</v>
      </c>
      <c r="U2016">
        <v>69</v>
      </c>
      <c r="V2016">
        <v>0</v>
      </c>
      <c r="W2016">
        <v>0</v>
      </c>
      <c r="X2016">
        <v>13.6</v>
      </c>
      <c r="Y2016">
        <v>0.92500000000000004</v>
      </c>
      <c r="Z2016">
        <v>6.62</v>
      </c>
      <c r="AA2016">
        <v>0</v>
      </c>
      <c r="AB2016">
        <v>0</v>
      </c>
      <c r="AC2016">
        <v>22</v>
      </c>
      <c r="AD2016">
        <v>3</v>
      </c>
      <c r="AE2016">
        <v>3.0150000000000001</v>
      </c>
      <c r="AF2016">
        <v>12.8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920</v>
      </c>
      <c r="AO2016">
        <v>920</v>
      </c>
      <c r="AP2016">
        <v>99</v>
      </c>
      <c r="AQ2016">
        <v>0</v>
      </c>
      <c r="AR2016">
        <v>0</v>
      </c>
      <c r="AS2016">
        <v>4454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22</v>
      </c>
      <c r="BL2016">
        <v>0</v>
      </c>
      <c r="BM2016">
        <v>100</v>
      </c>
      <c r="BN2016">
        <v>99</v>
      </c>
      <c r="BO2016">
        <v>0</v>
      </c>
      <c r="BP2016" s="1">
        <f t="shared" si="31"/>
        <v>0</v>
      </c>
    </row>
    <row r="2017" spans="1:68" x14ac:dyDescent="0.25">
      <c r="A2017">
        <v>134.08099999999999</v>
      </c>
      <c r="B2017">
        <v>200</v>
      </c>
      <c r="C2017">
        <v>0</v>
      </c>
      <c r="D2017">
        <v>99</v>
      </c>
      <c r="E2017">
        <v>0</v>
      </c>
      <c r="F2017">
        <v>100</v>
      </c>
      <c r="G2017">
        <v>10.199999999999999</v>
      </c>
      <c r="H2017">
        <v>0.69399999999999995</v>
      </c>
      <c r="I2017">
        <v>64</v>
      </c>
      <c r="J2017">
        <v>133</v>
      </c>
      <c r="K2017">
        <v>0</v>
      </c>
      <c r="L2017">
        <v>0</v>
      </c>
      <c r="M2017">
        <v>100</v>
      </c>
      <c r="N2017">
        <v>103</v>
      </c>
      <c r="O2017">
        <v>100</v>
      </c>
      <c r="P2017">
        <v>106</v>
      </c>
      <c r="Q2017">
        <v>100</v>
      </c>
      <c r="R2017">
        <v>109</v>
      </c>
      <c r="S2017">
        <v>100</v>
      </c>
      <c r="T2017">
        <v>69</v>
      </c>
      <c r="U2017">
        <v>69</v>
      </c>
      <c r="V2017">
        <v>0</v>
      </c>
      <c r="W2017">
        <v>0</v>
      </c>
      <c r="X2017">
        <v>13.6</v>
      </c>
      <c r="Y2017">
        <v>0.92500000000000004</v>
      </c>
      <c r="Z2017">
        <v>6.62</v>
      </c>
      <c r="AA2017">
        <v>0</v>
      </c>
      <c r="AB2017">
        <v>0</v>
      </c>
      <c r="AC2017">
        <v>22</v>
      </c>
      <c r="AD2017">
        <v>3</v>
      </c>
      <c r="AE2017">
        <v>3.0150000000000001</v>
      </c>
      <c r="AF2017">
        <v>12.8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920</v>
      </c>
      <c r="AO2017">
        <v>920</v>
      </c>
      <c r="AP2017">
        <v>99</v>
      </c>
      <c r="AQ2017">
        <v>0</v>
      </c>
      <c r="AR2017">
        <v>0</v>
      </c>
      <c r="AS2017">
        <v>4454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22</v>
      </c>
      <c r="BL2017">
        <v>0</v>
      </c>
      <c r="BM2017">
        <v>100</v>
      </c>
      <c r="BN2017">
        <v>99</v>
      </c>
      <c r="BO2017">
        <v>0</v>
      </c>
      <c r="BP2017" s="1">
        <f t="shared" si="31"/>
        <v>0</v>
      </c>
    </row>
    <row r="2018" spans="1:68" x14ac:dyDescent="0.25">
      <c r="A2018">
        <v>134.14599999999999</v>
      </c>
      <c r="B2018">
        <v>200</v>
      </c>
      <c r="C2018">
        <v>0</v>
      </c>
      <c r="D2018">
        <v>99</v>
      </c>
      <c r="E2018">
        <v>0</v>
      </c>
      <c r="F2018">
        <v>100</v>
      </c>
      <c r="G2018">
        <v>10.199999999999999</v>
      </c>
      <c r="H2018">
        <v>0.69399999999999995</v>
      </c>
      <c r="I2018">
        <v>64</v>
      </c>
      <c r="J2018">
        <v>133</v>
      </c>
      <c r="K2018">
        <v>0</v>
      </c>
      <c r="L2018">
        <v>0</v>
      </c>
      <c r="M2018">
        <v>100</v>
      </c>
      <c r="N2018">
        <v>103</v>
      </c>
      <c r="O2018">
        <v>100</v>
      </c>
      <c r="P2018">
        <v>106</v>
      </c>
      <c r="Q2018">
        <v>100</v>
      </c>
      <c r="R2018">
        <v>109</v>
      </c>
      <c r="S2018">
        <v>100</v>
      </c>
      <c r="T2018">
        <v>69</v>
      </c>
      <c r="U2018">
        <v>69</v>
      </c>
      <c r="V2018">
        <v>0</v>
      </c>
      <c r="W2018">
        <v>0</v>
      </c>
      <c r="X2018">
        <v>13.6</v>
      </c>
      <c r="Y2018">
        <v>0.92500000000000004</v>
      </c>
      <c r="Z2018">
        <v>6.62</v>
      </c>
      <c r="AA2018">
        <v>0</v>
      </c>
      <c r="AB2018">
        <v>0</v>
      </c>
      <c r="AC2018">
        <v>22</v>
      </c>
      <c r="AD2018">
        <v>3</v>
      </c>
      <c r="AE2018">
        <v>3.0150000000000001</v>
      </c>
      <c r="AF2018">
        <v>12.8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920</v>
      </c>
      <c r="AO2018">
        <v>920</v>
      </c>
      <c r="AP2018">
        <v>99</v>
      </c>
      <c r="AQ2018">
        <v>0</v>
      </c>
      <c r="AR2018">
        <v>0</v>
      </c>
      <c r="AS2018">
        <v>4454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22</v>
      </c>
      <c r="BL2018">
        <v>0</v>
      </c>
      <c r="BM2018">
        <v>100</v>
      </c>
      <c r="BN2018">
        <v>99</v>
      </c>
      <c r="BO2018">
        <v>0</v>
      </c>
      <c r="BP2018" s="1">
        <f t="shared" si="31"/>
        <v>0</v>
      </c>
    </row>
    <row r="2019" spans="1:68" x14ac:dyDescent="0.25">
      <c r="A2019">
        <v>134.215</v>
      </c>
      <c r="B2019">
        <v>200</v>
      </c>
      <c r="C2019">
        <v>0</v>
      </c>
      <c r="D2019">
        <v>99</v>
      </c>
      <c r="E2019">
        <v>0</v>
      </c>
      <c r="F2019">
        <v>100</v>
      </c>
      <c r="G2019">
        <v>10.199999999999999</v>
      </c>
      <c r="H2019">
        <v>0.69399999999999995</v>
      </c>
      <c r="I2019">
        <v>64</v>
      </c>
      <c r="J2019">
        <v>133</v>
      </c>
      <c r="K2019">
        <v>0</v>
      </c>
      <c r="L2019">
        <v>0</v>
      </c>
      <c r="M2019">
        <v>100</v>
      </c>
      <c r="N2019">
        <v>103</v>
      </c>
      <c r="O2019">
        <v>100</v>
      </c>
      <c r="P2019">
        <v>106</v>
      </c>
      <c r="Q2019">
        <v>100</v>
      </c>
      <c r="R2019">
        <v>109</v>
      </c>
      <c r="S2019">
        <v>100</v>
      </c>
      <c r="T2019">
        <v>69</v>
      </c>
      <c r="U2019">
        <v>69</v>
      </c>
      <c r="V2019">
        <v>0</v>
      </c>
      <c r="W2019">
        <v>0</v>
      </c>
      <c r="X2019">
        <v>13.6</v>
      </c>
      <c r="Y2019">
        <v>0.92500000000000004</v>
      </c>
      <c r="Z2019">
        <v>6.62</v>
      </c>
      <c r="AA2019">
        <v>0</v>
      </c>
      <c r="AB2019">
        <v>0</v>
      </c>
      <c r="AC2019">
        <v>22</v>
      </c>
      <c r="AD2019">
        <v>3</v>
      </c>
      <c r="AE2019">
        <v>3.0150000000000001</v>
      </c>
      <c r="AF2019">
        <v>12.8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920</v>
      </c>
      <c r="AO2019">
        <v>920</v>
      </c>
      <c r="AP2019">
        <v>99</v>
      </c>
      <c r="AQ2019">
        <v>0</v>
      </c>
      <c r="AR2019">
        <v>0</v>
      </c>
      <c r="AS2019">
        <v>4454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22</v>
      </c>
      <c r="BL2019">
        <v>0</v>
      </c>
      <c r="BM2019">
        <v>100</v>
      </c>
      <c r="BN2019">
        <v>99</v>
      </c>
      <c r="BO2019">
        <v>0</v>
      </c>
      <c r="BP2019" s="1">
        <f t="shared" si="31"/>
        <v>0</v>
      </c>
    </row>
    <row r="2020" spans="1:68" x14ac:dyDescent="0.25">
      <c r="A2020">
        <v>134.28</v>
      </c>
      <c r="B2020">
        <v>200</v>
      </c>
      <c r="C2020">
        <v>0</v>
      </c>
      <c r="D2020">
        <v>99</v>
      </c>
      <c r="E2020">
        <v>0</v>
      </c>
      <c r="F2020">
        <v>100</v>
      </c>
      <c r="G2020">
        <v>10.199999999999999</v>
      </c>
      <c r="H2020">
        <v>0.69399999999999995</v>
      </c>
      <c r="I2020">
        <v>64</v>
      </c>
      <c r="J2020">
        <v>133</v>
      </c>
      <c r="K2020">
        <v>0</v>
      </c>
      <c r="L2020">
        <v>0</v>
      </c>
      <c r="M2020">
        <v>100</v>
      </c>
      <c r="N2020">
        <v>103</v>
      </c>
      <c r="O2020">
        <v>100</v>
      </c>
      <c r="P2020">
        <v>106</v>
      </c>
      <c r="Q2020">
        <v>100</v>
      </c>
      <c r="R2020">
        <v>109</v>
      </c>
      <c r="S2020">
        <v>100</v>
      </c>
      <c r="T2020">
        <v>69</v>
      </c>
      <c r="U2020">
        <v>69</v>
      </c>
      <c r="V2020">
        <v>0</v>
      </c>
      <c r="W2020">
        <v>0</v>
      </c>
      <c r="X2020">
        <v>13.6</v>
      </c>
      <c r="Y2020">
        <v>0.92500000000000004</v>
      </c>
      <c r="Z2020">
        <v>6.62</v>
      </c>
      <c r="AA2020">
        <v>0</v>
      </c>
      <c r="AB2020">
        <v>0</v>
      </c>
      <c r="AC2020">
        <v>22</v>
      </c>
      <c r="AD2020">
        <v>3</v>
      </c>
      <c r="AE2020">
        <v>3.0150000000000001</v>
      </c>
      <c r="AF2020">
        <v>12.8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920</v>
      </c>
      <c r="AO2020">
        <v>920</v>
      </c>
      <c r="AP2020">
        <v>99</v>
      </c>
      <c r="AQ2020">
        <v>0</v>
      </c>
      <c r="AR2020">
        <v>0</v>
      </c>
      <c r="AS2020">
        <v>4454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22</v>
      </c>
      <c r="BL2020">
        <v>0</v>
      </c>
      <c r="BM2020">
        <v>100</v>
      </c>
      <c r="BN2020">
        <v>99</v>
      </c>
      <c r="BO2020">
        <v>0</v>
      </c>
      <c r="BP2020" s="1">
        <f t="shared" si="31"/>
        <v>0</v>
      </c>
    </row>
    <row r="2021" spans="1:68" x14ac:dyDescent="0.25">
      <c r="A2021">
        <v>134.346</v>
      </c>
      <c r="B2021">
        <v>200</v>
      </c>
      <c r="C2021">
        <v>0</v>
      </c>
      <c r="D2021">
        <v>99</v>
      </c>
      <c r="E2021">
        <v>0</v>
      </c>
      <c r="F2021">
        <v>100</v>
      </c>
      <c r="G2021">
        <v>10.199999999999999</v>
      </c>
      <c r="H2021">
        <v>0.69399999999999995</v>
      </c>
      <c r="I2021">
        <v>64</v>
      </c>
      <c r="J2021">
        <v>133</v>
      </c>
      <c r="K2021">
        <v>0</v>
      </c>
      <c r="L2021">
        <v>0</v>
      </c>
      <c r="M2021">
        <v>100</v>
      </c>
      <c r="N2021">
        <v>103</v>
      </c>
      <c r="O2021">
        <v>100</v>
      </c>
      <c r="P2021">
        <v>106</v>
      </c>
      <c r="Q2021">
        <v>100</v>
      </c>
      <c r="R2021">
        <v>109</v>
      </c>
      <c r="S2021">
        <v>100</v>
      </c>
      <c r="T2021">
        <v>69</v>
      </c>
      <c r="U2021">
        <v>69</v>
      </c>
      <c r="V2021">
        <v>0</v>
      </c>
      <c r="W2021">
        <v>0</v>
      </c>
      <c r="X2021">
        <v>13.6</v>
      </c>
      <c r="Y2021">
        <v>0.92500000000000004</v>
      </c>
      <c r="Z2021">
        <v>6.62</v>
      </c>
      <c r="AA2021">
        <v>0</v>
      </c>
      <c r="AB2021">
        <v>0</v>
      </c>
      <c r="AC2021">
        <v>22</v>
      </c>
      <c r="AD2021">
        <v>3</v>
      </c>
      <c r="AE2021">
        <v>3.0150000000000001</v>
      </c>
      <c r="AF2021">
        <v>12.8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920</v>
      </c>
      <c r="AO2021">
        <v>920</v>
      </c>
      <c r="AP2021">
        <v>99</v>
      </c>
      <c r="AQ2021">
        <v>0</v>
      </c>
      <c r="AR2021">
        <v>0</v>
      </c>
      <c r="AS2021">
        <v>4454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22</v>
      </c>
      <c r="BL2021">
        <v>0</v>
      </c>
      <c r="BM2021">
        <v>100</v>
      </c>
      <c r="BN2021">
        <v>99</v>
      </c>
      <c r="BO2021">
        <v>0</v>
      </c>
      <c r="BP2021" s="1">
        <f t="shared" si="31"/>
        <v>0</v>
      </c>
    </row>
    <row r="2022" spans="1:68" x14ac:dyDescent="0.25">
      <c r="A2022">
        <v>134.41300000000001</v>
      </c>
      <c r="B2022">
        <v>201</v>
      </c>
      <c r="C2022">
        <v>0</v>
      </c>
      <c r="D2022">
        <v>99</v>
      </c>
      <c r="E2022">
        <v>0</v>
      </c>
      <c r="F2022">
        <v>100</v>
      </c>
      <c r="G2022">
        <v>10.199999999999999</v>
      </c>
      <c r="H2022">
        <v>0.69399999999999995</v>
      </c>
      <c r="I2022">
        <v>64</v>
      </c>
      <c r="J2022">
        <v>133</v>
      </c>
      <c r="K2022">
        <v>0</v>
      </c>
      <c r="L2022">
        <v>0</v>
      </c>
      <c r="M2022">
        <v>100</v>
      </c>
      <c r="N2022">
        <v>103</v>
      </c>
      <c r="O2022">
        <v>100</v>
      </c>
      <c r="P2022">
        <v>106</v>
      </c>
      <c r="Q2022">
        <v>100</v>
      </c>
      <c r="R2022">
        <v>109</v>
      </c>
      <c r="S2022">
        <v>100</v>
      </c>
      <c r="T2022">
        <v>69</v>
      </c>
      <c r="U2022">
        <v>69</v>
      </c>
      <c r="V2022">
        <v>0</v>
      </c>
      <c r="W2022">
        <v>0</v>
      </c>
      <c r="X2022">
        <v>13.6</v>
      </c>
      <c r="Y2022">
        <v>0.92500000000000004</v>
      </c>
      <c r="Z2022">
        <v>6.62</v>
      </c>
      <c r="AA2022">
        <v>0</v>
      </c>
      <c r="AB2022">
        <v>0</v>
      </c>
      <c r="AC2022">
        <v>22</v>
      </c>
      <c r="AD2022">
        <v>3</v>
      </c>
      <c r="AE2022">
        <v>3.0150000000000001</v>
      </c>
      <c r="AF2022">
        <v>12.8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920</v>
      </c>
      <c r="AO2022">
        <v>920</v>
      </c>
      <c r="AP2022">
        <v>99</v>
      </c>
      <c r="AQ2022">
        <v>0</v>
      </c>
      <c r="AR2022">
        <v>0</v>
      </c>
      <c r="AS2022">
        <v>4462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22</v>
      </c>
      <c r="BL2022">
        <v>0</v>
      </c>
      <c r="BM2022">
        <v>100</v>
      </c>
      <c r="BN2022">
        <v>99</v>
      </c>
      <c r="BO2022">
        <v>0</v>
      </c>
      <c r="BP2022" s="1">
        <f t="shared" si="31"/>
        <v>0</v>
      </c>
    </row>
    <row r="2023" spans="1:68" x14ac:dyDescent="0.25">
      <c r="A2023">
        <v>134.477</v>
      </c>
      <c r="B2023">
        <v>201</v>
      </c>
      <c r="C2023">
        <v>0</v>
      </c>
      <c r="D2023">
        <v>99</v>
      </c>
      <c r="E2023">
        <v>0</v>
      </c>
      <c r="F2023">
        <v>100</v>
      </c>
      <c r="G2023">
        <v>10.199999999999999</v>
      </c>
      <c r="H2023">
        <v>0.69399999999999995</v>
      </c>
      <c r="I2023">
        <v>64</v>
      </c>
      <c r="J2023">
        <v>133</v>
      </c>
      <c r="K2023">
        <v>0</v>
      </c>
      <c r="L2023">
        <v>0</v>
      </c>
      <c r="M2023">
        <v>100</v>
      </c>
      <c r="N2023">
        <v>103</v>
      </c>
      <c r="O2023">
        <v>100</v>
      </c>
      <c r="P2023">
        <v>106</v>
      </c>
      <c r="Q2023">
        <v>100</v>
      </c>
      <c r="R2023">
        <v>109</v>
      </c>
      <c r="S2023">
        <v>100</v>
      </c>
      <c r="T2023">
        <v>69</v>
      </c>
      <c r="U2023">
        <v>69</v>
      </c>
      <c r="V2023">
        <v>0</v>
      </c>
      <c r="W2023">
        <v>0</v>
      </c>
      <c r="X2023">
        <v>13.6</v>
      </c>
      <c r="Y2023">
        <v>0.92500000000000004</v>
      </c>
      <c r="Z2023">
        <v>6.62</v>
      </c>
      <c r="AA2023">
        <v>0</v>
      </c>
      <c r="AB2023">
        <v>0</v>
      </c>
      <c r="AC2023">
        <v>22</v>
      </c>
      <c r="AD2023">
        <v>3</v>
      </c>
      <c r="AE2023">
        <v>3.0150000000000001</v>
      </c>
      <c r="AF2023">
        <v>12.8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920</v>
      </c>
      <c r="AO2023">
        <v>920</v>
      </c>
      <c r="AP2023">
        <v>99</v>
      </c>
      <c r="AQ2023">
        <v>0</v>
      </c>
      <c r="AR2023">
        <v>0</v>
      </c>
      <c r="AS2023">
        <v>4462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22</v>
      </c>
      <c r="BL2023">
        <v>0</v>
      </c>
      <c r="BM2023">
        <v>100</v>
      </c>
      <c r="BN2023">
        <v>99</v>
      </c>
      <c r="BO2023">
        <v>0</v>
      </c>
      <c r="BP2023" s="1">
        <f t="shared" si="31"/>
        <v>0</v>
      </c>
    </row>
    <row r="2024" spans="1:68" x14ac:dyDescent="0.25">
      <c r="A2024">
        <v>134.542</v>
      </c>
      <c r="B2024">
        <v>201</v>
      </c>
      <c r="C2024">
        <v>0</v>
      </c>
      <c r="D2024">
        <v>99</v>
      </c>
      <c r="E2024">
        <v>0</v>
      </c>
      <c r="F2024">
        <v>100</v>
      </c>
      <c r="G2024">
        <v>10.199999999999999</v>
      </c>
      <c r="H2024">
        <v>0.69399999999999995</v>
      </c>
      <c r="I2024">
        <v>64</v>
      </c>
      <c r="J2024">
        <v>133</v>
      </c>
      <c r="K2024">
        <v>0</v>
      </c>
      <c r="L2024">
        <v>0</v>
      </c>
      <c r="M2024">
        <v>100</v>
      </c>
      <c r="N2024">
        <v>103</v>
      </c>
      <c r="O2024">
        <v>100</v>
      </c>
      <c r="P2024">
        <v>106</v>
      </c>
      <c r="Q2024">
        <v>100</v>
      </c>
      <c r="R2024">
        <v>109</v>
      </c>
      <c r="S2024">
        <v>100</v>
      </c>
      <c r="T2024">
        <v>69</v>
      </c>
      <c r="U2024">
        <v>69</v>
      </c>
      <c r="V2024">
        <v>0</v>
      </c>
      <c r="W2024">
        <v>0</v>
      </c>
      <c r="X2024">
        <v>13.6</v>
      </c>
      <c r="Y2024">
        <v>0.92500000000000004</v>
      </c>
      <c r="Z2024">
        <v>6.62</v>
      </c>
      <c r="AA2024">
        <v>0</v>
      </c>
      <c r="AB2024">
        <v>0</v>
      </c>
      <c r="AC2024">
        <v>22</v>
      </c>
      <c r="AD2024">
        <v>3</v>
      </c>
      <c r="AE2024">
        <v>3.0150000000000001</v>
      </c>
      <c r="AF2024">
        <v>12.8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920</v>
      </c>
      <c r="AO2024">
        <v>920</v>
      </c>
      <c r="AP2024">
        <v>99</v>
      </c>
      <c r="AQ2024">
        <v>0</v>
      </c>
      <c r="AR2024">
        <v>0</v>
      </c>
      <c r="AS2024">
        <v>4462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22</v>
      </c>
      <c r="BL2024">
        <v>0</v>
      </c>
      <c r="BM2024">
        <v>100</v>
      </c>
      <c r="BN2024">
        <v>99</v>
      </c>
      <c r="BO2024">
        <v>0</v>
      </c>
      <c r="BP2024" s="1">
        <f t="shared" si="31"/>
        <v>0</v>
      </c>
    </row>
    <row r="2025" spans="1:68" x14ac:dyDescent="0.25">
      <c r="A2025">
        <v>134.61099999999999</v>
      </c>
      <c r="B2025">
        <v>201</v>
      </c>
      <c r="C2025">
        <v>0</v>
      </c>
      <c r="D2025">
        <v>99</v>
      </c>
      <c r="E2025">
        <v>0</v>
      </c>
      <c r="F2025">
        <v>100</v>
      </c>
      <c r="G2025">
        <v>10.199999999999999</v>
      </c>
      <c r="H2025">
        <v>0.69399999999999995</v>
      </c>
      <c r="I2025">
        <v>64</v>
      </c>
      <c r="J2025">
        <v>133</v>
      </c>
      <c r="K2025">
        <v>0</v>
      </c>
      <c r="L2025">
        <v>0</v>
      </c>
      <c r="M2025">
        <v>100</v>
      </c>
      <c r="N2025">
        <v>103</v>
      </c>
      <c r="O2025">
        <v>100</v>
      </c>
      <c r="P2025">
        <v>106</v>
      </c>
      <c r="Q2025">
        <v>100</v>
      </c>
      <c r="R2025">
        <v>109</v>
      </c>
      <c r="S2025">
        <v>100</v>
      </c>
      <c r="T2025">
        <v>69</v>
      </c>
      <c r="U2025">
        <v>69</v>
      </c>
      <c r="V2025">
        <v>0</v>
      </c>
      <c r="W2025">
        <v>0</v>
      </c>
      <c r="X2025">
        <v>13.6</v>
      </c>
      <c r="Y2025">
        <v>0.92500000000000004</v>
      </c>
      <c r="Z2025">
        <v>6.62</v>
      </c>
      <c r="AA2025">
        <v>0</v>
      </c>
      <c r="AB2025">
        <v>0</v>
      </c>
      <c r="AC2025">
        <v>22</v>
      </c>
      <c r="AD2025">
        <v>3</v>
      </c>
      <c r="AE2025">
        <v>3.0150000000000001</v>
      </c>
      <c r="AF2025">
        <v>12.8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920</v>
      </c>
      <c r="AO2025">
        <v>920</v>
      </c>
      <c r="AP2025">
        <v>99</v>
      </c>
      <c r="AQ2025">
        <v>0</v>
      </c>
      <c r="AR2025">
        <v>0</v>
      </c>
      <c r="AS2025">
        <v>4462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22</v>
      </c>
      <c r="BL2025">
        <v>0</v>
      </c>
      <c r="BM2025">
        <v>100</v>
      </c>
      <c r="BN2025">
        <v>99</v>
      </c>
      <c r="BO2025">
        <v>0</v>
      </c>
      <c r="BP2025" s="1">
        <f t="shared" si="31"/>
        <v>0</v>
      </c>
    </row>
    <row r="2026" spans="1:68" x14ac:dyDescent="0.25">
      <c r="A2026">
        <v>134.678</v>
      </c>
      <c r="B2026">
        <v>201</v>
      </c>
      <c r="C2026">
        <v>0</v>
      </c>
      <c r="D2026">
        <v>99</v>
      </c>
      <c r="E2026">
        <v>0</v>
      </c>
      <c r="F2026">
        <v>100</v>
      </c>
      <c r="G2026">
        <v>10.199999999999999</v>
      </c>
      <c r="H2026">
        <v>0.69399999999999995</v>
      </c>
      <c r="I2026">
        <v>64</v>
      </c>
      <c r="J2026">
        <v>133</v>
      </c>
      <c r="K2026">
        <v>0</v>
      </c>
      <c r="L2026">
        <v>0</v>
      </c>
      <c r="M2026">
        <v>100</v>
      </c>
      <c r="N2026">
        <v>103</v>
      </c>
      <c r="O2026">
        <v>100</v>
      </c>
      <c r="P2026">
        <v>106</v>
      </c>
      <c r="Q2026">
        <v>100</v>
      </c>
      <c r="R2026">
        <v>109</v>
      </c>
      <c r="S2026">
        <v>100</v>
      </c>
      <c r="T2026">
        <v>69</v>
      </c>
      <c r="U2026">
        <v>69</v>
      </c>
      <c r="V2026">
        <v>0</v>
      </c>
      <c r="W2026">
        <v>0</v>
      </c>
      <c r="X2026">
        <v>13.6</v>
      </c>
      <c r="Y2026">
        <v>0.92500000000000004</v>
      </c>
      <c r="Z2026">
        <v>6.62</v>
      </c>
      <c r="AA2026">
        <v>0</v>
      </c>
      <c r="AB2026">
        <v>0</v>
      </c>
      <c r="AC2026">
        <v>22</v>
      </c>
      <c r="AD2026">
        <v>3</v>
      </c>
      <c r="AE2026">
        <v>3.0150000000000001</v>
      </c>
      <c r="AF2026">
        <v>12.8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920</v>
      </c>
      <c r="AO2026">
        <v>920</v>
      </c>
      <c r="AP2026">
        <v>99</v>
      </c>
      <c r="AQ2026">
        <v>0</v>
      </c>
      <c r="AR2026">
        <v>0</v>
      </c>
      <c r="AS2026">
        <v>4462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22</v>
      </c>
      <c r="BL2026">
        <v>0</v>
      </c>
      <c r="BM2026">
        <v>100</v>
      </c>
      <c r="BN2026">
        <v>99</v>
      </c>
      <c r="BO2026">
        <v>0</v>
      </c>
      <c r="BP2026" s="1">
        <f t="shared" si="31"/>
        <v>0</v>
      </c>
    </row>
    <row r="2027" spans="1:68" x14ac:dyDescent="0.25">
      <c r="A2027">
        <v>134.744</v>
      </c>
      <c r="B2027">
        <v>201</v>
      </c>
      <c r="C2027">
        <v>0</v>
      </c>
      <c r="D2027">
        <v>99</v>
      </c>
      <c r="E2027">
        <v>0</v>
      </c>
      <c r="F2027">
        <v>100</v>
      </c>
      <c r="G2027">
        <v>10.199999999999999</v>
      </c>
      <c r="H2027">
        <v>0.69399999999999995</v>
      </c>
      <c r="I2027">
        <v>64</v>
      </c>
      <c r="J2027">
        <v>133</v>
      </c>
      <c r="K2027">
        <v>0</v>
      </c>
      <c r="L2027">
        <v>0</v>
      </c>
      <c r="M2027">
        <v>100</v>
      </c>
      <c r="N2027">
        <v>103</v>
      </c>
      <c r="O2027">
        <v>100</v>
      </c>
      <c r="P2027">
        <v>106</v>
      </c>
      <c r="Q2027">
        <v>100</v>
      </c>
      <c r="R2027">
        <v>109</v>
      </c>
      <c r="S2027">
        <v>100</v>
      </c>
      <c r="T2027">
        <v>69</v>
      </c>
      <c r="U2027">
        <v>69</v>
      </c>
      <c r="V2027">
        <v>0</v>
      </c>
      <c r="W2027">
        <v>0</v>
      </c>
      <c r="X2027">
        <v>13.6</v>
      </c>
      <c r="Y2027">
        <v>0.92500000000000004</v>
      </c>
      <c r="Z2027">
        <v>6.62</v>
      </c>
      <c r="AA2027">
        <v>0</v>
      </c>
      <c r="AB2027">
        <v>0</v>
      </c>
      <c r="AC2027">
        <v>22</v>
      </c>
      <c r="AD2027">
        <v>3</v>
      </c>
      <c r="AE2027">
        <v>3.0150000000000001</v>
      </c>
      <c r="AF2027">
        <v>12.8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920</v>
      </c>
      <c r="AO2027">
        <v>920</v>
      </c>
      <c r="AP2027">
        <v>99</v>
      </c>
      <c r="AQ2027">
        <v>0</v>
      </c>
      <c r="AR2027">
        <v>0</v>
      </c>
      <c r="AS2027">
        <v>4462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22</v>
      </c>
      <c r="BL2027">
        <v>0</v>
      </c>
      <c r="BM2027">
        <v>100</v>
      </c>
      <c r="BN2027">
        <v>99</v>
      </c>
      <c r="BO2027">
        <v>0</v>
      </c>
      <c r="BP2027" s="1">
        <f t="shared" si="31"/>
        <v>0</v>
      </c>
    </row>
    <row r="2028" spans="1:68" x14ac:dyDescent="0.25">
      <c r="A2028">
        <v>134.81200000000001</v>
      </c>
      <c r="B2028">
        <v>201</v>
      </c>
      <c r="C2028">
        <v>0</v>
      </c>
      <c r="D2028">
        <v>99</v>
      </c>
      <c r="E2028">
        <v>0</v>
      </c>
      <c r="F2028">
        <v>100</v>
      </c>
      <c r="G2028">
        <v>10.199999999999999</v>
      </c>
      <c r="H2028">
        <v>0.69399999999999995</v>
      </c>
      <c r="I2028">
        <v>64</v>
      </c>
      <c r="J2028">
        <v>133</v>
      </c>
      <c r="K2028">
        <v>0</v>
      </c>
      <c r="L2028">
        <v>0</v>
      </c>
      <c r="M2028">
        <v>100</v>
      </c>
      <c r="N2028">
        <v>103</v>
      </c>
      <c r="O2028">
        <v>100</v>
      </c>
      <c r="P2028">
        <v>106</v>
      </c>
      <c r="Q2028">
        <v>100</v>
      </c>
      <c r="R2028">
        <v>109</v>
      </c>
      <c r="S2028">
        <v>100</v>
      </c>
      <c r="T2028">
        <v>69</v>
      </c>
      <c r="U2028">
        <v>69</v>
      </c>
      <c r="V2028">
        <v>0</v>
      </c>
      <c r="W2028">
        <v>0</v>
      </c>
      <c r="X2028">
        <v>13.6</v>
      </c>
      <c r="Y2028">
        <v>0.92500000000000004</v>
      </c>
      <c r="Z2028">
        <v>6.62</v>
      </c>
      <c r="AA2028">
        <v>0</v>
      </c>
      <c r="AB2028">
        <v>0</v>
      </c>
      <c r="AC2028">
        <v>22</v>
      </c>
      <c r="AD2028">
        <v>3</v>
      </c>
      <c r="AE2028">
        <v>3.0150000000000001</v>
      </c>
      <c r="AF2028">
        <v>12.8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920</v>
      </c>
      <c r="AO2028">
        <v>920</v>
      </c>
      <c r="AP2028">
        <v>99</v>
      </c>
      <c r="AQ2028">
        <v>0</v>
      </c>
      <c r="AR2028">
        <v>0</v>
      </c>
      <c r="AS2028">
        <v>4462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22</v>
      </c>
      <c r="BL2028">
        <v>0</v>
      </c>
      <c r="BM2028">
        <v>100</v>
      </c>
      <c r="BN2028">
        <v>99</v>
      </c>
      <c r="BO2028">
        <v>0</v>
      </c>
      <c r="BP2028" s="1">
        <f t="shared" si="31"/>
        <v>0</v>
      </c>
    </row>
    <row r="2029" spans="1:68" x14ac:dyDescent="0.25">
      <c r="A2029">
        <v>134.87799999999999</v>
      </c>
      <c r="B2029">
        <v>201</v>
      </c>
      <c r="C2029">
        <v>0</v>
      </c>
      <c r="D2029">
        <v>99</v>
      </c>
      <c r="E2029">
        <v>0</v>
      </c>
      <c r="F2029">
        <v>100</v>
      </c>
      <c r="G2029">
        <v>10.199999999999999</v>
      </c>
      <c r="H2029">
        <v>0.69399999999999995</v>
      </c>
      <c r="I2029">
        <v>64</v>
      </c>
      <c r="J2029">
        <v>133</v>
      </c>
      <c r="K2029">
        <v>0</v>
      </c>
      <c r="L2029">
        <v>0</v>
      </c>
      <c r="M2029">
        <v>100</v>
      </c>
      <c r="N2029">
        <v>103</v>
      </c>
      <c r="O2029">
        <v>100</v>
      </c>
      <c r="P2029">
        <v>106</v>
      </c>
      <c r="Q2029">
        <v>100</v>
      </c>
      <c r="R2029">
        <v>109</v>
      </c>
      <c r="S2029">
        <v>100</v>
      </c>
      <c r="T2029">
        <v>69</v>
      </c>
      <c r="U2029">
        <v>69</v>
      </c>
      <c r="V2029">
        <v>0</v>
      </c>
      <c r="W2029">
        <v>0</v>
      </c>
      <c r="X2029">
        <v>13.6</v>
      </c>
      <c r="Y2029">
        <v>0.92500000000000004</v>
      </c>
      <c r="Z2029">
        <v>6.62</v>
      </c>
      <c r="AA2029">
        <v>0</v>
      </c>
      <c r="AB2029">
        <v>0</v>
      </c>
      <c r="AC2029">
        <v>22</v>
      </c>
      <c r="AD2029">
        <v>3</v>
      </c>
      <c r="AE2029">
        <v>3.0150000000000001</v>
      </c>
      <c r="AF2029">
        <v>12.8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920</v>
      </c>
      <c r="AO2029">
        <v>920</v>
      </c>
      <c r="AP2029">
        <v>99</v>
      </c>
      <c r="AQ2029">
        <v>0</v>
      </c>
      <c r="AR2029">
        <v>0</v>
      </c>
      <c r="AS2029">
        <v>4462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22</v>
      </c>
      <c r="BL2029">
        <v>0</v>
      </c>
      <c r="BM2029">
        <v>100</v>
      </c>
      <c r="BN2029">
        <v>99</v>
      </c>
      <c r="BO2029">
        <v>0</v>
      </c>
      <c r="BP2029" s="1">
        <f t="shared" si="31"/>
        <v>0</v>
      </c>
    </row>
    <row r="2030" spans="1:68" x14ac:dyDescent="0.25">
      <c r="A2030">
        <v>134.94300000000001</v>
      </c>
      <c r="B2030">
        <v>201</v>
      </c>
      <c r="C2030">
        <v>0</v>
      </c>
      <c r="D2030">
        <v>99</v>
      </c>
      <c r="E2030">
        <v>0</v>
      </c>
      <c r="F2030">
        <v>100</v>
      </c>
      <c r="G2030">
        <v>10.199999999999999</v>
      </c>
      <c r="H2030">
        <v>0.69399999999999995</v>
      </c>
      <c r="I2030">
        <v>64</v>
      </c>
      <c r="J2030">
        <v>133</v>
      </c>
      <c r="K2030">
        <v>0</v>
      </c>
      <c r="L2030">
        <v>0</v>
      </c>
      <c r="M2030">
        <v>100</v>
      </c>
      <c r="N2030">
        <v>103</v>
      </c>
      <c r="O2030">
        <v>100</v>
      </c>
      <c r="P2030">
        <v>106</v>
      </c>
      <c r="Q2030">
        <v>100</v>
      </c>
      <c r="R2030">
        <v>109</v>
      </c>
      <c r="S2030">
        <v>100</v>
      </c>
      <c r="T2030">
        <v>69</v>
      </c>
      <c r="U2030">
        <v>69</v>
      </c>
      <c r="V2030">
        <v>0</v>
      </c>
      <c r="W2030">
        <v>0</v>
      </c>
      <c r="X2030">
        <v>13.6</v>
      </c>
      <c r="Y2030">
        <v>0.92500000000000004</v>
      </c>
      <c r="Z2030">
        <v>6.62</v>
      </c>
      <c r="AA2030">
        <v>0</v>
      </c>
      <c r="AB2030">
        <v>0</v>
      </c>
      <c r="AC2030">
        <v>22</v>
      </c>
      <c r="AD2030">
        <v>3</v>
      </c>
      <c r="AE2030">
        <v>3.0150000000000001</v>
      </c>
      <c r="AF2030">
        <v>12.8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920</v>
      </c>
      <c r="AO2030">
        <v>920</v>
      </c>
      <c r="AP2030">
        <v>99</v>
      </c>
      <c r="AQ2030">
        <v>0</v>
      </c>
      <c r="AR2030">
        <v>0</v>
      </c>
      <c r="AS2030">
        <v>4462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22</v>
      </c>
      <c r="BL2030">
        <v>0</v>
      </c>
      <c r="BM2030">
        <v>100</v>
      </c>
      <c r="BN2030">
        <v>99</v>
      </c>
      <c r="BO2030">
        <v>0</v>
      </c>
      <c r="BP2030" s="1">
        <f t="shared" si="31"/>
        <v>0</v>
      </c>
    </row>
    <row r="2031" spans="1:68" x14ac:dyDescent="0.25">
      <c r="A2031">
        <v>135.01</v>
      </c>
      <c r="B2031">
        <v>201</v>
      </c>
      <c r="C2031">
        <v>0</v>
      </c>
      <c r="D2031">
        <v>99</v>
      </c>
      <c r="E2031">
        <v>0</v>
      </c>
      <c r="F2031">
        <v>100</v>
      </c>
      <c r="G2031">
        <v>10.199999999999999</v>
      </c>
      <c r="H2031">
        <v>0.69399999999999995</v>
      </c>
      <c r="I2031">
        <v>64</v>
      </c>
      <c r="J2031">
        <v>133</v>
      </c>
      <c r="K2031">
        <v>0</v>
      </c>
      <c r="L2031">
        <v>0</v>
      </c>
      <c r="M2031">
        <v>100</v>
      </c>
      <c r="N2031">
        <v>103</v>
      </c>
      <c r="O2031">
        <v>100</v>
      </c>
      <c r="P2031">
        <v>106</v>
      </c>
      <c r="Q2031">
        <v>100</v>
      </c>
      <c r="R2031">
        <v>109</v>
      </c>
      <c r="S2031">
        <v>100</v>
      </c>
      <c r="T2031">
        <v>69</v>
      </c>
      <c r="U2031">
        <v>69</v>
      </c>
      <c r="V2031">
        <v>0</v>
      </c>
      <c r="W2031">
        <v>0</v>
      </c>
      <c r="X2031">
        <v>13.6</v>
      </c>
      <c r="Y2031">
        <v>0.92500000000000004</v>
      </c>
      <c r="Z2031">
        <v>6.62</v>
      </c>
      <c r="AA2031">
        <v>0</v>
      </c>
      <c r="AB2031">
        <v>0</v>
      </c>
      <c r="AC2031">
        <v>22</v>
      </c>
      <c r="AD2031">
        <v>3</v>
      </c>
      <c r="AE2031">
        <v>3.0150000000000001</v>
      </c>
      <c r="AF2031">
        <v>12.8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920</v>
      </c>
      <c r="AO2031">
        <v>920</v>
      </c>
      <c r="AP2031">
        <v>99</v>
      </c>
      <c r="AQ2031">
        <v>0</v>
      </c>
      <c r="AR2031">
        <v>0</v>
      </c>
      <c r="AS2031">
        <v>4462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22</v>
      </c>
      <c r="BL2031">
        <v>0</v>
      </c>
      <c r="BM2031">
        <v>100</v>
      </c>
      <c r="BN2031">
        <v>99</v>
      </c>
      <c r="BO2031">
        <v>0</v>
      </c>
      <c r="BP2031" s="1">
        <f t="shared" si="31"/>
        <v>0</v>
      </c>
    </row>
    <row r="2032" spans="1:68" x14ac:dyDescent="0.25">
      <c r="A2032">
        <v>135.08099999999999</v>
      </c>
      <c r="B2032">
        <v>201</v>
      </c>
      <c r="C2032">
        <v>0</v>
      </c>
      <c r="D2032">
        <v>99</v>
      </c>
      <c r="E2032">
        <v>0</v>
      </c>
      <c r="F2032">
        <v>100</v>
      </c>
      <c r="G2032">
        <v>10.199999999999999</v>
      </c>
      <c r="H2032">
        <v>0.69399999999999995</v>
      </c>
      <c r="I2032">
        <v>64</v>
      </c>
      <c r="J2032">
        <v>133</v>
      </c>
      <c r="K2032">
        <v>0</v>
      </c>
      <c r="L2032">
        <v>0</v>
      </c>
      <c r="M2032">
        <v>100</v>
      </c>
      <c r="N2032">
        <v>103</v>
      </c>
      <c r="O2032">
        <v>100</v>
      </c>
      <c r="P2032">
        <v>106</v>
      </c>
      <c r="Q2032">
        <v>100</v>
      </c>
      <c r="R2032">
        <v>109</v>
      </c>
      <c r="S2032">
        <v>100</v>
      </c>
      <c r="T2032">
        <v>69</v>
      </c>
      <c r="U2032">
        <v>69</v>
      </c>
      <c r="V2032">
        <v>0</v>
      </c>
      <c r="W2032">
        <v>0</v>
      </c>
      <c r="X2032">
        <v>13.6</v>
      </c>
      <c r="Y2032">
        <v>0.92500000000000004</v>
      </c>
      <c r="Z2032">
        <v>6.62</v>
      </c>
      <c r="AA2032">
        <v>0</v>
      </c>
      <c r="AB2032">
        <v>0</v>
      </c>
      <c r="AC2032">
        <v>22</v>
      </c>
      <c r="AD2032">
        <v>3</v>
      </c>
      <c r="AE2032">
        <v>3.0150000000000001</v>
      </c>
      <c r="AF2032">
        <v>12.8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920</v>
      </c>
      <c r="AO2032">
        <v>920</v>
      </c>
      <c r="AP2032">
        <v>99</v>
      </c>
      <c r="AQ2032">
        <v>0</v>
      </c>
      <c r="AR2032">
        <v>0</v>
      </c>
      <c r="AS2032">
        <v>4462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22</v>
      </c>
      <c r="BL2032">
        <v>0</v>
      </c>
      <c r="BM2032">
        <v>100</v>
      </c>
      <c r="BN2032">
        <v>99</v>
      </c>
      <c r="BO2032">
        <v>0</v>
      </c>
      <c r="BP2032" s="1">
        <f t="shared" si="31"/>
        <v>0</v>
      </c>
    </row>
    <row r="2033" spans="1:68" x14ac:dyDescent="0.25">
      <c r="A2033">
        <v>135.15</v>
      </c>
      <c r="B2033">
        <v>201</v>
      </c>
      <c r="C2033">
        <v>0</v>
      </c>
      <c r="D2033">
        <v>99</v>
      </c>
      <c r="E2033">
        <v>0</v>
      </c>
      <c r="F2033">
        <v>100</v>
      </c>
      <c r="G2033">
        <v>10.199999999999999</v>
      </c>
      <c r="H2033">
        <v>0.69399999999999995</v>
      </c>
      <c r="I2033">
        <v>64</v>
      </c>
      <c r="J2033">
        <v>133</v>
      </c>
      <c r="K2033">
        <v>0</v>
      </c>
      <c r="L2033">
        <v>0</v>
      </c>
      <c r="M2033">
        <v>100</v>
      </c>
      <c r="N2033">
        <v>103</v>
      </c>
      <c r="O2033">
        <v>100</v>
      </c>
      <c r="P2033">
        <v>106</v>
      </c>
      <c r="Q2033">
        <v>100</v>
      </c>
      <c r="R2033">
        <v>109</v>
      </c>
      <c r="S2033">
        <v>100</v>
      </c>
      <c r="T2033">
        <v>69</v>
      </c>
      <c r="U2033">
        <v>69</v>
      </c>
      <c r="V2033">
        <v>0</v>
      </c>
      <c r="W2033">
        <v>0</v>
      </c>
      <c r="X2033">
        <v>13.6</v>
      </c>
      <c r="Y2033">
        <v>0.92500000000000004</v>
      </c>
      <c r="Z2033">
        <v>6.62</v>
      </c>
      <c r="AA2033">
        <v>0</v>
      </c>
      <c r="AB2033">
        <v>0</v>
      </c>
      <c r="AC2033">
        <v>22</v>
      </c>
      <c r="AD2033">
        <v>3</v>
      </c>
      <c r="AE2033">
        <v>3.0150000000000001</v>
      </c>
      <c r="AF2033">
        <v>12.8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920</v>
      </c>
      <c r="AO2033">
        <v>920</v>
      </c>
      <c r="AP2033">
        <v>99</v>
      </c>
      <c r="AQ2033">
        <v>0</v>
      </c>
      <c r="AR2033">
        <v>0</v>
      </c>
      <c r="AS2033">
        <v>4462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22</v>
      </c>
      <c r="BL2033">
        <v>0</v>
      </c>
      <c r="BM2033">
        <v>100</v>
      </c>
      <c r="BN2033">
        <v>99</v>
      </c>
      <c r="BO2033">
        <v>0</v>
      </c>
      <c r="BP2033" s="1">
        <f t="shared" si="31"/>
        <v>0</v>
      </c>
    </row>
    <row r="2034" spans="1:68" x14ac:dyDescent="0.25">
      <c r="A2034">
        <v>135.215</v>
      </c>
      <c r="B2034">
        <v>201</v>
      </c>
      <c r="C2034">
        <v>0</v>
      </c>
      <c r="D2034">
        <v>99</v>
      </c>
      <c r="E2034">
        <v>0</v>
      </c>
      <c r="F2034">
        <v>100</v>
      </c>
      <c r="G2034">
        <v>10.199999999999999</v>
      </c>
      <c r="H2034">
        <v>0.69399999999999995</v>
      </c>
      <c r="I2034">
        <v>64</v>
      </c>
      <c r="J2034">
        <v>133</v>
      </c>
      <c r="K2034">
        <v>0</v>
      </c>
      <c r="L2034">
        <v>0</v>
      </c>
      <c r="M2034">
        <v>100</v>
      </c>
      <c r="N2034">
        <v>103</v>
      </c>
      <c r="O2034">
        <v>100</v>
      </c>
      <c r="P2034">
        <v>106</v>
      </c>
      <c r="Q2034">
        <v>100</v>
      </c>
      <c r="R2034">
        <v>109</v>
      </c>
      <c r="S2034">
        <v>100</v>
      </c>
      <c r="T2034">
        <v>69</v>
      </c>
      <c r="U2034">
        <v>69</v>
      </c>
      <c r="V2034">
        <v>0</v>
      </c>
      <c r="W2034">
        <v>0</v>
      </c>
      <c r="X2034">
        <v>13.6</v>
      </c>
      <c r="Y2034">
        <v>0.92500000000000004</v>
      </c>
      <c r="Z2034">
        <v>6.62</v>
      </c>
      <c r="AA2034">
        <v>0</v>
      </c>
      <c r="AB2034">
        <v>0</v>
      </c>
      <c r="AC2034">
        <v>22</v>
      </c>
      <c r="AD2034">
        <v>3</v>
      </c>
      <c r="AE2034">
        <v>3.0150000000000001</v>
      </c>
      <c r="AF2034">
        <v>12.8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920</v>
      </c>
      <c r="AO2034">
        <v>920</v>
      </c>
      <c r="AP2034">
        <v>99</v>
      </c>
      <c r="AQ2034">
        <v>0</v>
      </c>
      <c r="AR2034">
        <v>0</v>
      </c>
      <c r="AS2034">
        <v>4462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22</v>
      </c>
      <c r="BL2034">
        <v>0</v>
      </c>
      <c r="BM2034">
        <v>100</v>
      </c>
      <c r="BN2034">
        <v>99</v>
      </c>
      <c r="BO2034">
        <v>0</v>
      </c>
      <c r="BP2034" s="1">
        <f t="shared" si="31"/>
        <v>0</v>
      </c>
    </row>
    <row r="2035" spans="1:68" x14ac:dyDescent="0.25">
      <c r="A2035">
        <v>135.28</v>
      </c>
      <c r="B2035">
        <v>201</v>
      </c>
      <c r="C2035">
        <v>0</v>
      </c>
      <c r="D2035">
        <v>99</v>
      </c>
      <c r="E2035">
        <v>0</v>
      </c>
      <c r="F2035">
        <v>100</v>
      </c>
      <c r="G2035">
        <v>10.199999999999999</v>
      </c>
      <c r="H2035">
        <v>0.69399999999999995</v>
      </c>
      <c r="I2035">
        <v>64</v>
      </c>
      <c r="J2035">
        <v>133</v>
      </c>
      <c r="K2035">
        <v>0</v>
      </c>
      <c r="L2035">
        <v>0</v>
      </c>
      <c r="M2035">
        <v>100</v>
      </c>
      <c r="N2035">
        <v>103</v>
      </c>
      <c r="O2035">
        <v>100</v>
      </c>
      <c r="P2035">
        <v>106</v>
      </c>
      <c r="Q2035">
        <v>100</v>
      </c>
      <c r="R2035">
        <v>109</v>
      </c>
      <c r="S2035">
        <v>100</v>
      </c>
      <c r="T2035">
        <v>69</v>
      </c>
      <c r="U2035">
        <v>69</v>
      </c>
      <c r="V2035">
        <v>0</v>
      </c>
      <c r="W2035">
        <v>0</v>
      </c>
      <c r="X2035">
        <v>13.6</v>
      </c>
      <c r="Y2035">
        <v>0.92500000000000004</v>
      </c>
      <c r="Z2035">
        <v>6.62</v>
      </c>
      <c r="AA2035">
        <v>0</v>
      </c>
      <c r="AB2035">
        <v>0</v>
      </c>
      <c r="AC2035">
        <v>22</v>
      </c>
      <c r="AD2035">
        <v>3</v>
      </c>
      <c r="AE2035">
        <v>3.0150000000000001</v>
      </c>
      <c r="AF2035">
        <v>12.8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920</v>
      </c>
      <c r="AO2035">
        <v>920</v>
      </c>
      <c r="AP2035">
        <v>99</v>
      </c>
      <c r="AQ2035">
        <v>0</v>
      </c>
      <c r="AR2035">
        <v>0</v>
      </c>
      <c r="AS2035">
        <v>4462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22</v>
      </c>
      <c r="BL2035">
        <v>0</v>
      </c>
      <c r="BM2035">
        <v>100</v>
      </c>
      <c r="BN2035">
        <v>99</v>
      </c>
      <c r="BO2035">
        <v>0</v>
      </c>
      <c r="BP2035" s="1">
        <f t="shared" si="31"/>
        <v>0</v>
      </c>
    </row>
    <row r="2036" spans="1:68" x14ac:dyDescent="0.25">
      <c r="A2036">
        <v>135.346</v>
      </c>
      <c r="B2036">
        <v>201</v>
      </c>
      <c r="C2036">
        <v>0</v>
      </c>
      <c r="D2036">
        <v>99</v>
      </c>
      <c r="E2036">
        <v>0</v>
      </c>
      <c r="F2036">
        <v>100</v>
      </c>
      <c r="G2036">
        <v>10.199999999999999</v>
      </c>
      <c r="H2036">
        <v>0.69399999999999995</v>
      </c>
      <c r="I2036">
        <v>64</v>
      </c>
      <c r="J2036">
        <v>133</v>
      </c>
      <c r="K2036">
        <v>0</v>
      </c>
      <c r="L2036">
        <v>0</v>
      </c>
      <c r="M2036">
        <v>100</v>
      </c>
      <c r="N2036">
        <v>103</v>
      </c>
      <c r="O2036">
        <v>100</v>
      </c>
      <c r="P2036">
        <v>106</v>
      </c>
      <c r="Q2036">
        <v>100</v>
      </c>
      <c r="R2036">
        <v>109</v>
      </c>
      <c r="S2036">
        <v>100</v>
      </c>
      <c r="T2036">
        <v>69</v>
      </c>
      <c r="U2036">
        <v>69</v>
      </c>
      <c r="V2036">
        <v>0</v>
      </c>
      <c r="W2036">
        <v>0</v>
      </c>
      <c r="X2036">
        <v>13.6</v>
      </c>
      <c r="Y2036">
        <v>0.92500000000000004</v>
      </c>
      <c r="Z2036">
        <v>6.62</v>
      </c>
      <c r="AA2036">
        <v>0</v>
      </c>
      <c r="AB2036">
        <v>0</v>
      </c>
      <c r="AC2036">
        <v>22</v>
      </c>
      <c r="AD2036">
        <v>3</v>
      </c>
      <c r="AE2036">
        <v>3.0150000000000001</v>
      </c>
      <c r="AF2036">
        <v>12.8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920</v>
      </c>
      <c r="AO2036">
        <v>920</v>
      </c>
      <c r="AP2036">
        <v>99</v>
      </c>
      <c r="AQ2036">
        <v>0</v>
      </c>
      <c r="AR2036">
        <v>0</v>
      </c>
      <c r="AS2036">
        <v>4462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22</v>
      </c>
      <c r="BL2036">
        <v>0</v>
      </c>
      <c r="BM2036">
        <v>100</v>
      </c>
      <c r="BN2036">
        <v>99</v>
      </c>
      <c r="BO2036">
        <v>0</v>
      </c>
      <c r="BP2036" s="1">
        <f t="shared" si="31"/>
        <v>0</v>
      </c>
    </row>
    <row r="2037" spans="1:68" x14ac:dyDescent="0.25">
      <c r="A2037">
        <v>135.411</v>
      </c>
      <c r="B2037">
        <v>202</v>
      </c>
      <c r="C2037">
        <v>0</v>
      </c>
      <c r="D2037">
        <v>99</v>
      </c>
      <c r="E2037">
        <v>0</v>
      </c>
      <c r="F2037">
        <v>100</v>
      </c>
      <c r="G2037">
        <v>10.199999999999999</v>
      </c>
      <c r="H2037">
        <v>0.69399999999999995</v>
      </c>
      <c r="I2037">
        <v>64</v>
      </c>
      <c r="J2037">
        <v>133</v>
      </c>
      <c r="K2037">
        <v>0</v>
      </c>
      <c r="L2037">
        <v>0</v>
      </c>
      <c r="M2037">
        <v>100</v>
      </c>
      <c r="N2037">
        <v>103</v>
      </c>
      <c r="O2037">
        <v>100</v>
      </c>
      <c r="P2037">
        <v>106</v>
      </c>
      <c r="Q2037">
        <v>100</v>
      </c>
      <c r="R2037">
        <v>109</v>
      </c>
      <c r="S2037">
        <v>100</v>
      </c>
      <c r="T2037">
        <v>69</v>
      </c>
      <c r="U2037">
        <v>69</v>
      </c>
      <c r="V2037">
        <v>0</v>
      </c>
      <c r="W2037">
        <v>0</v>
      </c>
      <c r="X2037">
        <v>13.6</v>
      </c>
      <c r="Y2037">
        <v>0.92500000000000004</v>
      </c>
      <c r="Z2037">
        <v>6.62</v>
      </c>
      <c r="AA2037">
        <v>0</v>
      </c>
      <c r="AB2037">
        <v>0</v>
      </c>
      <c r="AC2037">
        <v>22</v>
      </c>
      <c r="AD2037">
        <v>3</v>
      </c>
      <c r="AE2037">
        <v>3.0150000000000001</v>
      </c>
      <c r="AF2037">
        <v>12.8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920</v>
      </c>
      <c r="AO2037">
        <v>920</v>
      </c>
      <c r="AP2037">
        <v>99</v>
      </c>
      <c r="AQ2037">
        <v>0</v>
      </c>
      <c r="AR2037">
        <v>0</v>
      </c>
      <c r="AS2037">
        <v>4460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22</v>
      </c>
      <c r="BL2037">
        <v>0</v>
      </c>
      <c r="BM2037">
        <v>100</v>
      </c>
      <c r="BN2037">
        <v>99</v>
      </c>
      <c r="BO2037">
        <v>0</v>
      </c>
      <c r="BP2037" s="1">
        <f t="shared" si="31"/>
        <v>0</v>
      </c>
    </row>
    <row r="2038" spans="1:68" x14ac:dyDescent="0.25">
      <c r="A2038">
        <v>135.47800000000001</v>
      </c>
      <c r="B2038">
        <v>202</v>
      </c>
      <c r="C2038">
        <v>0</v>
      </c>
      <c r="D2038">
        <v>99</v>
      </c>
      <c r="E2038">
        <v>0</v>
      </c>
      <c r="F2038">
        <v>100</v>
      </c>
      <c r="G2038">
        <v>10.199999999999999</v>
      </c>
      <c r="H2038">
        <v>0.69399999999999995</v>
      </c>
      <c r="I2038">
        <v>64</v>
      </c>
      <c r="J2038">
        <v>133</v>
      </c>
      <c r="K2038">
        <v>0</v>
      </c>
      <c r="L2038">
        <v>0</v>
      </c>
      <c r="M2038">
        <v>100</v>
      </c>
      <c r="N2038">
        <v>103</v>
      </c>
      <c r="O2038">
        <v>100</v>
      </c>
      <c r="P2038">
        <v>106</v>
      </c>
      <c r="Q2038">
        <v>100</v>
      </c>
      <c r="R2038">
        <v>109</v>
      </c>
      <c r="S2038">
        <v>100</v>
      </c>
      <c r="T2038">
        <v>69</v>
      </c>
      <c r="U2038">
        <v>69</v>
      </c>
      <c r="V2038">
        <v>0</v>
      </c>
      <c r="W2038">
        <v>0</v>
      </c>
      <c r="X2038">
        <v>13.6</v>
      </c>
      <c r="Y2038">
        <v>0.92500000000000004</v>
      </c>
      <c r="Z2038">
        <v>6.62</v>
      </c>
      <c r="AA2038">
        <v>0</v>
      </c>
      <c r="AB2038">
        <v>0</v>
      </c>
      <c r="AC2038">
        <v>22</v>
      </c>
      <c r="AD2038">
        <v>3</v>
      </c>
      <c r="AE2038">
        <v>3.0150000000000001</v>
      </c>
      <c r="AF2038">
        <v>12.8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920</v>
      </c>
      <c r="AO2038">
        <v>920</v>
      </c>
      <c r="AP2038">
        <v>99</v>
      </c>
      <c r="AQ2038">
        <v>0</v>
      </c>
      <c r="AR2038">
        <v>0</v>
      </c>
      <c r="AS2038">
        <v>4460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22</v>
      </c>
      <c r="BL2038">
        <v>0</v>
      </c>
      <c r="BM2038">
        <v>100</v>
      </c>
      <c r="BN2038">
        <v>99</v>
      </c>
      <c r="BO2038">
        <v>0</v>
      </c>
      <c r="BP2038" s="1">
        <f t="shared" si="31"/>
        <v>0</v>
      </c>
    </row>
    <row r="2039" spans="1:68" x14ac:dyDescent="0.25">
      <c r="A2039">
        <v>135.54599999999999</v>
      </c>
      <c r="B2039">
        <v>202</v>
      </c>
      <c r="C2039">
        <v>0</v>
      </c>
      <c r="D2039">
        <v>99</v>
      </c>
      <c r="E2039">
        <v>0</v>
      </c>
      <c r="F2039">
        <v>100</v>
      </c>
      <c r="G2039">
        <v>10.199999999999999</v>
      </c>
      <c r="H2039">
        <v>0.69399999999999995</v>
      </c>
      <c r="I2039">
        <v>64</v>
      </c>
      <c r="J2039">
        <v>133</v>
      </c>
      <c r="K2039">
        <v>0</v>
      </c>
      <c r="L2039">
        <v>0</v>
      </c>
      <c r="M2039">
        <v>100</v>
      </c>
      <c r="N2039">
        <v>103</v>
      </c>
      <c r="O2039">
        <v>100</v>
      </c>
      <c r="P2039">
        <v>106</v>
      </c>
      <c r="Q2039">
        <v>100</v>
      </c>
      <c r="R2039">
        <v>109</v>
      </c>
      <c r="S2039">
        <v>100</v>
      </c>
      <c r="T2039">
        <v>69</v>
      </c>
      <c r="U2039">
        <v>69</v>
      </c>
      <c r="V2039">
        <v>0</v>
      </c>
      <c r="W2039">
        <v>0</v>
      </c>
      <c r="X2039">
        <v>13.6</v>
      </c>
      <c r="Y2039">
        <v>0.92500000000000004</v>
      </c>
      <c r="Z2039">
        <v>6.62</v>
      </c>
      <c r="AA2039">
        <v>0</v>
      </c>
      <c r="AB2039">
        <v>0</v>
      </c>
      <c r="AC2039">
        <v>22</v>
      </c>
      <c r="AD2039">
        <v>3</v>
      </c>
      <c r="AE2039">
        <v>3.0150000000000001</v>
      </c>
      <c r="AF2039">
        <v>12.8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920</v>
      </c>
      <c r="AO2039">
        <v>920</v>
      </c>
      <c r="AP2039">
        <v>99</v>
      </c>
      <c r="AQ2039">
        <v>0</v>
      </c>
      <c r="AR2039">
        <v>0</v>
      </c>
      <c r="AS2039">
        <v>4460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22</v>
      </c>
      <c r="BL2039">
        <v>0</v>
      </c>
      <c r="BM2039">
        <v>100</v>
      </c>
      <c r="BN2039">
        <v>99</v>
      </c>
      <c r="BO2039">
        <v>0</v>
      </c>
      <c r="BP2039" s="1">
        <f t="shared" si="31"/>
        <v>0</v>
      </c>
    </row>
    <row r="2040" spans="1:68" x14ac:dyDescent="0.25">
      <c r="A2040">
        <v>135.61600000000001</v>
      </c>
      <c r="B2040">
        <v>202</v>
      </c>
      <c r="C2040">
        <v>0</v>
      </c>
      <c r="D2040">
        <v>99</v>
      </c>
      <c r="E2040">
        <v>0</v>
      </c>
      <c r="F2040">
        <v>100</v>
      </c>
      <c r="G2040">
        <v>10.199999999999999</v>
      </c>
      <c r="H2040">
        <v>0.69399999999999995</v>
      </c>
      <c r="I2040">
        <v>64</v>
      </c>
      <c r="J2040">
        <v>133</v>
      </c>
      <c r="K2040">
        <v>0</v>
      </c>
      <c r="L2040">
        <v>0</v>
      </c>
      <c r="M2040">
        <v>100</v>
      </c>
      <c r="N2040">
        <v>103</v>
      </c>
      <c r="O2040">
        <v>100</v>
      </c>
      <c r="P2040">
        <v>106</v>
      </c>
      <c r="Q2040">
        <v>100</v>
      </c>
      <c r="R2040">
        <v>109</v>
      </c>
      <c r="S2040">
        <v>100</v>
      </c>
      <c r="T2040">
        <v>69</v>
      </c>
      <c r="U2040">
        <v>69</v>
      </c>
      <c r="V2040">
        <v>0</v>
      </c>
      <c r="W2040">
        <v>0</v>
      </c>
      <c r="X2040">
        <v>13.6</v>
      </c>
      <c r="Y2040">
        <v>0.92500000000000004</v>
      </c>
      <c r="Z2040">
        <v>6.62</v>
      </c>
      <c r="AA2040">
        <v>0</v>
      </c>
      <c r="AB2040">
        <v>0</v>
      </c>
      <c r="AC2040">
        <v>22</v>
      </c>
      <c r="AD2040">
        <v>3</v>
      </c>
      <c r="AE2040">
        <v>3.0150000000000001</v>
      </c>
      <c r="AF2040">
        <v>12.8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920</v>
      </c>
      <c r="AO2040">
        <v>920</v>
      </c>
      <c r="AP2040">
        <v>99</v>
      </c>
      <c r="AQ2040">
        <v>0</v>
      </c>
      <c r="AR2040">
        <v>0</v>
      </c>
      <c r="AS2040">
        <v>4460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22</v>
      </c>
      <c r="BL2040">
        <v>0</v>
      </c>
      <c r="BM2040">
        <v>100</v>
      </c>
      <c r="BN2040">
        <v>99</v>
      </c>
      <c r="BO2040">
        <v>0</v>
      </c>
      <c r="BP2040" s="1">
        <f t="shared" si="31"/>
        <v>0</v>
      </c>
    </row>
    <row r="2041" spans="1:68" x14ac:dyDescent="0.25">
      <c r="A2041">
        <v>135.68199999999999</v>
      </c>
      <c r="B2041">
        <v>202</v>
      </c>
      <c r="C2041">
        <v>0</v>
      </c>
      <c r="D2041">
        <v>99</v>
      </c>
      <c r="E2041">
        <v>0</v>
      </c>
      <c r="F2041">
        <v>100</v>
      </c>
      <c r="G2041">
        <v>10.199999999999999</v>
      </c>
      <c r="H2041">
        <v>0.69399999999999995</v>
      </c>
      <c r="I2041">
        <v>64</v>
      </c>
      <c r="J2041">
        <v>133</v>
      </c>
      <c r="K2041">
        <v>0</v>
      </c>
      <c r="L2041">
        <v>0</v>
      </c>
      <c r="M2041">
        <v>100</v>
      </c>
      <c r="N2041">
        <v>103</v>
      </c>
      <c r="O2041">
        <v>100</v>
      </c>
      <c r="P2041">
        <v>106</v>
      </c>
      <c r="Q2041">
        <v>100</v>
      </c>
      <c r="R2041">
        <v>109</v>
      </c>
      <c r="S2041">
        <v>100</v>
      </c>
      <c r="T2041">
        <v>69</v>
      </c>
      <c r="U2041">
        <v>69</v>
      </c>
      <c r="V2041">
        <v>0</v>
      </c>
      <c r="W2041">
        <v>0</v>
      </c>
      <c r="X2041">
        <v>13.6</v>
      </c>
      <c r="Y2041">
        <v>0.92500000000000004</v>
      </c>
      <c r="Z2041">
        <v>6.62</v>
      </c>
      <c r="AA2041">
        <v>0</v>
      </c>
      <c r="AB2041">
        <v>0</v>
      </c>
      <c r="AC2041">
        <v>22</v>
      </c>
      <c r="AD2041">
        <v>3</v>
      </c>
      <c r="AE2041">
        <v>3.0150000000000001</v>
      </c>
      <c r="AF2041">
        <v>12.8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920</v>
      </c>
      <c r="AO2041">
        <v>920</v>
      </c>
      <c r="AP2041">
        <v>99</v>
      </c>
      <c r="AQ2041">
        <v>0</v>
      </c>
      <c r="AR2041">
        <v>0</v>
      </c>
      <c r="AS2041">
        <v>4460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22</v>
      </c>
      <c r="BL2041">
        <v>0</v>
      </c>
      <c r="BM2041">
        <v>100</v>
      </c>
      <c r="BN2041">
        <v>99</v>
      </c>
      <c r="BO2041">
        <v>0</v>
      </c>
      <c r="BP2041" s="1">
        <f t="shared" si="31"/>
        <v>0</v>
      </c>
    </row>
    <row r="2042" spans="1:68" x14ac:dyDescent="0.25">
      <c r="A2042">
        <v>135.75200000000001</v>
      </c>
      <c r="B2042">
        <v>202</v>
      </c>
      <c r="C2042">
        <v>0</v>
      </c>
      <c r="D2042">
        <v>99</v>
      </c>
      <c r="E2042">
        <v>0</v>
      </c>
      <c r="F2042">
        <v>100</v>
      </c>
      <c r="G2042">
        <v>10.199999999999999</v>
      </c>
      <c r="H2042">
        <v>0.69399999999999995</v>
      </c>
      <c r="I2042">
        <v>64</v>
      </c>
      <c r="J2042">
        <v>133</v>
      </c>
      <c r="K2042">
        <v>0</v>
      </c>
      <c r="L2042">
        <v>0</v>
      </c>
      <c r="M2042">
        <v>100</v>
      </c>
      <c r="N2042">
        <v>103</v>
      </c>
      <c r="O2042">
        <v>100</v>
      </c>
      <c r="P2042">
        <v>106</v>
      </c>
      <c r="Q2042">
        <v>100</v>
      </c>
      <c r="R2042">
        <v>109</v>
      </c>
      <c r="S2042">
        <v>100</v>
      </c>
      <c r="T2042">
        <v>69</v>
      </c>
      <c r="U2042">
        <v>69</v>
      </c>
      <c r="V2042">
        <v>0</v>
      </c>
      <c r="W2042">
        <v>0</v>
      </c>
      <c r="X2042">
        <v>13.6</v>
      </c>
      <c r="Y2042">
        <v>0.92500000000000004</v>
      </c>
      <c r="Z2042">
        <v>6.62</v>
      </c>
      <c r="AA2042">
        <v>0</v>
      </c>
      <c r="AB2042">
        <v>0</v>
      </c>
      <c r="AC2042">
        <v>22</v>
      </c>
      <c r="AD2042">
        <v>3</v>
      </c>
      <c r="AE2042">
        <v>3.0150000000000001</v>
      </c>
      <c r="AF2042">
        <v>12.8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920</v>
      </c>
      <c r="AO2042">
        <v>920</v>
      </c>
      <c r="AP2042">
        <v>99</v>
      </c>
      <c r="AQ2042">
        <v>0</v>
      </c>
      <c r="AR2042">
        <v>0</v>
      </c>
      <c r="AS2042">
        <v>4460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22</v>
      </c>
      <c r="BL2042">
        <v>0</v>
      </c>
      <c r="BM2042">
        <v>100</v>
      </c>
      <c r="BN2042">
        <v>99</v>
      </c>
      <c r="BO2042">
        <v>0</v>
      </c>
      <c r="BP2042" s="1">
        <f t="shared" si="31"/>
        <v>0</v>
      </c>
    </row>
    <row r="2043" spans="1:68" x14ac:dyDescent="0.25">
      <c r="A2043">
        <v>135.815</v>
      </c>
      <c r="B2043">
        <v>202</v>
      </c>
      <c r="C2043">
        <v>0</v>
      </c>
      <c r="D2043">
        <v>99</v>
      </c>
      <c r="E2043">
        <v>0</v>
      </c>
      <c r="F2043">
        <v>100</v>
      </c>
      <c r="G2043">
        <v>10.199999999999999</v>
      </c>
      <c r="H2043">
        <v>0.69399999999999995</v>
      </c>
      <c r="I2043">
        <v>64</v>
      </c>
      <c r="J2043">
        <v>133</v>
      </c>
      <c r="K2043">
        <v>0</v>
      </c>
      <c r="L2043">
        <v>0</v>
      </c>
      <c r="M2043">
        <v>100</v>
      </c>
      <c r="N2043">
        <v>103</v>
      </c>
      <c r="O2043">
        <v>100</v>
      </c>
      <c r="P2043">
        <v>106</v>
      </c>
      <c r="Q2043">
        <v>100</v>
      </c>
      <c r="R2043">
        <v>109</v>
      </c>
      <c r="S2043">
        <v>100</v>
      </c>
      <c r="T2043">
        <v>69</v>
      </c>
      <c r="U2043">
        <v>69</v>
      </c>
      <c r="V2043">
        <v>0</v>
      </c>
      <c r="W2043">
        <v>0</v>
      </c>
      <c r="X2043">
        <v>13.6</v>
      </c>
      <c r="Y2043">
        <v>0.92500000000000004</v>
      </c>
      <c r="Z2043">
        <v>6.62</v>
      </c>
      <c r="AA2043">
        <v>0</v>
      </c>
      <c r="AB2043">
        <v>0</v>
      </c>
      <c r="AC2043">
        <v>22</v>
      </c>
      <c r="AD2043">
        <v>3</v>
      </c>
      <c r="AE2043">
        <v>3.0150000000000001</v>
      </c>
      <c r="AF2043">
        <v>12.8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920</v>
      </c>
      <c r="AO2043">
        <v>920</v>
      </c>
      <c r="AP2043">
        <v>99</v>
      </c>
      <c r="AQ2043">
        <v>0</v>
      </c>
      <c r="AR2043">
        <v>0</v>
      </c>
      <c r="AS2043">
        <v>4460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22</v>
      </c>
      <c r="BL2043">
        <v>0</v>
      </c>
      <c r="BM2043">
        <v>100</v>
      </c>
      <c r="BN2043">
        <v>99</v>
      </c>
      <c r="BO2043">
        <v>0</v>
      </c>
      <c r="BP2043" s="1">
        <f t="shared" si="31"/>
        <v>0</v>
      </c>
    </row>
    <row r="2044" spans="1:68" x14ac:dyDescent="0.25">
      <c r="A2044">
        <v>135.88399999999999</v>
      </c>
      <c r="B2044">
        <v>202</v>
      </c>
      <c r="C2044">
        <v>0</v>
      </c>
      <c r="D2044">
        <v>99</v>
      </c>
      <c r="E2044">
        <v>0</v>
      </c>
      <c r="F2044">
        <v>100</v>
      </c>
      <c r="G2044">
        <v>10.199999999999999</v>
      </c>
      <c r="H2044">
        <v>0.69399999999999995</v>
      </c>
      <c r="I2044">
        <v>64</v>
      </c>
      <c r="J2044">
        <v>133</v>
      </c>
      <c r="K2044">
        <v>0</v>
      </c>
      <c r="L2044">
        <v>0</v>
      </c>
      <c r="M2044">
        <v>100</v>
      </c>
      <c r="N2044">
        <v>103</v>
      </c>
      <c r="O2044">
        <v>100</v>
      </c>
      <c r="P2044">
        <v>106</v>
      </c>
      <c r="Q2044">
        <v>100</v>
      </c>
      <c r="R2044">
        <v>109</v>
      </c>
      <c r="S2044">
        <v>100</v>
      </c>
      <c r="T2044">
        <v>69</v>
      </c>
      <c r="U2044">
        <v>69</v>
      </c>
      <c r="V2044">
        <v>0</v>
      </c>
      <c r="W2044">
        <v>0</v>
      </c>
      <c r="X2044">
        <v>13.6</v>
      </c>
      <c r="Y2044">
        <v>0.92500000000000004</v>
      </c>
      <c r="Z2044">
        <v>6.62</v>
      </c>
      <c r="AA2044">
        <v>0</v>
      </c>
      <c r="AB2044">
        <v>0</v>
      </c>
      <c r="AC2044">
        <v>22</v>
      </c>
      <c r="AD2044">
        <v>3</v>
      </c>
      <c r="AE2044">
        <v>3.0150000000000001</v>
      </c>
      <c r="AF2044">
        <v>12.8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920</v>
      </c>
      <c r="AO2044">
        <v>920</v>
      </c>
      <c r="AP2044">
        <v>99</v>
      </c>
      <c r="AQ2044">
        <v>0</v>
      </c>
      <c r="AR2044">
        <v>0</v>
      </c>
      <c r="AS2044">
        <v>4460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22</v>
      </c>
      <c r="BL2044">
        <v>0</v>
      </c>
      <c r="BM2044">
        <v>100</v>
      </c>
      <c r="BN2044">
        <v>99</v>
      </c>
      <c r="BO2044">
        <v>0</v>
      </c>
      <c r="BP2044" s="1">
        <f t="shared" si="31"/>
        <v>0</v>
      </c>
    </row>
    <row r="2045" spans="1:68" x14ac:dyDescent="0.25">
      <c r="A2045">
        <v>135.947</v>
      </c>
      <c r="B2045">
        <v>202</v>
      </c>
      <c r="C2045">
        <v>0</v>
      </c>
      <c r="D2045">
        <v>99</v>
      </c>
      <c r="E2045">
        <v>0</v>
      </c>
      <c r="F2045">
        <v>100</v>
      </c>
      <c r="G2045">
        <v>10.199999999999999</v>
      </c>
      <c r="H2045">
        <v>0.69399999999999995</v>
      </c>
      <c r="I2045">
        <v>64</v>
      </c>
      <c r="J2045">
        <v>133</v>
      </c>
      <c r="K2045">
        <v>0</v>
      </c>
      <c r="L2045">
        <v>0</v>
      </c>
      <c r="M2045">
        <v>100</v>
      </c>
      <c r="N2045">
        <v>103</v>
      </c>
      <c r="O2045">
        <v>100</v>
      </c>
      <c r="P2045">
        <v>106</v>
      </c>
      <c r="Q2045">
        <v>100</v>
      </c>
      <c r="R2045">
        <v>109</v>
      </c>
      <c r="S2045">
        <v>100</v>
      </c>
      <c r="T2045">
        <v>69</v>
      </c>
      <c r="U2045">
        <v>69</v>
      </c>
      <c r="V2045">
        <v>0</v>
      </c>
      <c r="W2045">
        <v>0</v>
      </c>
      <c r="X2045">
        <v>13.6</v>
      </c>
      <c r="Y2045">
        <v>0.92500000000000004</v>
      </c>
      <c r="Z2045">
        <v>6.62</v>
      </c>
      <c r="AA2045">
        <v>0</v>
      </c>
      <c r="AB2045">
        <v>0</v>
      </c>
      <c r="AC2045">
        <v>22</v>
      </c>
      <c r="AD2045">
        <v>3</v>
      </c>
      <c r="AE2045">
        <v>3.0150000000000001</v>
      </c>
      <c r="AF2045">
        <v>12.8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920</v>
      </c>
      <c r="AO2045">
        <v>920</v>
      </c>
      <c r="AP2045">
        <v>99</v>
      </c>
      <c r="AQ2045">
        <v>0</v>
      </c>
      <c r="AR2045">
        <v>0</v>
      </c>
      <c r="AS2045">
        <v>4460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22</v>
      </c>
      <c r="BL2045">
        <v>0</v>
      </c>
      <c r="BM2045">
        <v>100</v>
      </c>
      <c r="BN2045">
        <v>99</v>
      </c>
      <c r="BO2045">
        <v>0</v>
      </c>
      <c r="BP2045" s="1">
        <f t="shared" si="31"/>
        <v>0</v>
      </c>
    </row>
    <row r="2046" spans="1:68" x14ac:dyDescent="0.25">
      <c r="A2046">
        <v>136.01400000000001</v>
      </c>
      <c r="B2046">
        <v>202</v>
      </c>
      <c r="C2046">
        <v>0</v>
      </c>
      <c r="D2046">
        <v>99</v>
      </c>
      <c r="E2046">
        <v>0</v>
      </c>
      <c r="F2046">
        <v>100</v>
      </c>
      <c r="G2046">
        <v>10.199999999999999</v>
      </c>
      <c r="H2046">
        <v>0.69399999999999995</v>
      </c>
      <c r="I2046">
        <v>64</v>
      </c>
      <c r="J2046">
        <v>133</v>
      </c>
      <c r="K2046">
        <v>0</v>
      </c>
      <c r="L2046">
        <v>0</v>
      </c>
      <c r="M2046">
        <v>100</v>
      </c>
      <c r="N2046">
        <v>103</v>
      </c>
      <c r="O2046">
        <v>100</v>
      </c>
      <c r="P2046">
        <v>106</v>
      </c>
      <c r="Q2046">
        <v>100</v>
      </c>
      <c r="R2046">
        <v>109</v>
      </c>
      <c r="S2046">
        <v>100</v>
      </c>
      <c r="T2046">
        <v>69</v>
      </c>
      <c r="U2046">
        <v>69</v>
      </c>
      <c r="V2046">
        <v>0</v>
      </c>
      <c r="W2046">
        <v>0</v>
      </c>
      <c r="X2046">
        <v>13.6</v>
      </c>
      <c r="Y2046">
        <v>0.92500000000000004</v>
      </c>
      <c r="Z2046">
        <v>6.62</v>
      </c>
      <c r="AA2046">
        <v>0</v>
      </c>
      <c r="AB2046">
        <v>0</v>
      </c>
      <c r="AC2046">
        <v>22</v>
      </c>
      <c r="AD2046">
        <v>3</v>
      </c>
      <c r="AE2046">
        <v>3.0150000000000001</v>
      </c>
      <c r="AF2046">
        <v>12.8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920</v>
      </c>
      <c r="AO2046">
        <v>920</v>
      </c>
      <c r="AP2046">
        <v>99</v>
      </c>
      <c r="AQ2046">
        <v>0</v>
      </c>
      <c r="AR2046">
        <v>0</v>
      </c>
      <c r="AS2046">
        <v>4460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22</v>
      </c>
      <c r="BL2046">
        <v>0</v>
      </c>
      <c r="BM2046">
        <v>100</v>
      </c>
      <c r="BN2046">
        <v>99</v>
      </c>
      <c r="BO2046">
        <v>0</v>
      </c>
      <c r="BP2046" s="1">
        <f t="shared" si="31"/>
        <v>0</v>
      </c>
    </row>
    <row r="2047" spans="1:68" x14ac:dyDescent="0.25">
      <c r="A2047">
        <v>136.07900000000001</v>
      </c>
      <c r="B2047">
        <v>202</v>
      </c>
      <c r="C2047">
        <v>0</v>
      </c>
      <c r="D2047">
        <v>99</v>
      </c>
      <c r="E2047">
        <v>0</v>
      </c>
      <c r="F2047">
        <v>100</v>
      </c>
      <c r="G2047">
        <v>10.199999999999999</v>
      </c>
      <c r="H2047">
        <v>0.69399999999999995</v>
      </c>
      <c r="I2047">
        <v>64</v>
      </c>
      <c r="J2047">
        <v>133</v>
      </c>
      <c r="K2047">
        <v>0</v>
      </c>
      <c r="L2047">
        <v>0</v>
      </c>
      <c r="M2047">
        <v>100</v>
      </c>
      <c r="N2047">
        <v>103</v>
      </c>
      <c r="O2047">
        <v>100</v>
      </c>
      <c r="P2047">
        <v>106</v>
      </c>
      <c r="Q2047">
        <v>100</v>
      </c>
      <c r="R2047">
        <v>109</v>
      </c>
      <c r="S2047">
        <v>100</v>
      </c>
      <c r="T2047">
        <v>69</v>
      </c>
      <c r="U2047">
        <v>69</v>
      </c>
      <c r="V2047">
        <v>0</v>
      </c>
      <c r="W2047">
        <v>0</v>
      </c>
      <c r="X2047">
        <v>13.6</v>
      </c>
      <c r="Y2047">
        <v>0.92500000000000004</v>
      </c>
      <c r="Z2047">
        <v>6.62</v>
      </c>
      <c r="AA2047">
        <v>0</v>
      </c>
      <c r="AB2047">
        <v>0</v>
      </c>
      <c r="AC2047">
        <v>22</v>
      </c>
      <c r="AD2047">
        <v>3</v>
      </c>
      <c r="AE2047">
        <v>3.0150000000000001</v>
      </c>
      <c r="AF2047">
        <v>12.8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920</v>
      </c>
      <c r="AO2047">
        <v>920</v>
      </c>
      <c r="AP2047">
        <v>99</v>
      </c>
      <c r="AQ2047">
        <v>0</v>
      </c>
      <c r="AR2047">
        <v>0</v>
      </c>
      <c r="AS2047">
        <v>4460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22</v>
      </c>
      <c r="BL2047">
        <v>0</v>
      </c>
      <c r="BM2047">
        <v>100</v>
      </c>
      <c r="BN2047">
        <v>99</v>
      </c>
      <c r="BO2047">
        <v>0</v>
      </c>
      <c r="BP2047" s="1">
        <f t="shared" si="31"/>
        <v>0</v>
      </c>
    </row>
    <row r="2048" spans="1:68" x14ac:dyDescent="0.25">
      <c r="A2048">
        <v>136.148</v>
      </c>
      <c r="B2048">
        <v>202</v>
      </c>
      <c r="C2048">
        <v>0</v>
      </c>
      <c r="D2048">
        <v>99</v>
      </c>
      <c r="E2048">
        <v>0</v>
      </c>
      <c r="F2048">
        <v>100</v>
      </c>
      <c r="G2048">
        <v>10.199999999999999</v>
      </c>
      <c r="H2048">
        <v>0.69399999999999995</v>
      </c>
      <c r="I2048">
        <v>64</v>
      </c>
      <c r="J2048">
        <v>133</v>
      </c>
      <c r="K2048">
        <v>0</v>
      </c>
      <c r="L2048">
        <v>0</v>
      </c>
      <c r="M2048">
        <v>100</v>
      </c>
      <c r="N2048">
        <v>103</v>
      </c>
      <c r="O2048">
        <v>100</v>
      </c>
      <c r="P2048">
        <v>106</v>
      </c>
      <c r="Q2048">
        <v>100</v>
      </c>
      <c r="R2048">
        <v>109</v>
      </c>
      <c r="S2048">
        <v>100</v>
      </c>
      <c r="T2048">
        <v>69</v>
      </c>
      <c r="U2048">
        <v>69</v>
      </c>
      <c r="V2048">
        <v>0</v>
      </c>
      <c r="W2048">
        <v>0</v>
      </c>
      <c r="X2048">
        <v>13.6</v>
      </c>
      <c r="Y2048">
        <v>0.92500000000000004</v>
      </c>
      <c r="Z2048">
        <v>6.62</v>
      </c>
      <c r="AA2048">
        <v>0</v>
      </c>
      <c r="AB2048">
        <v>0</v>
      </c>
      <c r="AC2048">
        <v>22</v>
      </c>
      <c r="AD2048">
        <v>3</v>
      </c>
      <c r="AE2048">
        <v>3.0150000000000001</v>
      </c>
      <c r="AF2048">
        <v>12.8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920</v>
      </c>
      <c r="AO2048">
        <v>920</v>
      </c>
      <c r="AP2048">
        <v>99</v>
      </c>
      <c r="AQ2048">
        <v>0</v>
      </c>
      <c r="AR2048">
        <v>0</v>
      </c>
      <c r="AS2048">
        <v>4460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22</v>
      </c>
      <c r="BL2048">
        <v>0</v>
      </c>
      <c r="BM2048">
        <v>100</v>
      </c>
      <c r="BN2048">
        <v>99</v>
      </c>
      <c r="BO2048">
        <v>0</v>
      </c>
      <c r="BP2048" s="1">
        <f t="shared" si="31"/>
        <v>0</v>
      </c>
    </row>
    <row r="2049" spans="1:68" x14ac:dyDescent="0.25">
      <c r="A2049">
        <v>136.215</v>
      </c>
      <c r="B2049">
        <v>202</v>
      </c>
      <c r="C2049">
        <v>0</v>
      </c>
      <c r="D2049">
        <v>99</v>
      </c>
      <c r="E2049">
        <v>0</v>
      </c>
      <c r="F2049">
        <v>100</v>
      </c>
      <c r="G2049">
        <v>10.199999999999999</v>
      </c>
      <c r="H2049">
        <v>0.69399999999999995</v>
      </c>
      <c r="I2049">
        <v>64</v>
      </c>
      <c r="J2049">
        <v>133</v>
      </c>
      <c r="K2049">
        <v>0</v>
      </c>
      <c r="L2049">
        <v>0</v>
      </c>
      <c r="M2049">
        <v>100</v>
      </c>
      <c r="N2049">
        <v>103</v>
      </c>
      <c r="O2049">
        <v>100</v>
      </c>
      <c r="P2049">
        <v>106</v>
      </c>
      <c r="Q2049">
        <v>100</v>
      </c>
      <c r="R2049">
        <v>109</v>
      </c>
      <c r="S2049">
        <v>100</v>
      </c>
      <c r="T2049">
        <v>69</v>
      </c>
      <c r="U2049">
        <v>69</v>
      </c>
      <c r="V2049">
        <v>0</v>
      </c>
      <c r="W2049">
        <v>0</v>
      </c>
      <c r="X2049">
        <v>13.6</v>
      </c>
      <c r="Y2049">
        <v>0.92500000000000004</v>
      </c>
      <c r="Z2049">
        <v>6.62</v>
      </c>
      <c r="AA2049">
        <v>0</v>
      </c>
      <c r="AB2049">
        <v>0</v>
      </c>
      <c r="AC2049">
        <v>22</v>
      </c>
      <c r="AD2049">
        <v>3</v>
      </c>
      <c r="AE2049">
        <v>3.0150000000000001</v>
      </c>
      <c r="AF2049">
        <v>12.8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920</v>
      </c>
      <c r="AO2049">
        <v>920</v>
      </c>
      <c r="AP2049">
        <v>99</v>
      </c>
      <c r="AQ2049">
        <v>0</v>
      </c>
      <c r="AR2049">
        <v>0</v>
      </c>
      <c r="AS2049">
        <v>4460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22</v>
      </c>
      <c r="BL2049">
        <v>0</v>
      </c>
      <c r="BM2049">
        <v>100</v>
      </c>
      <c r="BN2049">
        <v>99</v>
      </c>
      <c r="BO2049">
        <v>0</v>
      </c>
      <c r="BP2049" s="1">
        <f t="shared" si="31"/>
        <v>0</v>
      </c>
    </row>
    <row r="2050" spans="1:68" x14ac:dyDescent="0.25">
      <c r="A2050">
        <v>136.279</v>
      </c>
      <c r="B2050">
        <v>202</v>
      </c>
      <c r="C2050">
        <v>0</v>
      </c>
      <c r="D2050">
        <v>99</v>
      </c>
      <c r="E2050">
        <v>0</v>
      </c>
      <c r="F2050">
        <v>100</v>
      </c>
      <c r="G2050">
        <v>10.199999999999999</v>
      </c>
      <c r="H2050">
        <v>0.69399999999999995</v>
      </c>
      <c r="I2050">
        <v>64</v>
      </c>
      <c r="J2050">
        <v>133</v>
      </c>
      <c r="K2050">
        <v>0</v>
      </c>
      <c r="L2050">
        <v>0</v>
      </c>
      <c r="M2050">
        <v>100</v>
      </c>
      <c r="N2050">
        <v>103</v>
      </c>
      <c r="O2050">
        <v>100</v>
      </c>
      <c r="P2050">
        <v>106</v>
      </c>
      <c r="Q2050">
        <v>100</v>
      </c>
      <c r="R2050">
        <v>109</v>
      </c>
      <c r="S2050">
        <v>100</v>
      </c>
      <c r="T2050">
        <v>69</v>
      </c>
      <c r="U2050">
        <v>69</v>
      </c>
      <c r="V2050">
        <v>0</v>
      </c>
      <c r="W2050">
        <v>0</v>
      </c>
      <c r="X2050">
        <v>13.6</v>
      </c>
      <c r="Y2050">
        <v>0.92500000000000004</v>
      </c>
      <c r="Z2050">
        <v>6.62</v>
      </c>
      <c r="AA2050">
        <v>0</v>
      </c>
      <c r="AB2050">
        <v>0</v>
      </c>
      <c r="AC2050">
        <v>22</v>
      </c>
      <c r="AD2050">
        <v>3</v>
      </c>
      <c r="AE2050">
        <v>3.0150000000000001</v>
      </c>
      <c r="AF2050">
        <v>12.8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920</v>
      </c>
      <c r="AO2050">
        <v>920</v>
      </c>
      <c r="AP2050">
        <v>99</v>
      </c>
      <c r="AQ2050">
        <v>0</v>
      </c>
      <c r="AR2050">
        <v>0</v>
      </c>
      <c r="AS2050">
        <v>4460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22</v>
      </c>
      <c r="BL2050">
        <v>0</v>
      </c>
      <c r="BM2050">
        <v>100</v>
      </c>
      <c r="BN2050">
        <v>99</v>
      </c>
      <c r="BO2050">
        <v>0</v>
      </c>
      <c r="BP2050" s="1">
        <f t="shared" si="31"/>
        <v>0</v>
      </c>
    </row>
    <row r="2051" spans="1:68" x14ac:dyDescent="0.25">
      <c r="A2051">
        <v>136.34399999999999</v>
      </c>
      <c r="B2051">
        <v>202</v>
      </c>
      <c r="C2051">
        <v>0</v>
      </c>
      <c r="D2051">
        <v>99</v>
      </c>
      <c r="E2051">
        <v>0</v>
      </c>
      <c r="F2051">
        <v>100</v>
      </c>
      <c r="G2051">
        <v>10.199999999999999</v>
      </c>
      <c r="H2051">
        <v>0.69399999999999995</v>
      </c>
      <c r="I2051">
        <v>64</v>
      </c>
      <c r="J2051">
        <v>133</v>
      </c>
      <c r="K2051">
        <v>0</v>
      </c>
      <c r="L2051">
        <v>0</v>
      </c>
      <c r="M2051">
        <v>100</v>
      </c>
      <c r="N2051">
        <v>103</v>
      </c>
      <c r="O2051">
        <v>100</v>
      </c>
      <c r="P2051">
        <v>106</v>
      </c>
      <c r="Q2051">
        <v>100</v>
      </c>
      <c r="R2051">
        <v>109</v>
      </c>
      <c r="S2051">
        <v>100</v>
      </c>
      <c r="T2051">
        <v>69</v>
      </c>
      <c r="U2051">
        <v>69</v>
      </c>
      <c r="V2051">
        <v>0</v>
      </c>
      <c r="W2051">
        <v>0</v>
      </c>
      <c r="X2051">
        <v>13.6</v>
      </c>
      <c r="Y2051">
        <v>0.92500000000000004</v>
      </c>
      <c r="Z2051">
        <v>6.62</v>
      </c>
      <c r="AA2051">
        <v>0</v>
      </c>
      <c r="AB2051">
        <v>0</v>
      </c>
      <c r="AC2051">
        <v>22</v>
      </c>
      <c r="AD2051">
        <v>3</v>
      </c>
      <c r="AE2051">
        <v>3.0150000000000001</v>
      </c>
      <c r="AF2051">
        <v>12.8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920</v>
      </c>
      <c r="AO2051">
        <v>920</v>
      </c>
      <c r="AP2051">
        <v>99</v>
      </c>
      <c r="AQ2051">
        <v>0</v>
      </c>
      <c r="AR2051">
        <v>0</v>
      </c>
      <c r="AS2051">
        <v>4460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22</v>
      </c>
      <c r="BL2051">
        <v>0</v>
      </c>
      <c r="BM2051">
        <v>100</v>
      </c>
      <c r="BN2051">
        <v>99</v>
      </c>
      <c r="BO2051">
        <v>0</v>
      </c>
      <c r="BP2051" s="1">
        <f t="shared" si="31"/>
        <v>0</v>
      </c>
    </row>
    <row r="2052" spans="1:68" x14ac:dyDescent="0.25">
      <c r="A2052">
        <v>136.41200000000001</v>
      </c>
      <c r="B2052">
        <v>203</v>
      </c>
      <c r="C2052">
        <v>0</v>
      </c>
      <c r="D2052">
        <v>99</v>
      </c>
      <c r="E2052">
        <v>0</v>
      </c>
      <c r="F2052">
        <v>100</v>
      </c>
      <c r="G2052">
        <v>10.199999999999999</v>
      </c>
      <c r="H2052">
        <v>0.69399999999999995</v>
      </c>
      <c r="I2052">
        <v>64</v>
      </c>
      <c r="J2052">
        <v>133</v>
      </c>
      <c r="K2052">
        <v>0</v>
      </c>
      <c r="L2052">
        <v>0</v>
      </c>
      <c r="M2052">
        <v>100</v>
      </c>
      <c r="N2052">
        <v>103</v>
      </c>
      <c r="O2052">
        <v>100</v>
      </c>
      <c r="P2052">
        <v>106</v>
      </c>
      <c r="Q2052">
        <v>100</v>
      </c>
      <c r="R2052">
        <v>109</v>
      </c>
      <c r="S2052">
        <v>100</v>
      </c>
      <c r="T2052">
        <v>69</v>
      </c>
      <c r="U2052">
        <v>69</v>
      </c>
      <c r="V2052">
        <v>0</v>
      </c>
      <c r="W2052">
        <v>0</v>
      </c>
      <c r="X2052">
        <v>13.6</v>
      </c>
      <c r="Y2052">
        <v>0.92500000000000004</v>
      </c>
      <c r="Z2052">
        <v>6.62</v>
      </c>
      <c r="AA2052">
        <v>0</v>
      </c>
      <c r="AB2052">
        <v>0</v>
      </c>
      <c r="AC2052">
        <v>22</v>
      </c>
      <c r="AD2052">
        <v>3</v>
      </c>
      <c r="AE2052">
        <v>3.0150000000000001</v>
      </c>
      <c r="AF2052">
        <v>12.8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920</v>
      </c>
      <c r="AO2052">
        <v>920</v>
      </c>
      <c r="AP2052">
        <v>99</v>
      </c>
      <c r="AQ2052">
        <v>0</v>
      </c>
      <c r="AR2052">
        <v>0</v>
      </c>
      <c r="AS2052">
        <v>4462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22</v>
      </c>
      <c r="BL2052">
        <v>0</v>
      </c>
      <c r="BM2052">
        <v>100</v>
      </c>
      <c r="BN2052">
        <v>99</v>
      </c>
      <c r="BO2052">
        <v>0</v>
      </c>
      <c r="BP2052" s="1">
        <f t="shared" si="31"/>
        <v>0</v>
      </c>
    </row>
    <row r="2053" spans="1:68" x14ac:dyDescent="0.25">
      <c r="A2053">
        <v>136.48099999999999</v>
      </c>
      <c r="B2053">
        <v>203</v>
      </c>
      <c r="C2053">
        <v>0</v>
      </c>
      <c r="D2053">
        <v>99</v>
      </c>
      <c r="E2053">
        <v>0</v>
      </c>
      <c r="F2053">
        <v>100</v>
      </c>
      <c r="G2053">
        <v>10.199999999999999</v>
      </c>
      <c r="H2053">
        <v>0.69399999999999995</v>
      </c>
      <c r="I2053">
        <v>64</v>
      </c>
      <c r="J2053">
        <v>133</v>
      </c>
      <c r="K2053">
        <v>0</v>
      </c>
      <c r="L2053">
        <v>0</v>
      </c>
      <c r="M2053">
        <v>100</v>
      </c>
      <c r="N2053">
        <v>103</v>
      </c>
      <c r="O2053">
        <v>100</v>
      </c>
      <c r="P2053">
        <v>106</v>
      </c>
      <c r="Q2053">
        <v>100</v>
      </c>
      <c r="R2053">
        <v>109</v>
      </c>
      <c r="S2053">
        <v>100</v>
      </c>
      <c r="T2053">
        <v>69</v>
      </c>
      <c r="U2053">
        <v>69</v>
      </c>
      <c r="V2053">
        <v>0</v>
      </c>
      <c r="W2053">
        <v>0</v>
      </c>
      <c r="X2053">
        <v>13.6</v>
      </c>
      <c r="Y2053">
        <v>0.92500000000000004</v>
      </c>
      <c r="Z2053">
        <v>6.62</v>
      </c>
      <c r="AA2053">
        <v>0</v>
      </c>
      <c r="AB2053">
        <v>0</v>
      </c>
      <c r="AC2053">
        <v>22</v>
      </c>
      <c r="AD2053">
        <v>3</v>
      </c>
      <c r="AE2053">
        <v>3.0150000000000001</v>
      </c>
      <c r="AF2053">
        <v>12.8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920</v>
      </c>
      <c r="AO2053">
        <v>920</v>
      </c>
      <c r="AP2053">
        <v>99</v>
      </c>
      <c r="AQ2053">
        <v>0</v>
      </c>
      <c r="AR2053">
        <v>0</v>
      </c>
      <c r="AS2053">
        <v>4462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22</v>
      </c>
      <c r="BL2053">
        <v>0</v>
      </c>
      <c r="BM2053">
        <v>100</v>
      </c>
      <c r="BN2053">
        <v>99</v>
      </c>
      <c r="BO2053">
        <v>0</v>
      </c>
      <c r="BP2053" s="1">
        <f t="shared" si="31"/>
        <v>0</v>
      </c>
    </row>
    <row r="2054" spans="1:68" x14ac:dyDescent="0.25">
      <c r="A2054">
        <v>136.54499999999999</v>
      </c>
      <c r="B2054">
        <v>203</v>
      </c>
      <c r="C2054">
        <v>0</v>
      </c>
      <c r="D2054">
        <v>99</v>
      </c>
      <c r="E2054">
        <v>0</v>
      </c>
      <c r="F2054">
        <v>100</v>
      </c>
      <c r="G2054">
        <v>10.199999999999999</v>
      </c>
      <c r="H2054">
        <v>0.69399999999999995</v>
      </c>
      <c r="I2054">
        <v>64</v>
      </c>
      <c r="J2054">
        <v>133</v>
      </c>
      <c r="K2054">
        <v>0</v>
      </c>
      <c r="L2054">
        <v>0</v>
      </c>
      <c r="M2054">
        <v>100</v>
      </c>
      <c r="N2054">
        <v>103</v>
      </c>
      <c r="O2054">
        <v>100</v>
      </c>
      <c r="P2054">
        <v>106</v>
      </c>
      <c r="Q2054">
        <v>100</v>
      </c>
      <c r="R2054">
        <v>109</v>
      </c>
      <c r="S2054">
        <v>100</v>
      </c>
      <c r="T2054">
        <v>69</v>
      </c>
      <c r="U2054">
        <v>69</v>
      </c>
      <c r="V2054">
        <v>0</v>
      </c>
      <c r="W2054">
        <v>0</v>
      </c>
      <c r="X2054">
        <v>13.6</v>
      </c>
      <c r="Y2054">
        <v>0.92500000000000004</v>
      </c>
      <c r="Z2054">
        <v>6.62</v>
      </c>
      <c r="AA2054">
        <v>0</v>
      </c>
      <c r="AB2054">
        <v>0</v>
      </c>
      <c r="AC2054">
        <v>22</v>
      </c>
      <c r="AD2054">
        <v>3</v>
      </c>
      <c r="AE2054">
        <v>3.0150000000000001</v>
      </c>
      <c r="AF2054">
        <v>12.8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920</v>
      </c>
      <c r="AO2054">
        <v>920</v>
      </c>
      <c r="AP2054">
        <v>99</v>
      </c>
      <c r="AQ2054">
        <v>0</v>
      </c>
      <c r="AR2054">
        <v>0</v>
      </c>
      <c r="AS2054">
        <v>4462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22</v>
      </c>
      <c r="BL2054">
        <v>0</v>
      </c>
      <c r="BM2054">
        <v>100</v>
      </c>
      <c r="BN2054">
        <v>99</v>
      </c>
      <c r="BO2054">
        <v>0</v>
      </c>
      <c r="BP2054" s="1">
        <f t="shared" si="31"/>
        <v>0</v>
      </c>
    </row>
    <row r="2055" spans="1:68" x14ac:dyDescent="0.25">
      <c r="A2055">
        <v>136.61000000000001</v>
      </c>
      <c r="B2055">
        <v>203</v>
      </c>
      <c r="C2055">
        <v>0</v>
      </c>
      <c r="D2055">
        <v>99</v>
      </c>
      <c r="E2055">
        <v>0</v>
      </c>
      <c r="F2055">
        <v>100</v>
      </c>
      <c r="G2055">
        <v>10.199999999999999</v>
      </c>
      <c r="H2055">
        <v>0.69399999999999995</v>
      </c>
      <c r="I2055">
        <v>64</v>
      </c>
      <c r="J2055">
        <v>133</v>
      </c>
      <c r="K2055">
        <v>0</v>
      </c>
      <c r="L2055">
        <v>0</v>
      </c>
      <c r="M2055">
        <v>100</v>
      </c>
      <c r="N2055">
        <v>103</v>
      </c>
      <c r="O2055">
        <v>100</v>
      </c>
      <c r="P2055">
        <v>106</v>
      </c>
      <c r="Q2055">
        <v>100</v>
      </c>
      <c r="R2055">
        <v>109</v>
      </c>
      <c r="S2055">
        <v>100</v>
      </c>
      <c r="T2055">
        <v>69</v>
      </c>
      <c r="U2055">
        <v>69</v>
      </c>
      <c r="V2055">
        <v>0</v>
      </c>
      <c r="W2055">
        <v>0</v>
      </c>
      <c r="X2055">
        <v>13.6</v>
      </c>
      <c r="Y2055">
        <v>0.92500000000000004</v>
      </c>
      <c r="Z2055">
        <v>6.62</v>
      </c>
      <c r="AA2055">
        <v>0</v>
      </c>
      <c r="AB2055">
        <v>0</v>
      </c>
      <c r="AC2055">
        <v>22</v>
      </c>
      <c r="AD2055">
        <v>3</v>
      </c>
      <c r="AE2055">
        <v>3.0150000000000001</v>
      </c>
      <c r="AF2055">
        <v>12.8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920</v>
      </c>
      <c r="AO2055">
        <v>920</v>
      </c>
      <c r="AP2055">
        <v>99</v>
      </c>
      <c r="AQ2055">
        <v>0</v>
      </c>
      <c r="AR2055">
        <v>0</v>
      </c>
      <c r="AS2055">
        <v>4462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22</v>
      </c>
      <c r="BL2055">
        <v>0</v>
      </c>
      <c r="BM2055">
        <v>100</v>
      </c>
      <c r="BN2055">
        <v>99</v>
      </c>
      <c r="BO2055">
        <v>0</v>
      </c>
      <c r="BP2055" s="1">
        <f t="shared" ref="BP2055:BP2118" si="32">C2055/2</f>
        <v>0</v>
      </c>
    </row>
    <row r="2056" spans="1:68" x14ac:dyDescent="0.25">
      <c r="A2056">
        <v>136.679</v>
      </c>
      <c r="B2056">
        <v>203</v>
      </c>
      <c r="C2056">
        <v>0</v>
      </c>
      <c r="D2056">
        <v>99</v>
      </c>
      <c r="E2056">
        <v>0</v>
      </c>
      <c r="F2056">
        <v>100</v>
      </c>
      <c r="G2056">
        <v>10.199999999999999</v>
      </c>
      <c r="H2056">
        <v>0.69399999999999995</v>
      </c>
      <c r="I2056">
        <v>64</v>
      </c>
      <c r="J2056">
        <v>133</v>
      </c>
      <c r="K2056">
        <v>0</v>
      </c>
      <c r="L2056">
        <v>0</v>
      </c>
      <c r="M2056">
        <v>100</v>
      </c>
      <c r="N2056">
        <v>103</v>
      </c>
      <c r="O2056">
        <v>100</v>
      </c>
      <c r="P2056">
        <v>106</v>
      </c>
      <c r="Q2056">
        <v>100</v>
      </c>
      <c r="R2056">
        <v>109</v>
      </c>
      <c r="S2056">
        <v>100</v>
      </c>
      <c r="T2056">
        <v>69</v>
      </c>
      <c r="U2056">
        <v>69</v>
      </c>
      <c r="V2056">
        <v>0</v>
      </c>
      <c r="W2056">
        <v>0</v>
      </c>
      <c r="X2056">
        <v>13.6</v>
      </c>
      <c r="Y2056">
        <v>0.92500000000000004</v>
      </c>
      <c r="Z2056">
        <v>6.62</v>
      </c>
      <c r="AA2056">
        <v>0</v>
      </c>
      <c r="AB2056">
        <v>0</v>
      </c>
      <c r="AC2056">
        <v>22</v>
      </c>
      <c r="AD2056">
        <v>3</v>
      </c>
      <c r="AE2056">
        <v>3.0150000000000001</v>
      </c>
      <c r="AF2056">
        <v>12.8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920</v>
      </c>
      <c r="AO2056">
        <v>920</v>
      </c>
      <c r="AP2056">
        <v>99</v>
      </c>
      <c r="AQ2056">
        <v>0</v>
      </c>
      <c r="AR2056">
        <v>0</v>
      </c>
      <c r="AS2056">
        <v>4462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22</v>
      </c>
      <c r="BL2056">
        <v>0</v>
      </c>
      <c r="BM2056">
        <v>100</v>
      </c>
      <c r="BN2056">
        <v>99</v>
      </c>
      <c r="BO2056">
        <v>0</v>
      </c>
      <c r="BP2056" s="1">
        <f t="shared" si="32"/>
        <v>0</v>
      </c>
    </row>
    <row r="2057" spans="1:68" x14ac:dyDescent="0.25">
      <c r="A2057">
        <v>136.74600000000001</v>
      </c>
      <c r="B2057">
        <v>203</v>
      </c>
      <c r="C2057">
        <v>0</v>
      </c>
      <c r="D2057">
        <v>99</v>
      </c>
      <c r="E2057">
        <v>0</v>
      </c>
      <c r="F2057">
        <v>100</v>
      </c>
      <c r="G2057">
        <v>10.199999999999999</v>
      </c>
      <c r="H2057">
        <v>0.69399999999999995</v>
      </c>
      <c r="I2057">
        <v>64</v>
      </c>
      <c r="J2057">
        <v>133</v>
      </c>
      <c r="K2057">
        <v>0</v>
      </c>
      <c r="L2057">
        <v>0</v>
      </c>
      <c r="M2057">
        <v>100</v>
      </c>
      <c r="N2057">
        <v>103</v>
      </c>
      <c r="O2057">
        <v>100</v>
      </c>
      <c r="P2057">
        <v>106</v>
      </c>
      <c r="Q2057">
        <v>100</v>
      </c>
      <c r="R2057">
        <v>109</v>
      </c>
      <c r="S2057">
        <v>100</v>
      </c>
      <c r="T2057">
        <v>69</v>
      </c>
      <c r="U2057">
        <v>69</v>
      </c>
      <c r="V2057">
        <v>0</v>
      </c>
      <c r="W2057">
        <v>0</v>
      </c>
      <c r="X2057">
        <v>13.6</v>
      </c>
      <c r="Y2057">
        <v>0.92500000000000004</v>
      </c>
      <c r="Z2057">
        <v>6.62</v>
      </c>
      <c r="AA2057">
        <v>0</v>
      </c>
      <c r="AB2057">
        <v>0</v>
      </c>
      <c r="AC2057">
        <v>22</v>
      </c>
      <c r="AD2057">
        <v>3</v>
      </c>
      <c r="AE2057">
        <v>3.0150000000000001</v>
      </c>
      <c r="AF2057">
        <v>12.8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920</v>
      </c>
      <c r="AO2057">
        <v>920</v>
      </c>
      <c r="AP2057">
        <v>99</v>
      </c>
      <c r="AQ2057">
        <v>0</v>
      </c>
      <c r="AR2057">
        <v>0</v>
      </c>
      <c r="AS2057">
        <v>4462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22</v>
      </c>
      <c r="BL2057">
        <v>0</v>
      </c>
      <c r="BM2057">
        <v>100</v>
      </c>
      <c r="BN2057">
        <v>99</v>
      </c>
      <c r="BO2057">
        <v>0</v>
      </c>
      <c r="BP2057" s="1">
        <f t="shared" si="32"/>
        <v>0</v>
      </c>
    </row>
    <row r="2058" spans="1:68" x14ac:dyDescent="0.25">
      <c r="A2058">
        <v>136.81200000000001</v>
      </c>
      <c r="B2058">
        <v>203</v>
      </c>
      <c r="C2058">
        <v>0</v>
      </c>
      <c r="D2058">
        <v>99</v>
      </c>
      <c r="E2058">
        <v>0</v>
      </c>
      <c r="F2058">
        <v>100</v>
      </c>
      <c r="G2058">
        <v>10.199999999999999</v>
      </c>
      <c r="H2058">
        <v>0.69399999999999995</v>
      </c>
      <c r="I2058">
        <v>64</v>
      </c>
      <c r="J2058">
        <v>133</v>
      </c>
      <c r="K2058">
        <v>0</v>
      </c>
      <c r="L2058">
        <v>0</v>
      </c>
      <c r="M2058">
        <v>100</v>
      </c>
      <c r="N2058">
        <v>103</v>
      </c>
      <c r="O2058">
        <v>100</v>
      </c>
      <c r="P2058">
        <v>106</v>
      </c>
      <c r="Q2058">
        <v>100</v>
      </c>
      <c r="R2058">
        <v>109</v>
      </c>
      <c r="S2058">
        <v>100</v>
      </c>
      <c r="T2058">
        <v>69</v>
      </c>
      <c r="U2058">
        <v>69</v>
      </c>
      <c r="V2058">
        <v>0</v>
      </c>
      <c r="W2058">
        <v>0</v>
      </c>
      <c r="X2058">
        <v>13.6</v>
      </c>
      <c r="Y2058">
        <v>0.92500000000000004</v>
      </c>
      <c r="Z2058">
        <v>6.62</v>
      </c>
      <c r="AA2058">
        <v>0</v>
      </c>
      <c r="AB2058">
        <v>0</v>
      </c>
      <c r="AC2058">
        <v>22</v>
      </c>
      <c r="AD2058">
        <v>3</v>
      </c>
      <c r="AE2058">
        <v>3.0150000000000001</v>
      </c>
      <c r="AF2058">
        <v>12.8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920</v>
      </c>
      <c r="AO2058">
        <v>920</v>
      </c>
      <c r="AP2058">
        <v>99</v>
      </c>
      <c r="AQ2058">
        <v>0</v>
      </c>
      <c r="AR2058">
        <v>0</v>
      </c>
      <c r="AS2058">
        <v>4462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22</v>
      </c>
      <c r="BL2058">
        <v>0</v>
      </c>
      <c r="BM2058">
        <v>100</v>
      </c>
      <c r="BN2058">
        <v>99</v>
      </c>
      <c r="BO2058">
        <v>0</v>
      </c>
      <c r="BP2058" s="1">
        <f t="shared" si="32"/>
        <v>0</v>
      </c>
    </row>
    <row r="2059" spans="1:68" x14ac:dyDescent="0.25">
      <c r="A2059">
        <v>136.87700000000001</v>
      </c>
      <c r="B2059">
        <v>203</v>
      </c>
      <c r="C2059">
        <v>0</v>
      </c>
      <c r="D2059">
        <v>99</v>
      </c>
      <c r="E2059">
        <v>0</v>
      </c>
      <c r="F2059">
        <v>100</v>
      </c>
      <c r="G2059">
        <v>10.199999999999999</v>
      </c>
      <c r="H2059">
        <v>0.69399999999999995</v>
      </c>
      <c r="I2059">
        <v>64</v>
      </c>
      <c r="J2059">
        <v>133</v>
      </c>
      <c r="K2059">
        <v>0</v>
      </c>
      <c r="L2059">
        <v>0</v>
      </c>
      <c r="M2059">
        <v>100</v>
      </c>
      <c r="N2059">
        <v>103</v>
      </c>
      <c r="O2059">
        <v>100</v>
      </c>
      <c r="P2059">
        <v>106</v>
      </c>
      <c r="Q2059">
        <v>100</v>
      </c>
      <c r="R2059">
        <v>109</v>
      </c>
      <c r="S2059">
        <v>100</v>
      </c>
      <c r="T2059">
        <v>69</v>
      </c>
      <c r="U2059">
        <v>69</v>
      </c>
      <c r="V2059">
        <v>0</v>
      </c>
      <c r="W2059">
        <v>0</v>
      </c>
      <c r="X2059">
        <v>13.6</v>
      </c>
      <c r="Y2059">
        <v>0.92500000000000004</v>
      </c>
      <c r="Z2059">
        <v>6.62</v>
      </c>
      <c r="AA2059">
        <v>0</v>
      </c>
      <c r="AB2059">
        <v>0</v>
      </c>
      <c r="AC2059">
        <v>22</v>
      </c>
      <c r="AD2059">
        <v>3</v>
      </c>
      <c r="AE2059">
        <v>3.0150000000000001</v>
      </c>
      <c r="AF2059">
        <v>12.8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920</v>
      </c>
      <c r="AO2059">
        <v>920</v>
      </c>
      <c r="AP2059">
        <v>99</v>
      </c>
      <c r="AQ2059">
        <v>0</v>
      </c>
      <c r="AR2059">
        <v>0</v>
      </c>
      <c r="AS2059">
        <v>4462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22</v>
      </c>
      <c r="BL2059">
        <v>0</v>
      </c>
      <c r="BM2059">
        <v>100</v>
      </c>
      <c r="BN2059">
        <v>99</v>
      </c>
      <c r="BO2059">
        <v>0</v>
      </c>
      <c r="BP2059" s="1">
        <f t="shared" si="32"/>
        <v>0</v>
      </c>
    </row>
    <row r="2060" spans="1:68" x14ac:dyDescent="0.25">
      <c r="A2060">
        <v>136.94200000000001</v>
      </c>
      <c r="B2060">
        <v>203</v>
      </c>
      <c r="C2060">
        <v>0</v>
      </c>
      <c r="D2060">
        <v>99</v>
      </c>
      <c r="E2060">
        <v>0</v>
      </c>
      <c r="F2060">
        <v>100</v>
      </c>
      <c r="G2060">
        <v>10.199999999999999</v>
      </c>
      <c r="H2060">
        <v>0.69399999999999995</v>
      </c>
      <c r="I2060">
        <v>64</v>
      </c>
      <c r="J2060">
        <v>133</v>
      </c>
      <c r="K2060">
        <v>0</v>
      </c>
      <c r="L2060">
        <v>0</v>
      </c>
      <c r="M2060">
        <v>100</v>
      </c>
      <c r="N2060">
        <v>103</v>
      </c>
      <c r="O2060">
        <v>100</v>
      </c>
      <c r="P2060">
        <v>106</v>
      </c>
      <c r="Q2060">
        <v>100</v>
      </c>
      <c r="R2060">
        <v>109</v>
      </c>
      <c r="S2060">
        <v>100</v>
      </c>
      <c r="T2060">
        <v>69</v>
      </c>
      <c r="U2060">
        <v>69</v>
      </c>
      <c r="V2060">
        <v>0</v>
      </c>
      <c r="W2060">
        <v>0</v>
      </c>
      <c r="X2060">
        <v>13.6</v>
      </c>
      <c r="Y2060">
        <v>0.92500000000000004</v>
      </c>
      <c r="Z2060">
        <v>6.62</v>
      </c>
      <c r="AA2060">
        <v>0</v>
      </c>
      <c r="AB2060">
        <v>0</v>
      </c>
      <c r="AC2060">
        <v>22</v>
      </c>
      <c r="AD2060">
        <v>3</v>
      </c>
      <c r="AE2060">
        <v>3.0150000000000001</v>
      </c>
      <c r="AF2060">
        <v>12.8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920</v>
      </c>
      <c r="AO2060">
        <v>920</v>
      </c>
      <c r="AP2060">
        <v>99</v>
      </c>
      <c r="AQ2060">
        <v>0</v>
      </c>
      <c r="AR2060">
        <v>0</v>
      </c>
      <c r="AS2060">
        <v>4462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22</v>
      </c>
      <c r="BL2060">
        <v>0</v>
      </c>
      <c r="BM2060">
        <v>100</v>
      </c>
      <c r="BN2060">
        <v>99</v>
      </c>
      <c r="BO2060">
        <v>0</v>
      </c>
      <c r="BP2060" s="1">
        <f t="shared" si="32"/>
        <v>0</v>
      </c>
    </row>
    <row r="2061" spans="1:68" x14ac:dyDescent="0.25">
      <c r="A2061">
        <v>137.01300000000001</v>
      </c>
      <c r="B2061">
        <v>203</v>
      </c>
      <c r="C2061">
        <v>0</v>
      </c>
      <c r="D2061">
        <v>99</v>
      </c>
      <c r="E2061">
        <v>0</v>
      </c>
      <c r="F2061">
        <v>100</v>
      </c>
      <c r="G2061">
        <v>10.199999999999999</v>
      </c>
      <c r="H2061">
        <v>0.69399999999999995</v>
      </c>
      <c r="I2061">
        <v>64</v>
      </c>
      <c r="J2061">
        <v>133</v>
      </c>
      <c r="K2061">
        <v>0</v>
      </c>
      <c r="L2061">
        <v>0</v>
      </c>
      <c r="M2061">
        <v>100</v>
      </c>
      <c r="N2061">
        <v>103</v>
      </c>
      <c r="O2061">
        <v>100</v>
      </c>
      <c r="P2061">
        <v>106</v>
      </c>
      <c r="Q2061">
        <v>100</v>
      </c>
      <c r="R2061">
        <v>109</v>
      </c>
      <c r="S2061">
        <v>100</v>
      </c>
      <c r="T2061">
        <v>69</v>
      </c>
      <c r="U2061">
        <v>69</v>
      </c>
      <c r="V2061">
        <v>0</v>
      </c>
      <c r="W2061">
        <v>0</v>
      </c>
      <c r="X2061">
        <v>13.6</v>
      </c>
      <c r="Y2061">
        <v>0.92500000000000004</v>
      </c>
      <c r="Z2061">
        <v>6.62</v>
      </c>
      <c r="AA2061">
        <v>0</v>
      </c>
      <c r="AB2061">
        <v>0</v>
      </c>
      <c r="AC2061">
        <v>22</v>
      </c>
      <c r="AD2061">
        <v>3</v>
      </c>
      <c r="AE2061">
        <v>3.0150000000000001</v>
      </c>
      <c r="AF2061">
        <v>12.8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920</v>
      </c>
      <c r="AO2061">
        <v>920</v>
      </c>
      <c r="AP2061">
        <v>99</v>
      </c>
      <c r="AQ2061">
        <v>0</v>
      </c>
      <c r="AR2061">
        <v>0</v>
      </c>
      <c r="AS2061">
        <v>4462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22</v>
      </c>
      <c r="BL2061">
        <v>0</v>
      </c>
      <c r="BM2061">
        <v>100</v>
      </c>
      <c r="BN2061">
        <v>99</v>
      </c>
      <c r="BO2061">
        <v>0</v>
      </c>
      <c r="BP2061" s="1">
        <f t="shared" si="32"/>
        <v>0</v>
      </c>
    </row>
    <row r="2062" spans="1:68" x14ac:dyDescent="0.25">
      <c r="A2062">
        <v>137.078</v>
      </c>
      <c r="B2062">
        <v>203</v>
      </c>
      <c r="C2062">
        <v>0</v>
      </c>
      <c r="D2062">
        <v>99</v>
      </c>
      <c r="E2062">
        <v>0</v>
      </c>
      <c r="F2062">
        <v>100</v>
      </c>
      <c r="G2062">
        <v>10.199999999999999</v>
      </c>
      <c r="H2062">
        <v>0.69399999999999995</v>
      </c>
      <c r="I2062">
        <v>64</v>
      </c>
      <c r="J2062">
        <v>133</v>
      </c>
      <c r="K2062">
        <v>0</v>
      </c>
      <c r="L2062">
        <v>0</v>
      </c>
      <c r="M2062">
        <v>100</v>
      </c>
      <c r="N2062">
        <v>103</v>
      </c>
      <c r="O2062">
        <v>100</v>
      </c>
      <c r="P2062">
        <v>106</v>
      </c>
      <c r="Q2062">
        <v>100</v>
      </c>
      <c r="R2062">
        <v>109</v>
      </c>
      <c r="S2062">
        <v>100</v>
      </c>
      <c r="T2062">
        <v>69</v>
      </c>
      <c r="U2062">
        <v>69</v>
      </c>
      <c r="V2062">
        <v>0</v>
      </c>
      <c r="W2062">
        <v>0</v>
      </c>
      <c r="X2062">
        <v>13.6</v>
      </c>
      <c r="Y2062">
        <v>0.92500000000000004</v>
      </c>
      <c r="Z2062">
        <v>6.62</v>
      </c>
      <c r="AA2062">
        <v>0</v>
      </c>
      <c r="AB2062">
        <v>0</v>
      </c>
      <c r="AC2062">
        <v>22</v>
      </c>
      <c r="AD2062">
        <v>3</v>
      </c>
      <c r="AE2062">
        <v>3.0150000000000001</v>
      </c>
      <c r="AF2062">
        <v>12.8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920</v>
      </c>
      <c r="AO2062">
        <v>920</v>
      </c>
      <c r="AP2062">
        <v>99</v>
      </c>
      <c r="AQ2062">
        <v>0</v>
      </c>
      <c r="AR2062">
        <v>0</v>
      </c>
      <c r="AS2062">
        <v>4462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22</v>
      </c>
      <c r="BL2062">
        <v>0</v>
      </c>
      <c r="BM2062">
        <v>100</v>
      </c>
      <c r="BN2062">
        <v>99</v>
      </c>
      <c r="BO2062">
        <v>0</v>
      </c>
      <c r="BP2062" s="1">
        <f t="shared" si="32"/>
        <v>0</v>
      </c>
    </row>
    <row r="2063" spans="1:68" x14ac:dyDescent="0.25">
      <c r="A2063">
        <v>137.14400000000001</v>
      </c>
      <c r="B2063">
        <v>203</v>
      </c>
      <c r="C2063">
        <v>0</v>
      </c>
      <c r="D2063">
        <v>99</v>
      </c>
      <c r="E2063">
        <v>0</v>
      </c>
      <c r="F2063">
        <v>100</v>
      </c>
      <c r="G2063">
        <v>10.199999999999999</v>
      </c>
      <c r="H2063">
        <v>0.69399999999999995</v>
      </c>
      <c r="I2063">
        <v>64</v>
      </c>
      <c r="J2063">
        <v>133</v>
      </c>
      <c r="K2063">
        <v>0</v>
      </c>
      <c r="L2063">
        <v>0</v>
      </c>
      <c r="M2063">
        <v>100</v>
      </c>
      <c r="N2063">
        <v>103</v>
      </c>
      <c r="O2063">
        <v>100</v>
      </c>
      <c r="P2063">
        <v>106</v>
      </c>
      <c r="Q2063">
        <v>100</v>
      </c>
      <c r="R2063">
        <v>109</v>
      </c>
      <c r="S2063">
        <v>100</v>
      </c>
      <c r="T2063">
        <v>69</v>
      </c>
      <c r="U2063">
        <v>69</v>
      </c>
      <c r="V2063">
        <v>0</v>
      </c>
      <c r="W2063">
        <v>0</v>
      </c>
      <c r="X2063">
        <v>13.6</v>
      </c>
      <c r="Y2063">
        <v>0.92500000000000004</v>
      </c>
      <c r="Z2063">
        <v>6.62</v>
      </c>
      <c r="AA2063">
        <v>0</v>
      </c>
      <c r="AB2063">
        <v>0</v>
      </c>
      <c r="AC2063">
        <v>22</v>
      </c>
      <c r="AD2063">
        <v>3</v>
      </c>
      <c r="AE2063">
        <v>3.0150000000000001</v>
      </c>
      <c r="AF2063">
        <v>12.8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920</v>
      </c>
      <c r="AO2063">
        <v>920</v>
      </c>
      <c r="AP2063">
        <v>99</v>
      </c>
      <c r="AQ2063">
        <v>0</v>
      </c>
      <c r="AR2063">
        <v>0</v>
      </c>
      <c r="AS2063">
        <v>4462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22</v>
      </c>
      <c r="BL2063">
        <v>0</v>
      </c>
      <c r="BM2063">
        <v>100</v>
      </c>
      <c r="BN2063">
        <v>99</v>
      </c>
      <c r="BO2063">
        <v>0</v>
      </c>
      <c r="BP2063" s="1">
        <f t="shared" si="32"/>
        <v>0</v>
      </c>
    </row>
    <row r="2064" spans="1:68" x14ac:dyDescent="0.25">
      <c r="A2064">
        <v>137.21</v>
      </c>
      <c r="B2064">
        <v>203</v>
      </c>
      <c r="C2064">
        <v>0</v>
      </c>
      <c r="D2064">
        <v>99</v>
      </c>
      <c r="E2064">
        <v>0</v>
      </c>
      <c r="F2064">
        <v>100</v>
      </c>
      <c r="G2064">
        <v>10.199999999999999</v>
      </c>
      <c r="H2064">
        <v>0.69399999999999995</v>
      </c>
      <c r="I2064">
        <v>64</v>
      </c>
      <c r="J2064">
        <v>133</v>
      </c>
      <c r="K2064">
        <v>0</v>
      </c>
      <c r="L2064">
        <v>0</v>
      </c>
      <c r="M2064">
        <v>100</v>
      </c>
      <c r="N2064">
        <v>103</v>
      </c>
      <c r="O2064">
        <v>100</v>
      </c>
      <c r="P2064">
        <v>106</v>
      </c>
      <c r="Q2064">
        <v>100</v>
      </c>
      <c r="R2064">
        <v>109</v>
      </c>
      <c r="S2064">
        <v>100</v>
      </c>
      <c r="T2064">
        <v>69</v>
      </c>
      <c r="U2064">
        <v>69</v>
      </c>
      <c r="V2064">
        <v>0</v>
      </c>
      <c r="W2064">
        <v>0</v>
      </c>
      <c r="X2064">
        <v>13.6</v>
      </c>
      <c r="Y2064">
        <v>0.92500000000000004</v>
      </c>
      <c r="Z2064">
        <v>6.62</v>
      </c>
      <c r="AA2064">
        <v>0</v>
      </c>
      <c r="AB2064">
        <v>0</v>
      </c>
      <c r="AC2064">
        <v>22</v>
      </c>
      <c r="AD2064">
        <v>3</v>
      </c>
      <c r="AE2064">
        <v>3.0150000000000001</v>
      </c>
      <c r="AF2064">
        <v>12.8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920</v>
      </c>
      <c r="AO2064">
        <v>920</v>
      </c>
      <c r="AP2064">
        <v>99</v>
      </c>
      <c r="AQ2064">
        <v>0</v>
      </c>
      <c r="AR2064">
        <v>0</v>
      </c>
      <c r="AS2064">
        <v>4462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22</v>
      </c>
      <c r="BL2064">
        <v>0</v>
      </c>
      <c r="BM2064">
        <v>100</v>
      </c>
      <c r="BN2064">
        <v>99</v>
      </c>
      <c r="BO2064">
        <v>0</v>
      </c>
      <c r="BP2064" s="1">
        <f t="shared" si="32"/>
        <v>0</v>
      </c>
    </row>
    <row r="2065" spans="1:68" x14ac:dyDescent="0.25">
      <c r="A2065">
        <v>137.279</v>
      </c>
      <c r="B2065">
        <v>203</v>
      </c>
      <c r="C2065">
        <v>0</v>
      </c>
      <c r="D2065">
        <v>99</v>
      </c>
      <c r="E2065">
        <v>0</v>
      </c>
      <c r="F2065">
        <v>100</v>
      </c>
      <c r="G2065">
        <v>10.199999999999999</v>
      </c>
      <c r="H2065">
        <v>0.69399999999999995</v>
      </c>
      <c r="I2065">
        <v>64</v>
      </c>
      <c r="J2065">
        <v>133</v>
      </c>
      <c r="K2065">
        <v>0</v>
      </c>
      <c r="L2065">
        <v>0</v>
      </c>
      <c r="M2065">
        <v>100</v>
      </c>
      <c r="N2065">
        <v>103</v>
      </c>
      <c r="O2065">
        <v>100</v>
      </c>
      <c r="P2065">
        <v>106</v>
      </c>
      <c r="Q2065">
        <v>100</v>
      </c>
      <c r="R2065">
        <v>109</v>
      </c>
      <c r="S2065">
        <v>100</v>
      </c>
      <c r="T2065">
        <v>69</v>
      </c>
      <c r="U2065">
        <v>69</v>
      </c>
      <c r="V2065">
        <v>0</v>
      </c>
      <c r="W2065">
        <v>0</v>
      </c>
      <c r="X2065">
        <v>13.6</v>
      </c>
      <c r="Y2065">
        <v>0.92500000000000004</v>
      </c>
      <c r="Z2065">
        <v>6.62</v>
      </c>
      <c r="AA2065">
        <v>0</v>
      </c>
      <c r="AB2065">
        <v>0</v>
      </c>
      <c r="AC2065">
        <v>22</v>
      </c>
      <c r="AD2065">
        <v>3</v>
      </c>
      <c r="AE2065">
        <v>3.0150000000000001</v>
      </c>
      <c r="AF2065">
        <v>12.8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920</v>
      </c>
      <c r="AO2065">
        <v>920</v>
      </c>
      <c r="AP2065">
        <v>99</v>
      </c>
      <c r="AQ2065">
        <v>0</v>
      </c>
      <c r="AR2065">
        <v>0</v>
      </c>
      <c r="AS2065">
        <v>4462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22</v>
      </c>
      <c r="BL2065">
        <v>0</v>
      </c>
      <c r="BM2065">
        <v>100</v>
      </c>
      <c r="BN2065">
        <v>99</v>
      </c>
      <c r="BO2065">
        <v>0</v>
      </c>
      <c r="BP2065" s="1">
        <f t="shared" si="32"/>
        <v>0</v>
      </c>
    </row>
    <row r="2066" spans="1:68" x14ac:dyDescent="0.25">
      <c r="A2066">
        <v>137.34800000000001</v>
      </c>
      <c r="B2066">
        <v>203</v>
      </c>
      <c r="C2066">
        <v>0</v>
      </c>
      <c r="D2066">
        <v>99</v>
      </c>
      <c r="E2066">
        <v>0</v>
      </c>
      <c r="F2066">
        <v>100</v>
      </c>
      <c r="G2066">
        <v>10.199999999999999</v>
      </c>
      <c r="H2066">
        <v>0.69399999999999995</v>
      </c>
      <c r="I2066">
        <v>64</v>
      </c>
      <c r="J2066">
        <v>133</v>
      </c>
      <c r="K2066">
        <v>0</v>
      </c>
      <c r="L2066">
        <v>0</v>
      </c>
      <c r="M2066">
        <v>100</v>
      </c>
      <c r="N2066">
        <v>103</v>
      </c>
      <c r="O2066">
        <v>100</v>
      </c>
      <c r="P2066">
        <v>106</v>
      </c>
      <c r="Q2066">
        <v>100</v>
      </c>
      <c r="R2066">
        <v>109</v>
      </c>
      <c r="S2066">
        <v>100</v>
      </c>
      <c r="T2066">
        <v>69</v>
      </c>
      <c r="U2066">
        <v>69</v>
      </c>
      <c r="V2066">
        <v>0</v>
      </c>
      <c r="W2066">
        <v>0</v>
      </c>
      <c r="X2066">
        <v>13.6</v>
      </c>
      <c r="Y2066">
        <v>0.92500000000000004</v>
      </c>
      <c r="Z2066">
        <v>6.62</v>
      </c>
      <c r="AA2066">
        <v>0</v>
      </c>
      <c r="AB2066">
        <v>0</v>
      </c>
      <c r="AC2066">
        <v>22</v>
      </c>
      <c r="AD2066">
        <v>3</v>
      </c>
      <c r="AE2066">
        <v>3.0150000000000001</v>
      </c>
      <c r="AF2066">
        <v>12.8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920</v>
      </c>
      <c r="AO2066">
        <v>920</v>
      </c>
      <c r="AP2066">
        <v>99</v>
      </c>
      <c r="AQ2066">
        <v>0</v>
      </c>
      <c r="AR2066">
        <v>0</v>
      </c>
      <c r="AS2066">
        <v>4462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22</v>
      </c>
      <c r="BL2066">
        <v>0</v>
      </c>
      <c r="BM2066">
        <v>100</v>
      </c>
      <c r="BN2066">
        <v>99</v>
      </c>
      <c r="BO2066">
        <v>0</v>
      </c>
      <c r="BP2066" s="1">
        <f t="shared" si="32"/>
        <v>0</v>
      </c>
    </row>
    <row r="2067" spans="1:68" x14ac:dyDescent="0.25">
      <c r="A2067">
        <v>137.41399999999999</v>
      </c>
      <c r="B2067">
        <v>204</v>
      </c>
      <c r="C2067">
        <v>0</v>
      </c>
      <c r="D2067">
        <v>99</v>
      </c>
      <c r="E2067">
        <v>0</v>
      </c>
      <c r="F2067">
        <v>100</v>
      </c>
      <c r="G2067">
        <v>10.199999999999999</v>
      </c>
      <c r="H2067">
        <v>0.69399999999999995</v>
      </c>
      <c r="I2067">
        <v>64</v>
      </c>
      <c r="J2067">
        <v>133</v>
      </c>
      <c r="K2067">
        <v>0</v>
      </c>
      <c r="L2067">
        <v>0</v>
      </c>
      <c r="M2067">
        <v>100</v>
      </c>
      <c r="N2067">
        <v>103</v>
      </c>
      <c r="O2067">
        <v>100</v>
      </c>
      <c r="P2067">
        <v>106</v>
      </c>
      <c r="Q2067">
        <v>100</v>
      </c>
      <c r="R2067">
        <v>109</v>
      </c>
      <c r="S2067">
        <v>100</v>
      </c>
      <c r="T2067">
        <v>69</v>
      </c>
      <c r="U2067">
        <v>69</v>
      </c>
      <c r="V2067">
        <v>0</v>
      </c>
      <c r="W2067">
        <v>0</v>
      </c>
      <c r="X2067">
        <v>13.6</v>
      </c>
      <c r="Y2067">
        <v>0.92500000000000004</v>
      </c>
      <c r="Z2067">
        <v>6.62</v>
      </c>
      <c r="AA2067">
        <v>0</v>
      </c>
      <c r="AB2067">
        <v>0</v>
      </c>
      <c r="AC2067">
        <v>22</v>
      </c>
      <c r="AD2067">
        <v>3</v>
      </c>
      <c r="AE2067">
        <v>3.0150000000000001</v>
      </c>
      <c r="AF2067">
        <v>12.8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920</v>
      </c>
      <c r="AO2067">
        <v>920</v>
      </c>
      <c r="AP2067">
        <v>99</v>
      </c>
      <c r="AQ2067">
        <v>0</v>
      </c>
      <c r="AR2067">
        <v>0</v>
      </c>
      <c r="AS2067">
        <v>4458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22</v>
      </c>
      <c r="BL2067">
        <v>0</v>
      </c>
      <c r="BM2067">
        <v>100</v>
      </c>
      <c r="BN2067">
        <v>99</v>
      </c>
      <c r="BO2067">
        <v>0</v>
      </c>
      <c r="BP2067" s="1">
        <f t="shared" si="32"/>
        <v>0</v>
      </c>
    </row>
    <row r="2068" spans="1:68" x14ac:dyDescent="0.25">
      <c r="A2068">
        <v>137.47900000000001</v>
      </c>
      <c r="B2068">
        <v>204</v>
      </c>
      <c r="C2068">
        <v>0</v>
      </c>
      <c r="D2068">
        <v>99</v>
      </c>
      <c r="E2068">
        <v>0</v>
      </c>
      <c r="F2068">
        <v>100</v>
      </c>
      <c r="G2068">
        <v>10.199999999999999</v>
      </c>
      <c r="H2068">
        <v>0.69399999999999995</v>
      </c>
      <c r="I2068">
        <v>64</v>
      </c>
      <c r="J2068">
        <v>133</v>
      </c>
      <c r="K2068">
        <v>0</v>
      </c>
      <c r="L2068">
        <v>0</v>
      </c>
      <c r="M2068">
        <v>100</v>
      </c>
      <c r="N2068">
        <v>103</v>
      </c>
      <c r="O2068">
        <v>100</v>
      </c>
      <c r="P2068">
        <v>106</v>
      </c>
      <c r="Q2068">
        <v>100</v>
      </c>
      <c r="R2068">
        <v>109</v>
      </c>
      <c r="S2068">
        <v>100</v>
      </c>
      <c r="T2068">
        <v>69</v>
      </c>
      <c r="U2068">
        <v>69</v>
      </c>
      <c r="V2068">
        <v>0</v>
      </c>
      <c r="W2068">
        <v>0</v>
      </c>
      <c r="X2068">
        <v>13.6</v>
      </c>
      <c r="Y2068">
        <v>0.92500000000000004</v>
      </c>
      <c r="Z2068">
        <v>6.62</v>
      </c>
      <c r="AA2068">
        <v>0</v>
      </c>
      <c r="AB2068">
        <v>0</v>
      </c>
      <c r="AC2068">
        <v>22</v>
      </c>
      <c r="AD2068">
        <v>3</v>
      </c>
      <c r="AE2068">
        <v>3.0150000000000001</v>
      </c>
      <c r="AF2068">
        <v>12.8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920</v>
      </c>
      <c r="AO2068">
        <v>920</v>
      </c>
      <c r="AP2068">
        <v>99</v>
      </c>
      <c r="AQ2068">
        <v>0</v>
      </c>
      <c r="AR2068">
        <v>0</v>
      </c>
      <c r="AS2068">
        <v>4458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22</v>
      </c>
      <c r="BL2068">
        <v>0</v>
      </c>
      <c r="BM2068">
        <v>100</v>
      </c>
      <c r="BN2068">
        <v>99</v>
      </c>
      <c r="BO2068">
        <v>0</v>
      </c>
      <c r="BP2068" s="1">
        <f t="shared" si="32"/>
        <v>0</v>
      </c>
    </row>
    <row r="2069" spans="1:68" x14ac:dyDescent="0.25">
      <c r="A2069">
        <v>137.54400000000001</v>
      </c>
      <c r="B2069">
        <v>204</v>
      </c>
      <c r="C2069">
        <v>0</v>
      </c>
      <c r="D2069">
        <v>99</v>
      </c>
      <c r="E2069">
        <v>0</v>
      </c>
      <c r="F2069">
        <v>100</v>
      </c>
      <c r="G2069">
        <v>10.199999999999999</v>
      </c>
      <c r="H2069">
        <v>0.69399999999999995</v>
      </c>
      <c r="I2069">
        <v>64</v>
      </c>
      <c r="J2069">
        <v>133</v>
      </c>
      <c r="K2069">
        <v>0</v>
      </c>
      <c r="L2069">
        <v>0</v>
      </c>
      <c r="M2069">
        <v>100</v>
      </c>
      <c r="N2069">
        <v>103</v>
      </c>
      <c r="O2069">
        <v>100</v>
      </c>
      <c r="P2069">
        <v>106</v>
      </c>
      <c r="Q2069">
        <v>100</v>
      </c>
      <c r="R2069">
        <v>109</v>
      </c>
      <c r="S2069">
        <v>100</v>
      </c>
      <c r="T2069">
        <v>69</v>
      </c>
      <c r="U2069">
        <v>69</v>
      </c>
      <c r="V2069">
        <v>0</v>
      </c>
      <c r="W2069">
        <v>0</v>
      </c>
      <c r="X2069">
        <v>13.6</v>
      </c>
      <c r="Y2069">
        <v>0.92500000000000004</v>
      </c>
      <c r="Z2069">
        <v>6.62</v>
      </c>
      <c r="AA2069">
        <v>0</v>
      </c>
      <c r="AB2069">
        <v>0</v>
      </c>
      <c r="AC2069">
        <v>22</v>
      </c>
      <c r="AD2069">
        <v>3</v>
      </c>
      <c r="AE2069">
        <v>3.0150000000000001</v>
      </c>
      <c r="AF2069">
        <v>12.8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920</v>
      </c>
      <c r="AO2069">
        <v>920</v>
      </c>
      <c r="AP2069">
        <v>99</v>
      </c>
      <c r="AQ2069">
        <v>0</v>
      </c>
      <c r="AR2069">
        <v>0</v>
      </c>
      <c r="AS2069">
        <v>4458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22</v>
      </c>
      <c r="BL2069">
        <v>0</v>
      </c>
      <c r="BM2069">
        <v>100</v>
      </c>
      <c r="BN2069">
        <v>99</v>
      </c>
      <c r="BO2069">
        <v>0</v>
      </c>
      <c r="BP2069" s="1">
        <f t="shared" si="32"/>
        <v>0</v>
      </c>
    </row>
    <row r="2070" spans="1:68" x14ac:dyDescent="0.25">
      <c r="A2070">
        <v>137.61000000000001</v>
      </c>
      <c r="B2070">
        <v>204</v>
      </c>
      <c r="C2070">
        <v>0</v>
      </c>
      <c r="D2070">
        <v>99</v>
      </c>
      <c r="E2070">
        <v>0</v>
      </c>
      <c r="F2070">
        <v>100</v>
      </c>
      <c r="G2070">
        <v>10.199999999999999</v>
      </c>
      <c r="H2070">
        <v>0.69399999999999995</v>
      </c>
      <c r="I2070">
        <v>64</v>
      </c>
      <c r="J2070">
        <v>133</v>
      </c>
      <c r="K2070">
        <v>0</v>
      </c>
      <c r="L2070">
        <v>0</v>
      </c>
      <c r="M2070">
        <v>100</v>
      </c>
      <c r="N2070">
        <v>103</v>
      </c>
      <c r="O2070">
        <v>100</v>
      </c>
      <c r="P2070">
        <v>106</v>
      </c>
      <c r="Q2070">
        <v>100</v>
      </c>
      <c r="R2070">
        <v>109</v>
      </c>
      <c r="S2070">
        <v>100</v>
      </c>
      <c r="T2070">
        <v>69</v>
      </c>
      <c r="U2070">
        <v>69</v>
      </c>
      <c r="V2070">
        <v>0</v>
      </c>
      <c r="W2070">
        <v>0</v>
      </c>
      <c r="X2070">
        <v>13.6</v>
      </c>
      <c r="Y2070">
        <v>0.92500000000000004</v>
      </c>
      <c r="Z2070">
        <v>6.62</v>
      </c>
      <c r="AA2070">
        <v>0</v>
      </c>
      <c r="AB2070">
        <v>0</v>
      </c>
      <c r="AC2070">
        <v>22</v>
      </c>
      <c r="AD2070">
        <v>3</v>
      </c>
      <c r="AE2070">
        <v>3.0150000000000001</v>
      </c>
      <c r="AF2070">
        <v>12.8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920</v>
      </c>
      <c r="AO2070">
        <v>920</v>
      </c>
      <c r="AP2070">
        <v>99</v>
      </c>
      <c r="AQ2070">
        <v>0</v>
      </c>
      <c r="AR2070">
        <v>0</v>
      </c>
      <c r="AS2070">
        <v>4458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22</v>
      </c>
      <c r="BL2070">
        <v>0</v>
      </c>
      <c r="BM2070">
        <v>100</v>
      </c>
      <c r="BN2070">
        <v>99</v>
      </c>
      <c r="BO2070">
        <v>0</v>
      </c>
      <c r="BP2070" s="1">
        <f t="shared" si="32"/>
        <v>0</v>
      </c>
    </row>
    <row r="2071" spans="1:68" x14ac:dyDescent="0.25">
      <c r="A2071">
        <v>137.679</v>
      </c>
      <c r="B2071">
        <v>204</v>
      </c>
      <c r="C2071">
        <v>0</v>
      </c>
      <c r="D2071">
        <v>99</v>
      </c>
      <c r="E2071">
        <v>0</v>
      </c>
      <c r="F2071">
        <v>100</v>
      </c>
      <c r="G2071">
        <v>10.199999999999999</v>
      </c>
      <c r="H2071">
        <v>0.69399999999999995</v>
      </c>
      <c r="I2071">
        <v>64</v>
      </c>
      <c r="J2071">
        <v>133</v>
      </c>
      <c r="K2071">
        <v>0</v>
      </c>
      <c r="L2071">
        <v>0</v>
      </c>
      <c r="M2071">
        <v>100</v>
      </c>
      <c r="N2071">
        <v>103</v>
      </c>
      <c r="O2071">
        <v>100</v>
      </c>
      <c r="P2071">
        <v>106</v>
      </c>
      <c r="Q2071">
        <v>100</v>
      </c>
      <c r="R2071">
        <v>109</v>
      </c>
      <c r="S2071">
        <v>100</v>
      </c>
      <c r="T2071">
        <v>69</v>
      </c>
      <c r="U2071">
        <v>69</v>
      </c>
      <c r="V2071">
        <v>0</v>
      </c>
      <c r="W2071">
        <v>0</v>
      </c>
      <c r="X2071">
        <v>13.6</v>
      </c>
      <c r="Y2071">
        <v>0.92500000000000004</v>
      </c>
      <c r="Z2071">
        <v>6.62</v>
      </c>
      <c r="AA2071">
        <v>0</v>
      </c>
      <c r="AB2071">
        <v>0</v>
      </c>
      <c r="AC2071">
        <v>22</v>
      </c>
      <c r="AD2071">
        <v>3</v>
      </c>
      <c r="AE2071">
        <v>3.0150000000000001</v>
      </c>
      <c r="AF2071">
        <v>12.8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920</v>
      </c>
      <c r="AO2071">
        <v>920</v>
      </c>
      <c r="AP2071">
        <v>99</v>
      </c>
      <c r="AQ2071">
        <v>0</v>
      </c>
      <c r="AR2071">
        <v>0</v>
      </c>
      <c r="AS2071">
        <v>4458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22</v>
      </c>
      <c r="BL2071">
        <v>0</v>
      </c>
      <c r="BM2071">
        <v>100</v>
      </c>
      <c r="BN2071">
        <v>99</v>
      </c>
      <c r="BO2071">
        <v>0</v>
      </c>
      <c r="BP2071" s="1">
        <f t="shared" si="32"/>
        <v>0</v>
      </c>
    </row>
    <row r="2072" spans="1:68" x14ac:dyDescent="0.25">
      <c r="A2072">
        <v>137.745</v>
      </c>
      <c r="B2072">
        <v>204</v>
      </c>
      <c r="C2072">
        <v>0</v>
      </c>
      <c r="D2072">
        <v>99</v>
      </c>
      <c r="E2072">
        <v>0</v>
      </c>
      <c r="F2072">
        <v>100</v>
      </c>
      <c r="G2072">
        <v>10.199999999999999</v>
      </c>
      <c r="H2072">
        <v>0.69399999999999995</v>
      </c>
      <c r="I2072">
        <v>64</v>
      </c>
      <c r="J2072">
        <v>133</v>
      </c>
      <c r="K2072">
        <v>0</v>
      </c>
      <c r="L2072">
        <v>0</v>
      </c>
      <c r="M2072">
        <v>100</v>
      </c>
      <c r="N2072">
        <v>103</v>
      </c>
      <c r="O2072">
        <v>100</v>
      </c>
      <c r="P2072">
        <v>106</v>
      </c>
      <c r="Q2072">
        <v>100</v>
      </c>
      <c r="R2072">
        <v>109</v>
      </c>
      <c r="S2072">
        <v>100</v>
      </c>
      <c r="T2072">
        <v>69</v>
      </c>
      <c r="U2072">
        <v>69</v>
      </c>
      <c r="V2072">
        <v>0</v>
      </c>
      <c r="W2072">
        <v>0</v>
      </c>
      <c r="X2072">
        <v>13.6</v>
      </c>
      <c r="Y2072">
        <v>0.92500000000000004</v>
      </c>
      <c r="Z2072">
        <v>6.62</v>
      </c>
      <c r="AA2072">
        <v>0</v>
      </c>
      <c r="AB2072">
        <v>0</v>
      </c>
      <c r="AC2072">
        <v>22</v>
      </c>
      <c r="AD2072">
        <v>3</v>
      </c>
      <c r="AE2072">
        <v>3.0150000000000001</v>
      </c>
      <c r="AF2072">
        <v>12.8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920</v>
      </c>
      <c r="AO2072">
        <v>920</v>
      </c>
      <c r="AP2072">
        <v>99</v>
      </c>
      <c r="AQ2072">
        <v>0</v>
      </c>
      <c r="AR2072">
        <v>0</v>
      </c>
      <c r="AS2072">
        <v>4458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22</v>
      </c>
      <c r="BL2072">
        <v>0</v>
      </c>
      <c r="BM2072">
        <v>100</v>
      </c>
      <c r="BN2072">
        <v>99</v>
      </c>
      <c r="BO2072">
        <v>0</v>
      </c>
      <c r="BP2072" s="1">
        <f t="shared" si="32"/>
        <v>0</v>
      </c>
    </row>
    <row r="2073" spans="1:68" x14ac:dyDescent="0.25">
      <c r="A2073">
        <v>137.81</v>
      </c>
      <c r="B2073">
        <v>204</v>
      </c>
      <c r="C2073">
        <v>0</v>
      </c>
      <c r="D2073">
        <v>99</v>
      </c>
      <c r="E2073">
        <v>0</v>
      </c>
      <c r="F2073">
        <v>100</v>
      </c>
      <c r="G2073">
        <v>10.199999999999999</v>
      </c>
      <c r="H2073">
        <v>0.69399999999999995</v>
      </c>
      <c r="I2073">
        <v>64</v>
      </c>
      <c r="J2073">
        <v>133</v>
      </c>
      <c r="K2073">
        <v>0</v>
      </c>
      <c r="L2073">
        <v>0</v>
      </c>
      <c r="M2073">
        <v>100</v>
      </c>
      <c r="N2073">
        <v>103</v>
      </c>
      <c r="O2073">
        <v>100</v>
      </c>
      <c r="P2073">
        <v>106</v>
      </c>
      <c r="Q2073">
        <v>100</v>
      </c>
      <c r="R2073">
        <v>109</v>
      </c>
      <c r="S2073">
        <v>100</v>
      </c>
      <c r="T2073">
        <v>69</v>
      </c>
      <c r="U2073">
        <v>69</v>
      </c>
      <c r="V2073">
        <v>0</v>
      </c>
      <c r="W2073">
        <v>0</v>
      </c>
      <c r="X2073">
        <v>13.6</v>
      </c>
      <c r="Y2073">
        <v>0.92500000000000004</v>
      </c>
      <c r="Z2073">
        <v>6.62</v>
      </c>
      <c r="AA2073">
        <v>0</v>
      </c>
      <c r="AB2073">
        <v>0</v>
      </c>
      <c r="AC2073">
        <v>22</v>
      </c>
      <c r="AD2073">
        <v>3</v>
      </c>
      <c r="AE2073">
        <v>3.0150000000000001</v>
      </c>
      <c r="AF2073">
        <v>12.8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920</v>
      </c>
      <c r="AO2073">
        <v>920</v>
      </c>
      <c r="AP2073">
        <v>99</v>
      </c>
      <c r="AQ2073">
        <v>0</v>
      </c>
      <c r="AR2073">
        <v>0</v>
      </c>
      <c r="AS2073">
        <v>4458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22</v>
      </c>
      <c r="BL2073">
        <v>0</v>
      </c>
      <c r="BM2073">
        <v>100</v>
      </c>
      <c r="BN2073">
        <v>99</v>
      </c>
      <c r="BO2073">
        <v>0</v>
      </c>
      <c r="BP2073" s="1">
        <f t="shared" si="32"/>
        <v>0</v>
      </c>
    </row>
    <row r="2074" spans="1:68" x14ac:dyDescent="0.25">
      <c r="A2074">
        <v>137.876</v>
      </c>
      <c r="B2074">
        <v>204</v>
      </c>
      <c r="C2074">
        <v>0</v>
      </c>
      <c r="D2074">
        <v>99</v>
      </c>
      <c r="E2074">
        <v>0</v>
      </c>
      <c r="F2074">
        <v>100</v>
      </c>
      <c r="G2074">
        <v>10.199999999999999</v>
      </c>
      <c r="H2074">
        <v>0.69399999999999995</v>
      </c>
      <c r="I2074">
        <v>64</v>
      </c>
      <c r="J2074">
        <v>133</v>
      </c>
      <c r="K2074">
        <v>0</v>
      </c>
      <c r="L2074">
        <v>0</v>
      </c>
      <c r="M2074">
        <v>100</v>
      </c>
      <c r="N2074">
        <v>103</v>
      </c>
      <c r="O2074">
        <v>100</v>
      </c>
      <c r="P2074">
        <v>106</v>
      </c>
      <c r="Q2074">
        <v>100</v>
      </c>
      <c r="R2074">
        <v>109</v>
      </c>
      <c r="S2074">
        <v>100</v>
      </c>
      <c r="T2074">
        <v>69</v>
      </c>
      <c r="U2074">
        <v>69</v>
      </c>
      <c r="V2074">
        <v>0</v>
      </c>
      <c r="W2074">
        <v>0</v>
      </c>
      <c r="X2074">
        <v>13.6</v>
      </c>
      <c r="Y2074">
        <v>0.92500000000000004</v>
      </c>
      <c r="Z2074">
        <v>6.62</v>
      </c>
      <c r="AA2074">
        <v>0</v>
      </c>
      <c r="AB2074">
        <v>0</v>
      </c>
      <c r="AC2074">
        <v>22</v>
      </c>
      <c r="AD2074">
        <v>3</v>
      </c>
      <c r="AE2074">
        <v>3.0150000000000001</v>
      </c>
      <c r="AF2074">
        <v>12.8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920</v>
      </c>
      <c r="AO2074">
        <v>920</v>
      </c>
      <c r="AP2074">
        <v>99</v>
      </c>
      <c r="AQ2074">
        <v>0</v>
      </c>
      <c r="AR2074">
        <v>0</v>
      </c>
      <c r="AS2074">
        <v>4458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22</v>
      </c>
      <c r="BL2074">
        <v>0</v>
      </c>
      <c r="BM2074">
        <v>100</v>
      </c>
      <c r="BN2074">
        <v>99</v>
      </c>
      <c r="BO2074">
        <v>0</v>
      </c>
      <c r="BP2074" s="1">
        <f t="shared" si="32"/>
        <v>0</v>
      </c>
    </row>
    <row r="2075" spans="1:68" x14ac:dyDescent="0.25">
      <c r="A2075">
        <v>137.946</v>
      </c>
      <c r="B2075">
        <v>204</v>
      </c>
      <c r="C2075">
        <v>0</v>
      </c>
      <c r="D2075">
        <v>99</v>
      </c>
      <c r="E2075">
        <v>0</v>
      </c>
      <c r="F2075">
        <v>100</v>
      </c>
      <c r="G2075">
        <v>10.199999999999999</v>
      </c>
      <c r="H2075">
        <v>0.69399999999999995</v>
      </c>
      <c r="I2075">
        <v>64</v>
      </c>
      <c r="J2075">
        <v>133</v>
      </c>
      <c r="K2075">
        <v>0</v>
      </c>
      <c r="L2075">
        <v>0</v>
      </c>
      <c r="M2075">
        <v>100</v>
      </c>
      <c r="N2075">
        <v>103</v>
      </c>
      <c r="O2075">
        <v>100</v>
      </c>
      <c r="P2075">
        <v>106</v>
      </c>
      <c r="Q2075">
        <v>100</v>
      </c>
      <c r="R2075">
        <v>109</v>
      </c>
      <c r="S2075">
        <v>100</v>
      </c>
      <c r="T2075">
        <v>69</v>
      </c>
      <c r="U2075">
        <v>69</v>
      </c>
      <c r="V2075">
        <v>0</v>
      </c>
      <c r="W2075">
        <v>0</v>
      </c>
      <c r="X2075">
        <v>13.6</v>
      </c>
      <c r="Y2075">
        <v>0.92500000000000004</v>
      </c>
      <c r="Z2075">
        <v>6.62</v>
      </c>
      <c r="AA2075">
        <v>0</v>
      </c>
      <c r="AB2075">
        <v>0</v>
      </c>
      <c r="AC2075">
        <v>22</v>
      </c>
      <c r="AD2075">
        <v>3</v>
      </c>
      <c r="AE2075">
        <v>3.0150000000000001</v>
      </c>
      <c r="AF2075">
        <v>12.8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920</v>
      </c>
      <c r="AO2075">
        <v>920</v>
      </c>
      <c r="AP2075">
        <v>99</v>
      </c>
      <c r="AQ2075">
        <v>0</v>
      </c>
      <c r="AR2075">
        <v>0</v>
      </c>
      <c r="AS2075">
        <v>4458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22</v>
      </c>
      <c r="BL2075">
        <v>0</v>
      </c>
      <c r="BM2075">
        <v>100</v>
      </c>
      <c r="BN2075">
        <v>99</v>
      </c>
      <c r="BO2075">
        <v>0</v>
      </c>
      <c r="BP2075" s="1">
        <f t="shared" si="32"/>
        <v>0</v>
      </c>
    </row>
    <row r="2076" spans="1:68" x14ac:dyDescent="0.25">
      <c r="A2076">
        <v>138.012</v>
      </c>
      <c r="B2076">
        <v>204</v>
      </c>
      <c r="C2076">
        <v>0</v>
      </c>
      <c r="D2076">
        <v>99</v>
      </c>
      <c r="E2076">
        <v>0</v>
      </c>
      <c r="F2076">
        <v>100</v>
      </c>
      <c r="G2076">
        <v>10.199999999999999</v>
      </c>
      <c r="H2076">
        <v>0.69399999999999995</v>
      </c>
      <c r="I2076">
        <v>64</v>
      </c>
      <c r="J2076">
        <v>133</v>
      </c>
      <c r="K2076">
        <v>0</v>
      </c>
      <c r="L2076">
        <v>0</v>
      </c>
      <c r="M2076">
        <v>100</v>
      </c>
      <c r="N2076">
        <v>103</v>
      </c>
      <c r="O2076">
        <v>100</v>
      </c>
      <c r="P2076">
        <v>106</v>
      </c>
      <c r="Q2076">
        <v>100</v>
      </c>
      <c r="R2076">
        <v>109</v>
      </c>
      <c r="S2076">
        <v>100</v>
      </c>
      <c r="T2076">
        <v>69</v>
      </c>
      <c r="U2076">
        <v>69</v>
      </c>
      <c r="V2076">
        <v>0</v>
      </c>
      <c r="W2076">
        <v>0</v>
      </c>
      <c r="X2076">
        <v>13.6</v>
      </c>
      <c r="Y2076">
        <v>0.92500000000000004</v>
      </c>
      <c r="Z2076">
        <v>6.62</v>
      </c>
      <c r="AA2076">
        <v>0</v>
      </c>
      <c r="AB2076">
        <v>0</v>
      </c>
      <c r="AC2076">
        <v>22</v>
      </c>
      <c r="AD2076">
        <v>3</v>
      </c>
      <c r="AE2076">
        <v>3.0150000000000001</v>
      </c>
      <c r="AF2076">
        <v>12.8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920</v>
      </c>
      <c r="AO2076">
        <v>920</v>
      </c>
      <c r="AP2076">
        <v>99</v>
      </c>
      <c r="AQ2076">
        <v>0</v>
      </c>
      <c r="AR2076">
        <v>0</v>
      </c>
      <c r="AS2076">
        <v>4458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22</v>
      </c>
      <c r="BL2076">
        <v>0</v>
      </c>
      <c r="BM2076">
        <v>100</v>
      </c>
      <c r="BN2076">
        <v>99</v>
      </c>
      <c r="BO2076">
        <v>0</v>
      </c>
      <c r="BP2076" s="1">
        <f t="shared" si="32"/>
        <v>0</v>
      </c>
    </row>
    <row r="2077" spans="1:68" x14ac:dyDescent="0.25">
      <c r="A2077">
        <v>138.077</v>
      </c>
      <c r="B2077">
        <v>204</v>
      </c>
      <c r="C2077">
        <v>0</v>
      </c>
      <c r="D2077">
        <v>99</v>
      </c>
      <c r="E2077">
        <v>0</v>
      </c>
      <c r="F2077">
        <v>100</v>
      </c>
      <c r="G2077">
        <v>10.199999999999999</v>
      </c>
      <c r="H2077">
        <v>0.69399999999999995</v>
      </c>
      <c r="I2077">
        <v>64</v>
      </c>
      <c r="J2077">
        <v>133</v>
      </c>
      <c r="K2077">
        <v>0</v>
      </c>
      <c r="L2077">
        <v>0</v>
      </c>
      <c r="M2077">
        <v>100</v>
      </c>
      <c r="N2077">
        <v>103</v>
      </c>
      <c r="O2077">
        <v>100</v>
      </c>
      <c r="P2077">
        <v>106</v>
      </c>
      <c r="Q2077">
        <v>100</v>
      </c>
      <c r="R2077">
        <v>109</v>
      </c>
      <c r="S2077">
        <v>100</v>
      </c>
      <c r="T2077">
        <v>69</v>
      </c>
      <c r="U2077">
        <v>69</v>
      </c>
      <c r="V2077">
        <v>0</v>
      </c>
      <c r="W2077">
        <v>0</v>
      </c>
      <c r="X2077">
        <v>13.6</v>
      </c>
      <c r="Y2077">
        <v>0.92500000000000004</v>
      </c>
      <c r="Z2077">
        <v>6.62</v>
      </c>
      <c r="AA2077">
        <v>0</v>
      </c>
      <c r="AB2077">
        <v>0</v>
      </c>
      <c r="AC2077">
        <v>22</v>
      </c>
      <c r="AD2077">
        <v>3</v>
      </c>
      <c r="AE2077">
        <v>3.0150000000000001</v>
      </c>
      <c r="AF2077">
        <v>12.8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920</v>
      </c>
      <c r="AO2077">
        <v>920</v>
      </c>
      <c r="AP2077">
        <v>99</v>
      </c>
      <c r="AQ2077">
        <v>0</v>
      </c>
      <c r="AR2077">
        <v>0</v>
      </c>
      <c r="AS2077">
        <v>4458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22</v>
      </c>
      <c r="BL2077">
        <v>0</v>
      </c>
      <c r="BM2077">
        <v>100</v>
      </c>
      <c r="BN2077">
        <v>99</v>
      </c>
      <c r="BO2077">
        <v>0</v>
      </c>
      <c r="BP2077" s="1">
        <f t="shared" si="32"/>
        <v>0</v>
      </c>
    </row>
    <row r="2078" spans="1:68" x14ac:dyDescent="0.25">
      <c r="A2078">
        <v>138.142</v>
      </c>
      <c r="B2078">
        <v>204</v>
      </c>
      <c r="C2078">
        <v>0</v>
      </c>
      <c r="D2078">
        <v>99</v>
      </c>
      <c r="E2078">
        <v>0</v>
      </c>
      <c r="F2078">
        <v>100</v>
      </c>
      <c r="G2078">
        <v>10.199999999999999</v>
      </c>
      <c r="H2078">
        <v>0.69399999999999995</v>
      </c>
      <c r="I2078">
        <v>64</v>
      </c>
      <c r="J2078">
        <v>133</v>
      </c>
      <c r="K2078">
        <v>0</v>
      </c>
      <c r="L2078">
        <v>0</v>
      </c>
      <c r="M2078">
        <v>100</v>
      </c>
      <c r="N2078">
        <v>103</v>
      </c>
      <c r="O2078">
        <v>100</v>
      </c>
      <c r="P2078">
        <v>106</v>
      </c>
      <c r="Q2078">
        <v>100</v>
      </c>
      <c r="R2078">
        <v>109</v>
      </c>
      <c r="S2078">
        <v>100</v>
      </c>
      <c r="T2078">
        <v>69</v>
      </c>
      <c r="U2078">
        <v>69</v>
      </c>
      <c r="V2078">
        <v>0</v>
      </c>
      <c r="W2078">
        <v>0</v>
      </c>
      <c r="X2078">
        <v>13.6</v>
      </c>
      <c r="Y2078">
        <v>0.92500000000000004</v>
      </c>
      <c r="Z2078">
        <v>6.62</v>
      </c>
      <c r="AA2078">
        <v>0</v>
      </c>
      <c r="AB2078">
        <v>0</v>
      </c>
      <c r="AC2078">
        <v>22</v>
      </c>
      <c r="AD2078">
        <v>3</v>
      </c>
      <c r="AE2078">
        <v>3.0150000000000001</v>
      </c>
      <c r="AF2078">
        <v>12.8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920</v>
      </c>
      <c r="AO2078">
        <v>920</v>
      </c>
      <c r="AP2078">
        <v>99</v>
      </c>
      <c r="AQ2078">
        <v>0</v>
      </c>
      <c r="AR2078">
        <v>0</v>
      </c>
      <c r="AS2078">
        <v>4458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22</v>
      </c>
      <c r="BL2078">
        <v>0</v>
      </c>
      <c r="BM2078">
        <v>100</v>
      </c>
      <c r="BN2078">
        <v>99</v>
      </c>
      <c r="BO2078">
        <v>0</v>
      </c>
      <c r="BP2078" s="1">
        <f t="shared" si="32"/>
        <v>0</v>
      </c>
    </row>
    <row r="2079" spans="1:68" x14ac:dyDescent="0.25">
      <c r="A2079">
        <v>138.208</v>
      </c>
      <c r="B2079">
        <v>204</v>
      </c>
      <c r="C2079">
        <v>0</v>
      </c>
      <c r="D2079">
        <v>99</v>
      </c>
      <c r="E2079">
        <v>0</v>
      </c>
      <c r="F2079">
        <v>100</v>
      </c>
      <c r="G2079">
        <v>10.199999999999999</v>
      </c>
      <c r="H2079">
        <v>0.69399999999999995</v>
      </c>
      <c r="I2079">
        <v>64</v>
      </c>
      <c r="J2079">
        <v>133</v>
      </c>
      <c r="K2079">
        <v>0</v>
      </c>
      <c r="L2079">
        <v>0</v>
      </c>
      <c r="M2079">
        <v>100</v>
      </c>
      <c r="N2079">
        <v>103</v>
      </c>
      <c r="O2079">
        <v>100</v>
      </c>
      <c r="P2079">
        <v>106</v>
      </c>
      <c r="Q2079">
        <v>100</v>
      </c>
      <c r="R2079">
        <v>109</v>
      </c>
      <c r="S2079">
        <v>100</v>
      </c>
      <c r="T2079">
        <v>69</v>
      </c>
      <c r="U2079">
        <v>69</v>
      </c>
      <c r="V2079">
        <v>0</v>
      </c>
      <c r="W2079">
        <v>0</v>
      </c>
      <c r="X2079">
        <v>13.6</v>
      </c>
      <c r="Y2079">
        <v>0.92500000000000004</v>
      </c>
      <c r="Z2079">
        <v>6.62</v>
      </c>
      <c r="AA2079">
        <v>0</v>
      </c>
      <c r="AB2079">
        <v>0</v>
      </c>
      <c r="AC2079">
        <v>22</v>
      </c>
      <c r="AD2079">
        <v>3</v>
      </c>
      <c r="AE2079">
        <v>3.0150000000000001</v>
      </c>
      <c r="AF2079">
        <v>12.8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920</v>
      </c>
      <c r="AO2079">
        <v>920</v>
      </c>
      <c r="AP2079">
        <v>99</v>
      </c>
      <c r="AQ2079">
        <v>0</v>
      </c>
      <c r="AR2079">
        <v>0</v>
      </c>
      <c r="AS2079">
        <v>4458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22</v>
      </c>
      <c r="BL2079">
        <v>0</v>
      </c>
      <c r="BM2079">
        <v>100</v>
      </c>
      <c r="BN2079">
        <v>99</v>
      </c>
      <c r="BO2079">
        <v>0</v>
      </c>
      <c r="BP2079" s="1">
        <f t="shared" si="32"/>
        <v>0</v>
      </c>
    </row>
    <row r="2080" spans="1:68" x14ac:dyDescent="0.25">
      <c r="A2080">
        <v>138.273</v>
      </c>
      <c r="B2080">
        <v>204</v>
      </c>
      <c r="C2080">
        <v>0</v>
      </c>
      <c r="D2080">
        <v>99</v>
      </c>
      <c r="E2080">
        <v>0</v>
      </c>
      <c r="F2080">
        <v>100</v>
      </c>
      <c r="G2080">
        <v>10.199999999999999</v>
      </c>
      <c r="H2080">
        <v>0.69399999999999995</v>
      </c>
      <c r="I2080">
        <v>64</v>
      </c>
      <c r="J2080">
        <v>133</v>
      </c>
      <c r="K2080">
        <v>0</v>
      </c>
      <c r="L2080">
        <v>0</v>
      </c>
      <c r="M2080">
        <v>100</v>
      </c>
      <c r="N2080">
        <v>103</v>
      </c>
      <c r="O2080">
        <v>100</v>
      </c>
      <c r="P2080">
        <v>106</v>
      </c>
      <c r="Q2080">
        <v>100</v>
      </c>
      <c r="R2080">
        <v>109</v>
      </c>
      <c r="S2080">
        <v>100</v>
      </c>
      <c r="T2080">
        <v>69</v>
      </c>
      <c r="U2080">
        <v>69</v>
      </c>
      <c r="V2080">
        <v>0</v>
      </c>
      <c r="W2080">
        <v>0</v>
      </c>
      <c r="X2080">
        <v>13.6</v>
      </c>
      <c r="Y2080">
        <v>0.92500000000000004</v>
      </c>
      <c r="Z2080">
        <v>6.62</v>
      </c>
      <c r="AA2080">
        <v>0</v>
      </c>
      <c r="AB2080">
        <v>0</v>
      </c>
      <c r="AC2080">
        <v>22</v>
      </c>
      <c r="AD2080">
        <v>3</v>
      </c>
      <c r="AE2080">
        <v>3.0150000000000001</v>
      </c>
      <c r="AF2080">
        <v>12.8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920</v>
      </c>
      <c r="AO2080">
        <v>920</v>
      </c>
      <c r="AP2080">
        <v>99</v>
      </c>
      <c r="AQ2080">
        <v>0</v>
      </c>
      <c r="AR2080">
        <v>0</v>
      </c>
      <c r="AS2080">
        <v>4458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22</v>
      </c>
      <c r="BL2080">
        <v>0</v>
      </c>
      <c r="BM2080">
        <v>100</v>
      </c>
      <c r="BN2080">
        <v>99</v>
      </c>
      <c r="BO2080">
        <v>0</v>
      </c>
      <c r="BP2080" s="1">
        <f t="shared" si="32"/>
        <v>0</v>
      </c>
    </row>
    <row r="2081" spans="1:68" x14ac:dyDescent="0.25">
      <c r="A2081">
        <v>138.34299999999999</v>
      </c>
      <c r="B2081">
        <v>204</v>
      </c>
      <c r="C2081">
        <v>0</v>
      </c>
      <c r="D2081">
        <v>99</v>
      </c>
      <c r="E2081">
        <v>0</v>
      </c>
      <c r="F2081">
        <v>100</v>
      </c>
      <c r="G2081">
        <v>10.199999999999999</v>
      </c>
      <c r="H2081">
        <v>0.69399999999999995</v>
      </c>
      <c r="I2081">
        <v>64</v>
      </c>
      <c r="J2081">
        <v>133</v>
      </c>
      <c r="K2081">
        <v>0</v>
      </c>
      <c r="L2081">
        <v>0</v>
      </c>
      <c r="M2081">
        <v>100</v>
      </c>
      <c r="N2081">
        <v>103</v>
      </c>
      <c r="O2081">
        <v>100</v>
      </c>
      <c r="P2081">
        <v>106</v>
      </c>
      <c r="Q2081">
        <v>100</v>
      </c>
      <c r="R2081">
        <v>109</v>
      </c>
      <c r="S2081">
        <v>100</v>
      </c>
      <c r="T2081">
        <v>69</v>
      </c>
      <c r="U2081">
        <v>69</v>
      </c>
      <c r="V2081">
        <v>0</v>
      </c>
      <c r="W2081">
        <v>0</v>
      </c>
      <c r="X2081">
        <v>13.6</v>
      </c>
      <c r="Y2081">
        <v>0.92500000000000004</v>
      </c>
      <c r="Z2081">
        <v>6.62</v>
      </c>
      <c r="AA2081">
        <v>0</v>
      </c>
      <c r="AB2081">
        <v>0</v>
      </c>
      <c r="AC2081">
        <v>22</v>
      </c>
      <c r="AD2081">
        <v>3</v>
      </c>
      <c r="AE2081">
        <v>3.0150000000000001</v>
      </c>
      <c r="AF2081">
        <v>12.8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920</v>
      </c>
      <c r="AO2081">
        <v>920</v>
      </c>
      <c r="AP2081">
        <v>99</v>
      </c>
      <c r="AQ2081">
        <v>0</v>
      </c>
      <c r="AR2081">
        <v>0</v>
      </c>
      <c r="AS2081">
        <v>4458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22</v>
      </c>
      <c r="BL2081">
        <v>0</v>
      </c>
      <c r="BM2081">
        <v>100</v>
      </c>
      <c r="BN2081">
        <v>99</v>
      </c>
      <c r="BO2081">
        <v>0</v>
      </c>
      <c r="BP2081" s="1">
        <f t="shared" si="32"/>
        <v>0</v>
      </c>
    </row>
    <row r="2082" spans="1:68" x14ac:dyDescent="0.25">
      <c r="A2082">
        <v>138.40899999999999</v>
      </c>
      <c r="B2082">
        <v>204</v>
      </c>
      <c r="C2082">
        <v>0</v>
      </c>
      <c r="D2082">
        <v>99</v>
      </c>
      <c r="E2082">
        <v>0</v>
      </c>
      <c r="F2082">
        <v>100</v>
      </c>
      <c r="G2082">
        <v>10.199999999999999</v>
      </c>
      <c r="H2082">
        <v>0.69399999999999995</v>
      </c>
      <c r="I2082">
        <v>64</v>
      </c>
      <c r="J2082">
        <v>133</v>
      </c>
      <c r="K2082">
        <v>0</v>
      </c>
      <c r="L2082">
        <v>0</v>
      </c>
      <c r="M2082">
        <v>100</v>
      </c>
      <c r="N2082">
        <v>103</v>
      </c>
      <c r="O2082">
        <v>100</v>
      </c>
      <c r="P2082">
        <v>106</v>
      </c>
      <c r="Q2082">
        <v>100</v>
      </c>
      <c r="R2082">
        <v>109</v>
      </c>
      <c r="S2082">
        <v>100</v>
      </c>
      <c r="T2082">
        <v>69</v>
      </c>
      <c r="U2082">
        <v>69</v>
      </c>
      <c r="V2082">
        <v>0</v>
      </c>
      <c r="W2082">
        <v>0</v>
      </c>
      <c r="X2082">
        <v>13.6</v>
      </c>
      <c r="Y2082">
        <v>0.92500000000000004</v>
      </c>
      <c r="Z2082">
        <v>6.62</v>
      </c>
      <c r="AA2082">
        <v>0</v>
      </c>
      <c r="AB2082">
        <v>0</v>
      </c>
      <c r="AC2082">
        <v>22</v>
      </c>
      <c r="AD2082">
        <v>3</v>
      </c>
      <c r="AE2082">
        <v>3.0150000000000001</v>
      </c>
      <c r="AF2082">
        <v>12.8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920</v>
      </c>
      <c r="AO2082">
        <v>920</v>
      </c>
      <c r="AP2082">
        <v>99</v>
      </c>
      <c r="AQ2082">
        <v>0</v>
      </c>
      <c r="AR2082">
        <v>0</v>
      </c>
      <c r="AS2082">
        <v>4458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22</v>
      </c>
      <c r="BL2082">
        <v>0</v>
      </c>
      <c r="BM2082">
        <v>100</v>
      </c>
      <c r="BN2082">
        <v>99</v>
      </c>
      <c r="BO2082">
        <v>0</v>
      </c>
      <c r="BP2082" s="1">
        <f t="shared" si="32"/>
        <v>0</v>
      </c>
    </row>
    <row r="2083" spans="1:68" x14ac:dyDescent="0.25">
      <c r="A2083">
        <v>138.47800000000001</v>
      </c>
      <c r="B2083">
        <v>205</v>
      </c>
      <c r="C2083">
        <v>0</v>
      </c>
      <c r="D2083">
        <v>99</v>
      </c>
      <c r="E2083">
        <v>0</v>
      </c>
      <c r="F2083">
        <v>100</v>
      </c>
      <c r="G2083">
        <v>10.199999999999999</v>
      </c>
      <c r="H2083">
        <v>0.69399999999999995</v>
      </c>
      <c r="I2083">
        <v>64</v>
      </c>
      <c r="J2083">
        <v>133</v>
      </c>
      <c r="K2083">
        <v>0</v>
      </c>
      <c r="L2083">
        <v>0</v>
      </c>
      <c r="M2083">
        <v>100</v>
      </c>
      <c r="N2083">
        <v>103</v>
      </c>
      <c r="O2083">
        <v>100</v>
      </c>
      <c r="P2083">
        <v>106</v>
      </c>
      <c r="Q2083">
        <v>100</v>
      </c>
      <c r="R2083">
        <v>109</v>
      </c>
      <c r="S2083">
        <v>100</v>
      </c>
      <c r="T2083">
        <v>69</v>
      </c>
      <c r="U2083">
        <v>69</v>
      </c>
      <c r="V2083">
        <v>0</v>
      </c>
      <c r="W2083">
        <v>0</v>
      </c>
      <c r="X2083">
        <v>13.6</v>
      </c>
      <c r="Y2083">
        <v>0.92500000000000004</v>
      </c>
      <c r="Z2083">
        <v>6.62</v>
      </c>
      <c r="AA2083">
        <v>0</v>
      </c>
      <c r="AB2083">
        <v>0</v>
      </c>
      <c r="AC2083">
        <v>22</v>
      </c>
      <c r="AD2083">
        <v>3</v>
      </c>
      <c r="AE2083">
        <v>3.0150000000000001</v>
      </c>
      <c r="AF2083">
        <v>12.8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920</v>
      </c>
      <c r="AO2083">
        <v>920</v>
      </c>
      <c r="AP2083">
        <v>99</v>
      </c>
      <c r="AQ2083">
        <v>0</v>
      </c>
      <c r="AR2083">
        <v>0</v>
      </c>
      <c r="AS2083">
        <v>4449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22</v>
      </c>
      <c r="BL2083">
        <v>0</v>
      </c>
      <c r="BM2083">
        <v>100</v>
      </c>
      <c r="BN2083">
        <v>99</v>
      </c>
      <c r="BO2083">
        <v>0</v>
      </c>
      <c r="BP2083" s="1">
        <f t="shared" si="32"/>
        <v>0</v>
      </c>
    </row>
    <row r="2084" spans="1:68" x14ac:dyDescent="0.25">
      <c r="A2084">
        <v>138.54400000000001</v>
      </c>
      <c r="B2084">
        <v>205</v>
      </c>
      <c r="C2084">
        <v>0</v>
      </c>
      <c r="D2084">
        <v>99</v>
      </c>
      <c r="E2084">
        <v>0</v>
      </c>
      <c r="F2084">
        <v>100</v>
      </c>
      <c r="G2084">
        <v>10.199999999999999</v>
      </c>
      <c r="H2084">
        <v>0.69399999999999995</v>
      </c>
      <c r="I2084">
        <v>64</v>
      </c>
      <c r="J2084">
        <v>133</v>
      </c>
      <c r="K2084">
        <v>0</v>
      </c>
      <c r="L2084">
        <v>0</v>
      </c>
      <c r="M2084">
        <v>100</v>
      </c>
      <c r="N2084">
        <v>103</v>
      </c>
      <c r="O2084">
        <v>100</v>
      </c>
      <c r="P2084">
        <v>106</v>
      </c>
      <c r="Q2084">
        <v>100</v>
      </c>
      <c r="R2084">
        <v>109</v>
      </c>
      <c r="S2084">
        <v>100</v>
      </c>
      <c r="T2084">
        <v>69</v>
      </c>
      <c r="U2084">
        <v>69</v>
      </c>
      <c r="V2084">
        <v>0</v>
      </c>
      <c r="W2084">
        <v>0</v>
      </c>
      <c r="X2084">
        <v>13.6</v>
      </c>
      <c r="Y2084">
        <v>0.92500000000000004</v>
      </c>
      <c r="Z2084">
        <v>6.62</v>
      </c>
      <c r="AA2084">
        <v>0</v>
      </c>
      <c r="AB2084">
        <v>0</v>
      </c>
      <c r="AC2084">
        <v>22</v>
      </c>
      <c r="AD2084">
        <v>3</v>
      </c>
      <c r="AE2084">
        <v>3.0150000000000001</v>
      </c>
      <c r="AF2084">
        <v>12.8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920</v>
      </c>
      <c r="AO2084">
        <v>920</v>
      </c>
      <c r="AP2084">
        <v>99</v>
      </c>
      <c r="AQ2084">
        <v>0</v>
      </c>
      <c r="AR2084">
        <v>0</v>
      </c>
      <c r="AS2084">
        <v>4449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22</v>
      </c>
      <c r="BL2084">
        <v>0</v>
      </c>
      <c r="BM2084">
        <v>100</v>
      </c>
      <c r="BN2084">
        <v>99</v>
      </c>
      <c r="BO2084">
        <v>0</v>
      </c>
      <c r="BP2084" s="1">
        <f t="shared" si="32"/>
        <v>0</v>
      </c>
    </row>
    <row r="2085" spans="1:68" x14ac:dyDescent="0.25">
      <c r="A2085">
        <v>138.608</v>
      </c>
      <c r="B2085">
        <v>205</v>
      </c>
      <c r="C2085">
        <v>0</v>
      </c>
      <c r="D2085">
        <v>99</v>
      </c>
      <c r="E2085">
        <v>0</v>
      </c>
      <c r="F2085">
        <v>100</v>
      </c>
      <c r="G2085">
        <v>10.199999999999999</v>
      </c>
      <c r="H2085">
        <v>0.69399999999999995</v>
      </c>
      <c r="I2085">
        <v>64</v>
      </c>
      <c r="J2085">
        <v>133</v>
      </c>
      <c r="K2085">
        <v>0</v>
      </c>
      <c r="L2085">
        <v>0</v>
      </c>
      <c r="M2085">
        <v>100</v>
      </c>
      <c r="N2085">
        <v>103</v>
      </c>
      <c r="O2085">
        <v>100</v>
      </c>
      <c r="P2085">
        <v>106</v>
      </c>
      <c r="Q2085">
        <v>100</v>
      </c>
      <c r="R2085">
        <v>109</v>
      </c>
      <c r="S2085">
        <v>100</v>
      </c>
      <c r="T2085">
        <v>69</v>
      </c>
      <c r="U2085">
        <v>69</v>
      </c>
      <c r="V2085">
        <v>0</v>
      </c>
      <c r="W2085">
        <v>0</v>
      </c>
      <c r="X2085">
        <v>13.6</v>
      </c>
      <c r="Y2085">
        <v>0.92500000000000004</v>
      </c>
      <c r="Z2085">
        <v>6.62</v>
      </c>
      <c r="AA2085">
        <v>0</v>
      </c>
      <c r="AB2085">
        <v>0</v>
      </c>
      <c r="AC2085">
        <v>22</v>
      </c>
      <c r="AD2085">
        <v>3</v>
      </c>
      <c r="AE2085">
        <v>3.0150000000000001</v>
      </c>
      <c r="AF2085">
        <v>12.8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920</v>
      </c>
      <c r="AO2085">
        <v>920</v>
      </c>
      <c r="AP2085">
        <v>99</v>
      </c>
      <c r="AQ2085">
        <v>0</v>
      </c>
      <c r="AR2085">
        <v>0</v>
      </c>
      <c r="AS2085">
        <v>4449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22</v>
      </c>
      <c r="BL2085">
        <v>0</v>
      </c>
      <c r="BM2085">
        <v>100</v>
      </c>
      <c r="BN2085">
        <v>99</v>
      </c>
      <c r="BO2085">
        <v>0</v>
      </c>
      <c r="BP2085" s="1">
        <f t="shared" si="32"/>
        <v>0</v>
      </c>
    </row>
    <row r="2086" spans="1:68" x14ac:dyDescent="0.25">
      <c r="A2086">
        <v>138.67400000000001</v>
      </c>
      <c r="B2086">
        <v>205</v>
      </c>
      <c r="C2086">
        <v>0</v>
      </c>
      <c r="D2086">
        <v>99</v>
      </c>
      <c r="E2086">
        <v>0</v>
      </c>
      <c r="F2086">
        <v>100</v>
      </c>
      <c r="G2086">
        <v>10.199999999999999</v>
      </c>
      <c r="H2086">
        <v>0.69399999999999995</v>
      </c>
      <c r="I2086">
        <v>64</v>
      </c>
      <c r="J2086">
        <v>133</v>
      </c>
      <c r="K2086">
        <v>0</v>
      </c>
      <c r="L2086">
        <v>0</v>
      </c>
      <c r="M2086">
        <v>100</v>
      </c>
      <c r="N2086">
        <v>103</v>
      </c>
      <c r="O2086">
        <v>100</v>
      </c>
      <c r="P2086">
        <v>106</v>
      </c>
      <c r="Q2086">
        <v>100</v>
      </c>
      <c r="R2086">
        <v>109</v>
      </c>
      <c r="S2086">
        <v>100</v>
      </c>
      <c r="T2086">
        <v>69</v>
      </c>
      <c r="U2086">
        <v>69</v>
      </c>
      <c r="V2086">
        <v>0</v>
      </c>
      <c r="W2086">
        <v>0</v>
      </c>
      <c r="X2086">
        <v>13.6</v>
      </c>
      <c r="Y2086">
        <v>0.92500000000000004</v>
      </c>
      <c r="Z2086">
        <v>6.62</v>
      </c>
      <c r="AA2086">
        <v>0</v>
      </c>
      <c r="AB2086">
        <v>0</v>
      </c>
      <c r="AC2086">
        <v>22</v>
      </c>
      <c r="AD2086">
        <v>3</v>
      </c>
      <c r="AE2086">
        <v>3.0150000000000001</v>
      </c>
      <c r="AF2086">
        <v>12.8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920</v>
      </c>
      <c r="AO2086">
        <v>920</v>
      </c>
      <c r="AP2086">
        <v>99</v>
      </c>
      <c r="AQ2086">
        <v>0</v>
      </c>
      <c r="AR2086">
        <v>0</v>
      </c>
      <c r="AS2086">
        <v>4449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22</v>
      </c>
      <c r="BL2086">
        <v>0</v>
      </c>
      <c r="BM2086">
        <v>100</v>
      </c>
      <c r="BN2086">
        <v>99</v>
      </c>
      <c r="BO2086">
        <v>0</v>
      </c>
      <c r="BP2086" s="1">
        <f t="shared" si="32"/>
        <v>0</v>
      </c>
    </row>
    <row r="2087" spans="1:68" x14ac:dyDescent="0.25">
      <c r="A2087">
        <v>138.744</v>
      </c>
      <c r="B2087">
        <v>205</v>
      </c>
      <c r="C2087">
        <v>0</v>
      </c>
      <c r="D2087">
        <v>99</v>
      </c>
      <c r="E2087">
        <v>0</v>
      </c>
      <c r="F2087">
        <v>100</v>
      </c>
      <c r="G2087">
        <v>10.199999999999999</v>
      </c>
      <c r="H2087">
        <v>0.69399999999999995</v>
      </c>
      <c r="I2087">
        <v>64</v>
      </c>
      <c r="J2087">
        <v>133</v>
      </c>
      <c r="K2087">
        <v>0</v>
      </c>
      <c r="L2087">
        <v>0</v>
      </c>
      <c r="M2087">
        <v>100</v>
      </c>
      <c r="N2087">
        <v>103</v>
      </c>
      <c r="O2087">
        <v>100</v>
      </c>
      <c r="P2087">
        <v>106</v>
      </c>
      <c r="Q2087">
        <v>100</v>
      </c>
      <c r="R2087">
        <v>109</v>
      </c>
      <c r="S2087">
        <v>100</v>
      </c>
      <c r="T2087">
        <v>69</v>
      </c>
      <c r="U2087">
        <v>69</v>
      </c>
      <c r="V2087">
        <v>0</v>
      </c>
      <c r="W2087">
        <v>0</v>
      </c>
      <c r="X2087">
        <v>13.6</v>
      </c>
      <c r="Y2087">
        <v>0.92500000000000004</v>
      </c>
      <c r="Z2087">
        <v>6.62</v>
      </c>
      <c r="AA2087">
        <v>0</v>
      </c>
      <c r="AB2087">
        <v>0</v>
      </c>
      <c r="AC2087">
        <v>22</v>
      </c>
      <c r="AD2087">
        <v>3</v>
      </c>
      <c r="AE2087">
        <v>3.0150000000000001</v>
      </c>
      <c r="AF2087">
        <v>12.8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920</v>
      </c>
      <c r="AO2087">
        <v>920</v>
      </c>
      <c r="AP2087">
        <v>99</v>
      </c>
      <c r="AQ2087">
        <v>0</v>
      </c>
      <c r="AR2087">
        <v>0</v>
      </c>
      <c r="AS2087">
        <v>4449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22</v>
      </c>
      <c r="BL2087">
        <v>0</v>
      </c>
      <c r="BM2087">
        <v>100</v>
      </c>
      <c r="BN2087">
        <v>99</v>
      </c>
      <c r="BO2087">
        <v>0</v>
      </c>
      <c r="BP2087" s="1">
        <f t="shared" si="32"/>
        <v>0</v>
      </c>
    </row>
    <row r="2088" spans="1:68" x14ac:dyDescent="0.25">
      <c r="A2088">
        <v>138.81</v>
      </c>
      <c r="B2088">
        <v>205</v>
      </c>
      <c r="C2088">
        <v>0</v>
      </c>
      <c r="D2088">
        <v>99</v>
      </c>
      <c r="E2088">
        <v>0</v>
      </c>
      <c r="F2088">
        <v>100</v>
      </c>
      <c r="G2088">
        <v>10.199999999999999</v>
      </c>
      <c r="H2088">
        <v>0.69399999999999995</v>
      </c>
      <c r="I2088">
        <v>64</v>
      </c>
      <c r="J2088">
        <v>133</v>
      </c>
      <c r="K2088">
        <v>0</v>
      </c>
      <c r="L2088">
        <v>0</v>
      </c>
      <c r="M2088">
        <v>100</v>
      </c>
      <c r="N2088">
        <v>103</v>
      </c>
      <c r="O2088">
        <v>100</v>
      </c>
      <c r="P2088">
        <v>106</v>
      </c>
      <c r="Q2088">
        <v>100</v>
      </c>
      <c r="R2088">
        <v>109</v>
      </c>
      <c r="S2088">
        <v>100</v>
      </c>
      <c r="T2088">
        <v>69</v>
      </c>
      <c r="U2088">
        <v>69</v>
      </c>
      <c r="V2088">
        <v>0</v>
      </c>
      <c r="W2088">
        <v>0</v>
      </c>
      <c r="X2088">
        <v>13.6</v>
      </c>
      <c r="Y2088">
        <v>0.92500000000000004</v>
      </c>
      <c r="Z2088">
        <v>6.62</v>
      </c>
      <c r="AA2088">
        <v>0</v>
      </c>
      <c r="AB2088">
        <v>0</v>
      </c>
      <c r="AC2088">
        <v>22</v>
      </c>
      <c r="AD2088">
        <v>3</v>
      </c>
      <c r="AE2088">
        <v>3.0150000000000001</v>
      </c>
      <c r="AF2088">
        <v>12.8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920</v>
      </c>
      <c r="AO2088">
        <v>920</v>
      </c>
      <c r="AP2088">
        <v>99</v>
      </c>
      <c r="AQ2088">
        <v>0</v>
      </c>
      <c r="AR2088">
        <v>0</v>
      </c>
      <c r="AS2088">
        <v>4449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22</v>
      </c>
      <c r="BL2088">
        <v>0</v>
      </c>
      <c r="BM2088">
        <v>100</v>
      </c>
      <c r="BN2088">
        <v>99</v>
      </c>
      <c r="BO2088">
        <v>0</v>
      </c>
      <c r="BP2088" s="1">
        <f t="shared" si="32"/>
        <v>0</v>
      </c>
    </row>
    <row r="2089" spans="1:68" x14ac:dyDescent="0.25">
      <c r="A2089">
        <v>138.875</v>
      </c>
      <c r="B2089">
        <v>205</v>
      </c>
      <c r="C2089">
        <v>0</v>
      </c>
      <c r="D2089">
        <v>99</v>
      </c>
      <c r="E2089">
        <v>0</v>
      </c>
      <c r="F2089">
        <v>100</v>
      </c>
      <c r="G2089">
        <v>10.199999999999999</v>
      </c>
      <c r="H2089">
        <v>0.69399999999999995</v>
      </c>
      <c r="I2089">
        <v>64</v>
      </c>
      <c r="J2089">
        <v>133</v>
      </c>
      <c r="K2089">
        <v>0</v>
      </c>
      <c r="L2089">
        <v>0</v>
      </c>
      <c r="M2089">
        <v>100</v>
      </c>
      <c r="N2089">
        <v>103</v>
      </c>
      <c r="O2089">
        <v>100</v>
      </c>
      <c r="P2089">
        <v>106</v>
      </c>
      <c r="Q2089">
        <v>100</v>
      </c>
      <c r="R2089">
        <v>109</v>
      </c>
      <c r="S2089">
        <v>100</v>
      </c>
      <c r="T2089">
        <v>69</v>
      </c>
      <c r="U2089">
        <v>69</v>
      </c>
      <c r="V2089">
        <v>0</v>
      </c>
      <c r="W2089">
        <v>0</v>
      </c>
      <c r="X2089">
        <v>13.6</v>
      </c>
      <c r="Y2089">
        <v>0.92500000000000004</v>
      </c>
      <c r="Z2089">
        <v>6.62</v>
      </c>
      <c r="AA2089">
        <v>0</v>
      </c>
      <c r="AB2089">
        <v>0</v>
      </c>
      <c r="AC2089">
        <v>22</v>
      </c>
      <c r="AD2089">
        <v>3</v>
      </c>
      <c r="AE2089">
        <v>3.0150000000000001</v>
      </c>
      <c r="AF2089">
        <v>12.8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920</v>
      </c>
      <c r="AO2089">
        <v>920</v>
      </c>
      <c r="AP2089">
        <v>99</v>
      </c>
      <c r="AQ2089">
        <v>0</v>
      </c>
      <c r="AR2089">
        <v>0</v>
      </c>
      <c r="AS2089">
        <v>4449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22</v>
      </c>
      <c r="BL2089">
        <v>0</v>
      </c>
      <c r="BM2089">
        <v>100</v>
      </c>
      <c r="BN2089">
        <v>99</v>
      </c>
      <c r="BO2089">
        <v>0</v>
      </c>
      <c r="BP2089" s="1">
        <f t="shared" si="32"/>
        <v>0</v>
      </c>
    </row>
    <row r="2090" spans="1:68" x14ac:dyDescent="0.25">
      <c r="A2090">
        <v>138.94399999999999</v>
      </c>
      <c r="B2090">
        <v>205</v>
      </c>
      <c r="C2090">
        <v>0</v>
      </c>
      <c r="D2090">
        <v>99</v>
      </c>
      <c r="E2090">
        <v>0</v>
      </c>
      <c r="F2090">
        <v>100</v>
      </c>
      <c r="G2090">
        <v>10.199999999999999</v>
      </c>
      <c r="H2090">
        <v>0.69399999999999995</v>
      </c>
      <c r="I2090">
        <v>64</v>
      </c>
      <c r="J2090">
        <v>133</v>
      </c>
      <c r="K2090">
        <v>0</v>
      </c>
      <c r="L2090">
        <v>0</v>
      </c>
      <c r="M2090">
        <v>100</v>
      </c>
      <c r="N2090">
        <v>103</v>
      </c>
      <c r="O2090">
        <v>100</v>
      </c>
      <c r="P2090">
        <v>106</v>
      </c>
      <c r="Q2090">
        <v>100</v>
      </c>
      <c r="R2090">
        <v>109</v>
      </c>
      <c r="S2090">
        <v>100</v>
      </c>
      <c r="T2090">
        <v>69</v>
      </c>
      <c r="U2090">
        <v>69</v>
      </c>
      <c r="V2090">
        <v>0</v>
      </c>
      <c r="W2090">
        <v>0</v>
      </c>
      <c r="X2090">
        <v>13.6</v>
      </c>
      <c r="Y2090">
        <v>0.92500000000000004</v>
      </c>
      <c r="Z2090">
        <v>6.62</v>
      </c>
      <c r="AA2090">
        <v>0</v>
      </c>
      <c r="AB2090">
        <v>0</v>
      </c>
      <c r="AC2090">
        <v>22</v>
      </c>
      <c r="AD2090">
        <v>3</v>
      </c>
      <c r="AE2090">
        <v>3.0150000000000001</v>
      </c>
      <c r="AF2090">
        <v>12.8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920</v>
      </c>
      <c r="AO2090">
        <v>920</v>
      </c>
      <c r="AP2090">
        <v>99</v>
      </c>
      <c r="AQ2090">
        <v>0</v>
      </c>
      <c r="AR2090">
        <v>0</v>
      </c>
      <c r="AS2090">
        <v>4449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22</v>
      </c>
      <c r="BL2090">
        <v>0</v>
      </c>
      <c r="BM2090">
        <v>100</v>
      </c>
      <c r="BN2090">
        <v>99</v>
      </c>
      <c r="BO2090">
        <v>0</v>
      </c>
      <c r="BP2090" s="1">
        <f t="shared" si="32"/>
        <v>0</v>
      </c>
    </row>
    <row r="2091" spans="1:68" x14ac:dyDescent="0.25">
      <c r="A2091">
        <v>139.01</v>
      </c>
      <c r="B2091">
        <v>205</v>
      </c>
      <c r="C2091">
        <v>0</v>
      </c>
      <c r="D2091">
        <v>99</v>
      </c>
      <c r="E2091">
        <v>0</v>
      </c>
      <c r="F2091">
        <v>100</v>
      </c>
      <c r="G2091">
        <v>10.199999999999999</v>
      </c>
      <c r="H2091">
        <v>0.69399999999999995</v>
      </c>
      <c r="I2091">
        <v>64</v>
      </c>
      <c r="J2091">
        <v>133</v>
      </c>
      <c r="K2091">
        <v>0</v>
      </c>
      <c r="L2091">
        <v>0</v>
      </c>
      <c r="M2091">
        <v>100</v>
      </c>
      <c r="N2091">
        <v>103</v>
      </c>
      <c r="O2091">
        <v>100</v>
      </c>
      <c r="P2091">
        <v>106</v>
      </c>
      <c r="Q2091">
        <v>100</v>
      </c>
      <c r="R2091">
        <v>109</v>
      </c>
      <c r="S2091">
        <v>100</v>
      </c>
      <c r="T2091">
        <v>69</v>
      </c>
      <c r="U2091">
        <v>69</v>
      </c>
      <c r="V2091">
        <v>0</v>
      </c>
      <c r="W2091">
        <v>0</v>
      </c>
      <c r="X2091">
        <v>13.6</v>
      </c>
      <c r="Y2091">
        <v>0.92500000000000004</v>
      </c>
      <c r="Z2091">
        <v>6.62</v>
      </c>
      <c r="AA2091">
        <v>0</v>
      </c>
      <c r="AB2091">
        <v>0</v>
      </c>
      <c r="AC2091">
        <v>22</v>
      </c>
      <c r="AD2091">
        <v>3</v>
      </c>
      <c r="AE2091">
        <v>3.0150000000000001</v>
      </c>
      <c r="AF2091">
        <v>12.8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920</v>
      </c>
      <c r="AO2091">
        <v>920</v>
      </c>
      <c r="AP2091">
        <v>99</v>
      </c>
      <c r="AQ2091">
        <v>0</v>
      </c>
      <c r="AR2091">
        <v>0</v>
      </c>
      <c r="AS2091">
        <v>4449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22</v>
      </c>
      <c r="BL2091">
        <v>0</v>
      </c>
      <c r="BM2091">
        <v>100</v>
      </c>
      <c r="BN2091">
        <v>99</v>
      </c>
      <c r="BO2091">
        <v>0</v>
      </c>
      <c r="BP2091" s="1">
        <f t="shared" si="32"/>
        <v>0</v>
      </c>
    </row>
    <row r="2092" spans="1:68" x14ac:dyDescent="0.25">
      <c r="A2092">
        <v>139.07599999999999</v>
      </c>
      <c r="B2092">
        <v>205</v>
      </c>
      <c r="C2092">
        <v>0</v>
      </c>
      <c r="D2092">
        <v>99</v>
      </c>
      <c r="E2092">
        <v>0</v>
      </c>
      <c r="F2092">
        <v>100</v>
      </c>
      <c r="G2092">
        <v>10.199999999999999</v>
      </c>
      <c r="H2092">
        <v>0.69399999999999995</v>
      </c>
      <c r="I2092">
        <v>64</v>
      </c>
      <c r="J2092">
        <v>133</v>
      </c>
      <c r="K2092">
        <v>0</v>
      </c>
      <c r="L2092">
        <v>0</v>
      </c>
      <c r="M2092">
        <v>100</v>
      </c>
      <c r="N2092">
        <v>103</v>
      </c>
      <c r="O2092">
        <v>100</v>
      </c>
      <c r="P2092">
        <v>106</v>
      </c>
      <c r="Q2092">
        <v>100</v>
      </c>
      <c r="R2092">
        <v>109</v>
      </c>
      <c r="S2092">
        <v>100</v>
      </c>
      <c r="T2092">
        <v>69</v>
      </c>
      <c r="U2092">
        <v>69</v>
      </c>
      <c r="V2092">
        <v>0</v>
      </c>
      <c r="W2092">
        <v>0</v>
      </c>
      <c r="X2092">
        <v>13.6</v>
      </c>
      <c r="Y2092">
        <v>0.92500000000000004</v>
      </c>
      <c r="Z2092">
        <v>6.62</v>
      </c>
      <c r="AA2092">
        <v>0</v>
      </c>
      <c r="AB2092">
        <v>0</v>
      </c>
      <c r="AC2092">
        <v>22</v>
      </c>
      <c r="AD2092">
        <v>3</v>
      </c>
      <c r="AE2092">
        <v>3.0150000000000001</v>
      </c>
      <c r="AF2092">
        <v>12.8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920</v>
      </c>
      <c r="AO2092">
        <v>920</v>
      </c>
      <c r="AP2092">
        <v>99</v>
      </c>
      <c r="AQ2092">
        <v>0</v>
      </c>
      <c r="AR2092">
        <v>0</v>
      </c>
      <c r="AS2092">
        <v>4449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22</v>
      </c>
      <c r="BL2092">
        <v>0</v>
      </c>
      <c r="BM2092">
        <v>100</v>
      </c>
      <c r="BN2092">
        <v>99</v>
      </c>
      <c r="BO2092">
        <v>0</v>
      </c>
      <c r="BP2092" s="1">
        <f t="shared" si="32"/>
        <v>0</v>
      </c>
    </row>
    <row r="2093" spans="1:68" x14ac:dyDescent="0.25">
      <c r="A2093">
        <v>139.142</v>
      </c>
      <c r="B2093">
        <v>205</v>
      </c>
      <c r="C2093">
        <v>0</v>
      </c>
      <c r="D2093">
        <v>99</v>
      </c>
      <c r="E2093">
        <v>0</v>
      </c>
      <c r="F2093">
        <v>100</v>
      </c>
      <c r="G2093">
        <v>10.199999999999999</v>
      </c>
      <c r="H2093">
        <v>0.69399999999999995</v>
      </c>
      <c r="I2093">
        <v>64</v>
      </c>
      <c r="J2093">
        <v>133</v>
      </c>
      <c r="K2093">
        <v>0</v>
      </c>
      <c r="L2093">
        <v>0</v>
      </c>
      <c r="M2093">
        <v>100</v>
      </c>
      <c r="N2093">
        <v>103</v>
      </c>
      <c r="O2093">
        <v>100</v>
      </c>
      <c r="P2093">
        <v>106</v>
      </c>
      <c r="Q2093">
        <v>100</v>
      </c>
      <c r="R2093">
        <v>109</v>
      </c>
      <c r="S2093">
        <v>100</v>
      </c>
      <c r="T2093">
        <v>69</v>
      </c>
      <c r="U2093">
        <v>69</v>
      </c>
      <c r="V2093">
        <v>0</v>
      </c>
      <c r="W2093">
        <v>0</v>
      </c>
      <c r="X2093">
        <v>13.6</v>
      </c>
      <c r="Y2093">
        <v>0.92500000000000004</v>
      </c>
      <c r="Z2093">
        <v>6.62</v>
      </c>
      <c r="AA2093">
        <v>0</v>
      </c>
      <c r="AB2093">
        <v>0</v>
      </c>
      <c r="AC2093">
        <v>22</v>
      </c>
      <c r="AD2093">
        <v>3</v>
      </c>
      <c r="AE2093">
        <v>3.0150000000000001</v>
      </c>
      <c r="AF2093">
        <v>12.8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920</v>
      </c>
      <c r="AO2093">
        <v>920</v>
      </c>
      <c r="AP2093">
        <v>99</v>
      </c>
      <c r="AQ2093">
        <v>0</v>
      </c>
      <c r="AR2093">
        <v>0</v>
      </c>
      <c r="AS2093">
        <v>4449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22</v>
      </c>
      <c r="BL2093">
        <v>0</v>
      </c>
      <c r="BM2093">
        <v>100</v>
      </c>
      <c r="BN2093">
        <v>99</v>
      </c>
      <c r="BO2093">
        <v>0</v>
      </c>
      <c r="BP2093" s="1">
        <f t="shared" si="32"/>
        <v>0</v>
      </c>
    </row>
    <row r="2094" spans="1:68" x14ac:dyDescent="0.25">
      <c r="A2094">
        <v>139.21299999999999</v>
      </c>
      <c r="B2094">
        <v>205</v>
      </c>
      <c r="C2094">
        <v>0</v>
      </c>
      <c r="D2094">
        <v>99</v>
      </c>
      <c r="E2094">
        <v>0</v>
      </c>
      <c r="F2094">
        <v>100</v>
      </c>
      <c r="G2094">
        <v>10.199999999999999</v>
      </c>
      <c r="H2094">
        <v>0.69399999999999995</v>
      </c>
      <c r="I2094">
        <v>64</v>
      </c>
      <c r="J2094">
        <v>133</v>
      </c>
      <c r="K2094">
        <v>0</v>
      </c>
      <c r="L2094">
        <v>0</v>
      </c>
      <c r="M2094">
        <v>100</v>
      </c>
      <c r="N2094">
        <v>103</v>
      </c>
      <c r="O2094">
        <v>100</v>
      </c>
      <c r="P2094">
        <v>106</v>
      </c>
      <c r="Q2094">
        <v>100</v>
      </c>
      <c r="R2094">
        <v>109</v>
      </c>
      <c r="S2094">
        <v>100</v>
      </c>
      <c r="T2094">
        <v>69</v>
      </c>
      <c r="U2094">
        <v>69</v>
      </c>
      <c r="V2094">
        <v>0</v>
      </c>
      <c r="W2094">
        <v>0</v>
      </c>
      <c r="X2094">
        <v>13.6</v>
      </c>
      <c r="Y2094">
        <v>0.92500000000000004</v>
      </c>
      <c r="Z2094">
        <v>6.62</v>
      </c>
      <c r="AA2094">
        <v>0</v>
      </c>
      <c r="AB2094">
        <v>0</v>
      </c>
      <c r="AC2094">
        <v>22</v>
      </c>
      <c r="AD2094">
        <v>3</v>
      </c>
      <c r="AE2094">
        <v>3.0150000000000001</v>
      </c>
      <c r="AF2094">
        <v>12.8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920</v>
      </c>
      <c r="AO2094">
        <v>920</v>
      </c>
      <c r="AP2094">
        <v>99</v>
      </c>
      <c r="AQ2094">
        <v>0</v>
      </c>
      <c r="AR2094">
        <v>0</v>
      </c>
      <c r="AS2094">
        <v>4449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22</v>
      </c>
      <c r="BL2094">
        <v>0</v>
      </c>
      <c r="BM2094">
        <v>100</v>
      </c>
      <c r="BN2094">
        <v>99</v>
      </c>
      <c r="BO2094">
        <v>0</v>
      </c>
      <c r="BP2094" s="1">
        <f t="shared" si="32"/>
        <v>0</v>
      </c>
    </row>
    <row r="2095" spans="1:68" x14ac:dyDescent="0.25">
      <c r="A2095">
        <v>139.27699999999999</v>
      </c>
      <c r="B2095">
        <v>205</v>
      </c>
      <c r="C2095">
        <v>0</v>
      </c>
      <c r="D2095">
        <v>99</v>
      </c>
      <c r="E2095">
        <v>0</v>
      </c>
      <c r="F2095">
        <v>100</v>
      </c>
      <c r="G2095">
        <v>10.199999999999999</v>
      </c>
      <c r="H2095">
        <v>0.69399999999999995</v>
      </c>
      <c r="I2095">
        <v>64</v>
      </c>
      <c r="J2095">
        <v>133</v>
      </c>
      <c r="K2095">
        <v>0</v>
      </c>
      <c r="L2095">
        <v>0</v>
      </c>
      <c r="M2095">
        <v>100</v>
      </c>
      <c r="N2095">
        <v>103</v>
      </c>
      <c r="O2095">
        <v>100</v>
      </c>
      <c r="P2095">
        <v>106</v>
      </c>
      <c r="Q2095">
        <v>100</v>
      </c>
      <c r="R2095">
        <v>109</v>
      </c>
      <c r="S2095">
        <v>100</v>
      </c>
      <c r="T2095">
        <v>69</v>
      </c>
      <c r="U2095">
        <v>69</v>
      </c>
      <c r="V2095">
        <v>0</v>
      </c>
      <c r="W2095">
        <v>0</v>
      </c>
      <c r="X2095">
        <v>13.6</v>
      </c>
      <c r="Y2095">
        <v>0.92500000000000004</v>
      </c>
      <c r="Z2095">
        <v>6.62</v>
      </c>
      <c r="AA2095">
        <v>0</v>
      </c>
      <c r="AB2095">
        <v>0</v>
      </c>
      <c r="AC2095">
        <v>22</v>
      </c>
      <c r="AD2095">
        <v>3</v>
      </c>
      <c r="AE2095">
        <v>3.0150000000000001</v>
      </c>
      <c r="AF2095">
        <v>12.8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920</v>
      </c>
      <c r="AO2095">
        <v>920</v>
      </c>
      <c r="AP2095">
        <v>99</v>
      </c>
      <c r="AQ2095">
        <v>0</v>
      </c>
      <c r="AR2095">
        <v>0</v>
      </c>
      <c r="AS2095">
        <v>4449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22</v>
      </c>
      <c r="BL2095">
        <v>0</v>
      </c>
      <c r="BM2095">
        <v>100</v>
      </c>
      <c r="BN2095">
        <v>99</v>
      </c>
      <c r="BO2095">
        <v>0</v>
      </c>
      <c r="BP2095" s="1">
        <f t="shared" si="32"/>
        <v>0</v>
      </c>
    </row>
    <row r="2096" spans="1:68" x14ac:dyDescent="0.25">
      <c r="A2096">
        <v>139.34399999999999</v>
      </c>
      <c r="B2096">
        <v>205</v>
      </c>
      <c r="C2096">
        <v>0</v>
      </c>
      <c r="D2096">
        <v>99</v>
      </c>
      <c r="E2096">
        <v>0</v>
      </c>
      <c r="F2096">
        <v>100</v>
      </c>
      <c r="G2096">
        <v>10.199999999999999</v>
      </c>
      <c r="H2096">
        <v>0.69399999999999995</v>
      </c>
      <c r="I2096">
        <v>64</v>
      </c>
      <c r="J2096">
        <v>133</v>
      </c>
      <c r="K2096">
        <v>0</v>
      </c>
      <c r="L2096">
        <v>0</v>
      </c>
      <c r="M2096">
        <v>100</v>
      </c>
      <c r="N2096">
        <v>103</v>
      </c>
      <c r="O2096">
        <v>100</v>
      </c>
      <c r="P2096">
        <v>106</v>
      </c>
      <c r="Q2096">
        <v>100</v>
      </c>
      <c r="R2096">
        <v>109</v>
      </c>
      <c r="S2096">
        <v>100</v>
      </c>
      <c r="T2096">
        <v>69</v>
      </c>
      <c r="U2096">
        <v>69</v>
      </c>
      <c r="V2096">
        <v>0</v>
      </c>
      <c r="W2096">
        <v>0</v>
      </c>
      <c r="X2096">
        <v>13.6</v>
      </c>
      <c r="Y2096">
        <v>0.92500000000000004</v>
      </c>
      <c r="Z2096">
        <v>6.62</v>
      </c>
      <c r="AA2096">
        <v>0</v>
      </c>
      <c r="AB2096">
        <v>0</v>
      </c>
      <c r="AC2096">
        <v>22</v>
      </c>
      <c r="AD2096">
        <v>3</v>
      </c>
      <c r="AE2096">
        <v>3.0150000000000001</v>
      </c>
      <c r="AF2096">
        <v>12.8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920</v>
      </c>
      <c r="AO2096">
        <v>920</v>
      </c>
      <c r="AP2096">
        <v>99</v>
      </c>
      <c r="AQ2096">
        <v>0</v>
      </c>
      <c r="AR2096">
        <v>0</v>
      </c>
      <c r="AS2096">
        <v>4449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22</v>
      </c>
      <c r="BL2096">
        <v>0</v>
      </c>
      <c r="BM2096">
        <v>100</v>
      </c>
      <c r="BN2096">
        <v>99</v>
      </c>
      <c r="BO2096">
        <v>0</v>
      </c>
      <c r="BP2096" s="1">
        <f t="shared" si="32"/>
        <v>0</v>
      </c>
    </row>
    <row r="2097" spans="1:68" x14ac:dyDescent="0.25">
      <c r="A2097">
        <v>139.41499999999999</v>
      </c>
      <c r="B2097">
        <v>205</v>
      </c>
      <c r="C2097">
        <v>0</v>
      </c>
      <c r="D2097">
        <v>99</v>
      </c>
      <c r="E2097">
        <v>0</v>
      </c>
      <c r="F2097">
        <v>100</v>
      </c>
      <c r="G2097">
        <v>10.1</v>
      </c>
      <c r="H2097">
        <v>0.68700000000000006</v>
      </c>
      <c r="I2097">
        <v>64</v>
      </c>
      <c r="J2097">
        <v>133</v>
      </c>
      <c r="K2097">
        <v>0</v>
      </c>
      <c r="L2097">
        <v>0</v>
      </c>
      <c r="M2097">
        <v>100</v>
      </c>
      <c r="N2097">
        <v>103</v>
      </c>
      <c r="O2097">
        <v>100</v>
      </c>
      <c r="P2097">
        <v>106</v>
      </c>
      <c r="Q2097">
        <v>100</v>
      </c>
      <c r="R2097">
        <v>109</v>
      </c>
      <c r="S2097">
        <v>100</v>
      </c>
      <c r="T2097">
        <v>69</v>
      </c>
      <c r="U2097">
        <v>69</v>
      </c>
      <c r="V2097">
        <v>0</v>
      </c>
      <c r="W2097">
        <v>0</v>
      </c>
      <c r="X2097">
        <v>13.6</v>
      </c>
      <c r="Y2097">
        <v>0.92500000000000004</v>
      </c>
      <c r="Z2097">
        <v>6.62</v>
      </c>
      <c r="AA2097">
        <v>0</v>
      </c>
      <c r="AB2097">
        <v>0</v>
      </c>
      <c r="AC2097">
        <v>22</v>
      </c>
      <c r="AD2097">
        <v>3</v>
      </c>
      <c r="AE2097">
        <v>3.0150000000000001</v>
      </c>
      <c r="AF2097">
        <v>12.8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920</v>
      </c>
      <c r="AO2097">
        <v>920</v>
      </c>
      <c r="AP2097">
        <v>99</v>
      </c>
      <c r="AQ2097">
        <v>0</v>
      </c>
      <c r="AR2097">
        <v>0</v>
      </c>
      <c r="AS2097">
        <v>4449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22</v>
      </c>
      <c r="BL2097">
        <v>0</v>
      </c>
      <c r="BM2097">
        <v>100</v>
      </c>
      <c r="BN2097">
        <v>99</v>
      </c>
      <c r="BO2097">
        <v>0</v>
      </c>
      <c r="BP2097" s="1">
        <f t="shared" si="32"/>
        <v>0</v>
      </c>
    </row>
    <row r="2098" spans="1:68" x14ac:dyDescent="0.25">
      <c r="A2098">
        <v>139.48099999999999</v>
      </c>
      <c r="B2098">
        <v>206</v>
      </c>
      <c r="C2098">
        <v>0</v>
      </c>
      <c r="D2098">
        <v>99</v>
      </c>
      <c r="E2098">
        <v>0</v>
      </c>
      <c r="F2098">
        <v>100</v>
      </c>
      <c r="G2098">
        <v>10.1</v>
      </c>
      <c r="H2098">
        <v>0.68700000000000006</v>
      </c>
      <c r="I2098">
        <v>64</v>
      </c>
      <c r="J2098">
        <v>133</v>
      </c>
      <c r="K2098">
        <v>0</v>
      </c>
      <c r="L2098">
        <v>0</v>
      </c>
      <c r="M2098">
        <v>100</v>
      </c>
      <c r="N2098">
        <v>103</v>
      </c>
      <c r="O2098">
        <v>100</v>
      </c>
      <c r="P2098">
        <v>106</v>
      </c>
      <c r="Q2098">
        <v>100</v>
      </c>
      <c r="R2098">
        <v>109</v>
      </c>
      <c r="S2098">
        <v>100</v>
      </c>
      <c r="T2098">
        <v>69</v>
      </c>
      <c r="U2098">
        <v>69</v>
      </c>
      <c r="V2098">
        <v>0</v>
      </c>
      <c r="W2098">
        <v>0</v>
      </c>
      <c r="X2098">
        <v>13.6</v>
      </c>
      <c r="Y2098">
        <v>0.92500000000000004</v>
      </c>
      <c r="Z2098">
        <v>6.62</v>
      </c>
      <c r="AA2098">
        <v>0</v>
      </c>
      <c r="AB2098">
        <v>0</v>
      </c>
      <c r="AC2098">
        <v>22</v>
      </c>
      <c r="AD2098">
        <v>3</v>
      </c>
      <c r="AE2098">
        <v>3.0150000000000001</v>
      </c>
      <c r="AF2098">
        <v>12.8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920</v>
      </c>
      <c r="AO2098">
        <v>920</v>
      </c>
      <c r="AP2098">
        <v>99</v>
      </c>
      <c r="AQ2098">
        <v>0</v>
      </c>
      <c r="AR2098">
        <v>0</v>
      </c>
      <c r="AS2098">
        <v>4452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22</v>
      </c>
      <c r="BL2098">
        <v>0</v>
      </c>
      <c r="BM2098">
        <v>100</v>
      </c>
      <c r="BN2098">
        <v>99</v>
      </c>
      <c r="BO2098">
        <v>0</v>
      </c>
      <c r="BP2098" s="1">
        <f t="shared" si="32"/>
        <v>0</v>
      </c>
    </row>
    <row r="2099" spans="1:68" x14ac:dyDescent="0.25">
      <c r="A2099">
        <v>139.54599999999999</v>
      </c>
      <c r="B2099">
        <v>206</v>
      </c>
      <c r="C2099">
        <v>0</v>
      </c>
      <c r="D2099">
        <v>99</v>
      </c>
      <c r="E2099">
        <v>0</v>
      </c>
      <c r="F2099">
        <v>100</v>
      </c>
      <c r="G2099">
        <v>10.1</v>
      </c>
      <c r="H2099">
        <v>0.68700000000000006</v>
      </c>
      <c r="I2099">
        <v>64</v>
      </c>
      <c r="J2099">
        <v>133</v>
      </c>
      <c r="K2099">
        <v>0</v>
      </c>
      <c r="L2099">
        <v>0</v>
      </c>
      <c r="M2099">
        <v>100</v>
      </c>
      <c r="N2099">
        <v>103</v>
      </c>
      <c r="O2099">
        <v>100</v>
      </c>
      <c r="P2099">
        <v>106</v>
      </c>
      <c r="Q2099">
        <v>100</v>
      </c>
      <c r="R2099">
        <v>109</v>
      </c>
      <c r="S2099">
        <v>100</v>
      </c>
      <c r="T2099">
        <v>69</v>
      </c>
      <c r="U2099">
        <v>69</v>
      </c>
      <c r="V2099">
        <v>0</v>
      </c>
      <c r="W2099">
        <v>0</v>
      </c>
      <c r="X2099">
        <v>13.6</v>
      </c>
      <c r="Y2099">
        <v>0.92500000000000004</v>
      </c>
      <c r="Z2099">
        <v>6.62</v>
      </c>
      <c r="AA2099">
        <v>0</v>
      </c>
      <c r="AB2099">
        <v>0</v>
      </c>
      <c r="AC2099">
        <v>22</v>
      </c>
      <c r="AD2099">
        <v>3</v>
      </c>
      <c r="AE2099">
        <v>3.0150000000000001</v>
      </c>
      <c r="AF2099">
        <v>12.8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920</v>
      </c>
      <c r="AO2099">
        <v>920</v>
      </c>
      <c r="AP2099">
        <v>99</v>
      </c>
      <c r="AQ2099">
        <v>0</v>
      </c>
      <c r="AR2099">
        <v>0</v>
      </c>
      <c r="AS2099">
        <v>4452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22</v>
      </c>
      <c r="BL2099">
        <v>0</v>
      </c>
      <c r="BM2099">
        <v>100</v>
      </c>
      <c r="BN2099">
        <v>99</v>
      </c>
      <c r="BO2099">
        <v>0</v>
      </c>
      <c r="BP2099" s="1">
        <f t="shared" si="32"/>
        <v>0</v>
      </c>
    </row>
    <row r="2100" spans="1:68" x14ac:dyDescent="0.25">
      <c r="A2100">
        <v>139.613</v>
      </c>
      <c r="B2100">
        <v>206</v>
      </c>
      <c r="C2100">
        <v>0</v>
      </c>
      <c r="D2100">
        <v>99</v>
      </c>
      <c r="E2100">
        <v>0</v>
      </c>
      <c r="F2100">
        <v>100</v>
      </c>
      <c r="G2100">
        <v>10.1</v>
      </c>
      <c r="H2100">
        <v>0.68700000000000006</v>
      </c>
      <c r="I2100">
        <v>64</v>
      </c>
      <c r="J2100">
        <v>133</v>
      </c>
      <c r="K2100">
        <v>0</v>
      </c>
      <c r="L2100">
        <v>0</v>
      </c>
      <c r="M2100">
        <v>100</v>
      </c>
      <c r="N2100">
        <v>103</v>
      </c>
      <c r="O2100">
        <v>100</v>
      </c>
      <c r="P2100">
        <v>106</v>
      </c>
      <c r="Q2100">
        <v>100</v>
      </c>
      <c r="R2100">
        <v>109</v>
      </c>
      <c r="S2100">
        <v>100</v>
      </c>
      <c r="T2100">
        <v>69</v>
      </c>
      <c r="U2100">
        <v>69</v>
      </c>
      <c r="V2100">
        <v>0</v>
      </c>
      <c r="W2100">
        <v>0</v>
      </c>
      <c r="X2100">
        <v>13.6</v>
      </c>
      <c r="Y2100">
        <v>0.92500000000000004</v>
      </c>
      <c r="Z2100">
        <v>6.62</v>
      </c>
      <c r="AA2100">
        <v>0</v>
      </c>
      <c r="AB2100">
        <v>0</v>
      </c>
      <c r="AC2100">
        <v>22</v>
      </c>
      <c r="AD2100">
        <v>3</v>
      </c>
      <c r="AE2100">
        <v>3.0150000000000001</v>
      </c>
      <c r="AF2100">
        <v>12.8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920</v>
      </c>
      <c r="AO2100">
        <v>920</v>
      </c>
      <c r="AP2100">
        <v>99</v>
      </c>
      <c r="AQ2100">
        <v>0</v>
      </c>
      <c r="AR2100">
        <v>0</v>
      </c>
      <c r="AS2100">
        <v>4452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22</v>
      </c>
      <c r="BL2100">
        <v>0</v>
      </c>
      <c r="BM2100">
        <v>100</v>
      </c>
      <c r="BN2100">
        <v>99</v>
      </c>
      <c r="BO2100">
        <v>0</v>
      </c>
      <c r="BP2100" s="1">
        <f t="shared" si="32"/>
        <v>0</v>
      </c>
    </row>
    <row r="2101" spans="1:68" x14ac:dyDescent="0.25">
      <c r="A2101">
        <v>139.68100000000001</v>
      </c>
      <c r="B2101">
        <v>206</v>
      </c>
      <c r="C2101">
        <v>0</v>
      </c>
      <c r="D2101">
        <v>99</v>
      </c>
      <c r="E2101">
        <v>0</v>
      </c>
      <c r="F2101">
        <v>100</v>
      </c>
      <c r="G2101">
        <v>10.1</v>
      </c>
      <c r="H2101">
        <v>0.68700000000000006</v>
      </c>
      <c r="I2101">
        <v>64</v>
      </c>
      <c r="J2101">
        <v>133</v>
      </c>
      <c r="K2101">
        <v>0</v>
      </c>
      <c r="L2101">
        <v>0</v>
      </c>
      <c r="M2101">
        <v>100</v>
      </c>
      <c r="N2101">
        <v>103</v>
      </c>
      <c r="O2101">
        <v>100</v>
      </c>
      <c r="P2101">
        <v>106</v>
      </c>
      <c r="Q2101">
        <v>100</v>
      </c>
      <c r="R2101">
        <v>109</v>
      </c>
      <c r="S2101">
        <v>100</v>
      </c>
      <c r="T2101">
        <v>69</v>
      </c>
      <c r="U2101">
        <v>69</v>
      </c>
      <c r="V2101">
        <v>0</v>
      </c>
      <c r="W2101">
        <v>0</v>
      </c>
      <c r="X2101">
        <v>13.6</v>
      </c>
      <c r="Y2101">
        <v>0.92500000000000004</v>
      </c>
      <c r="Z2101">
        <v>6.62</v>
      </c>
      <c r="AA2101">
        <v>0</v>
      </c>
      <c r="AB2101">
        <v>0</v>
      </c>
      <c r="AC2101">
        <v>22</v>
      </c>
      <c r="AD2101">
        <v>3</v>
      </c>
      <c r="AE2101">
        <v>3.0150000000000001</v>
      </c>
      <c r="AF2101">
        <v>12.8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920</v>
      </c>
      <c r="AO2101">
        <v>920</v>
      </c>
      <c r="AP2101">
        <v>99</v>
      </c>
      <c r="AQ2101">
        <v>0</v>
      </c>
      <c r="AR2101">
        <v>0</v>
      </c>
      <c r="AS2101">
        <v>4452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22</v>
      </c>
      <c r="BL2101">
        <v>0</v>
      </c>
      <c r="BM2101">
        <v>100</v>
      </c>
      <c r="BN2101">
        <v>99</v>
      </c>
      <c r="BO2101">
        <v>0</v>
      </c>
      <c r="BP2101" s="1">
        <f t="shared" si="32"/>
        <v>0</v>
      </c>
    </row>
    <row r="2102" spans="1:68" x14ac:dyDescent="0.25">
      <c r="A2102">
        <v>139.749</v>
      </c>
      <c r="B2102">
        <v>206</v>
      </c>
      <c r="C2102">
        <v>0</v>
      </c>
      <c r="D2102">
        <v>99</v>
      </c>
      <c r="E2102">
        <v>0</v>
      </c>
      <c r="F2102">
        <v>100</v>
      </c>
      <c r="G2102">
        <v>10.1</v>
      </c>
      <c r="H2102">
        <v>0.68700000000000006</v>
      </c>
      <c r="I2102">
        <v>64</v>
      </c>
      <c r="J2102">
        <v>133</v>
      </c>
      <c r="K2102">
        <v>0</v>
      </c>
      <c r="L2102">
        <v>0</v>
      </c>
      <c r="M2102">
        <v>100</v>
      </c>
      <c r="N2102">
        <v>103</v>
      </c>
      <c r="O2102">
        <v>100</v>
      </c>
      <c r="P2102">
        <v>106</v>
      </c>
      <c r="Q2102">
        <v>100</v>
      </c>
      <c r="R2102">
        <v>109</v>
      </c>
      <c r="S2102">
        <v>100</v>
      </c>
      <c r="T2102">
        <v>69</v>
      </c>
      <c r="U2102">
        <v>69</v>
      </c>
      <c r="V2102">
        <v>0</v>
      </c>
      <c r="W2102">
        <v>0</v>
      </c>
      <c r="X2102">
        <v>13.6</v>
      </c>
      <c r="Y2102">
        <v>0.92500000000000004</v>
      </c>
      <c r="Z2102">
        <v>6.62</v>
      </c>
      <c r="AA2102">
        <v>0</v>
      </c>
      <c r="AB2102">
        <v>0</v>
      </c>
      <c r="AC2102">
        <v>22</v>
      </c>
      <c r="AD2102">
        <v>3</v>
      </c>
      <c r="AE2102">
        <v>3.0150000000000001</v>
      </c>
      <c r="AF2102">
        <v>12.8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920</v>
      </c>
      <c r="AO2102">
        <v>920</v>
      </c>
      <c r="AP2102">
        <v>99</v>
      </c>
      <c r="AQ2102">
        <v>0</v>
      </c>
      <c r="AR2102">
        <v>0</v>
      </c>
      <c r="AS2102">
        <v>4452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22</v>
      </c>
      <c r="BL2102">
        <v>0</v>
      </c>
      <c r="BM2102">
        <v>100</v>
      </c>
      <c r="BN2102">
        <v>99</v>
      </c>
      <c r="BO2102">
        <v>0</v>
      </c>
      <c r="BP2102" s="1">
        <f t="shared" si="32"/>
        <v>0</v>
      </c>
    </row>
    <row r="2103" spans="1:68" x14ac:dyDescent="0.25">
      <c r="A2103">
        <v>139.81399999999999</v>
      </c>
      <c r="B2103">
        <v>206</v>
      </c>
      <c r="C2103">
        <v>0</v>
      </c>
      <c r="D2103">
        <v>99</v>
      </c>
      <c r="E2103">
        <v>0</v>
      </c>
      <c r="F2103">
        <v>100</v>
      </c>
      <c r="G2103">
        <v>10.1</v>
      </c>
      <c r="H2103">
        <v>0.68700000000000006</v>
      </c>
      <c r="I2103">
        <v>64</v>
      </c>
      <c r="J2103">
        <v>133</v>
      </c>
      <c r="K2103">
        <v>0</v>
      </c>
      <c r="L2103">
        <v>0</v>
      </c>
      <c r="M2103">
        <v>100</v>
      </c>
      <c r="N2103">
        <v>103</v>
      </c>
      <c r="O2103">
        <v>100</v>
      </c>
      <c r="P2103">
        <v>106</v>
      </c>
      <c r="Q2103">
        <v>100</v>
      </c>
      <c r="R2103">
        <v>109</v>
      </c>
      <c r="S2103">
        <v>100</v>
      </c>
      <c r="T2103">
        <v>69</v>
      </c>
      <c r="U2103">
        <v>69</v>
      </c>
      <c r="V2103">
        <v>0</v>
      </c>
      <c r="W2103">
        <v>0</v>
      </c>
      <c r="X2103">
        <v>13.6</v>
      </c>
      <c r="Y2103">
        <v>0.92500000000000004</v>
      </c>
      <c r="Z2103">
        <v>6.62</v>
      </c>
      <c r="AA2103">
        <v>0</v>
      </c>
      <c r="AB2103">
        <v>0</v>
      </c>
      <c r="AC2103">
        <v>22</v>
      </c>
      <c r="AD2103">
        <v>3</v>
      </c>
      <c r="AE2103">
        <v>3.0150000000000001</v>
      </c>
      <c r="AF2103">
        <v>12.8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920</v>
      </c>
      <c r="AO2103">
        <v>920</v>
      </c>
      <c r="AP2103">
        <v>99</v>
      </c>
      <c r="AQ2103">
        <v>0</v>
      </c>
      <c r="AR2103">
        <v>0</v>
      </c>
      <c r="AS2103">
        <v>4452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22</v>
      </c>
      <c r="BL2103">
        <v>0</v>
      </c>
      <c r="BM2103">
        <v>100</v>
      </c>
      <c r="BN2103">
        <v>99</v>
      </c>
      <c r="BO2103">
        <v>0</v>
      </c>
      <c r="BP2103" s="1">
        <f t="shared" si="32"/>
        <v>0</v>
      </c>
    </row>
    <row r="2104" spans="1:68" x14ac:dyDescent="0.25">
      <c r="A2104">
        <v>139.88300000000001</v>
      </c>
      <c r="B2104">
        <v>206</v>
      </c>
      <c r="C2104">
        <v>0</v>
      </c>
      <c r="D2104">
        <v>99</v>
      </c>
      <c r="E2104">
        <v>0</v>
      </c>
      <c r="F2104">
        <v>100</v>
      </c>
      <c r="G2104">
        <v>10.1</v>
      </c>
      <c r="H2104">
        <v>0.68700000000000006</v>
      </c>
      <c r="I2104">
        <v>64</v>
      </c>
      <c r="J2104">
        <v>133</v>
      </c>
      <c r="K2104">
        <v>0</v>
      </c>
      <c r="L2104">
        <v>0</v>
      </c>
      <c r="M2104">
        <v>100</v>
      </c>
      <c r="N2104">
        <v>103</v>
      </c>
      <c r="O2104">
        <v>100</v>
      </c>
      <c r="P2104">
        <v>106</v>
      </c>
      <c r="Q2104">
        <v>100</v>
      </c>
      <c r="R2104">
        <v>109</v>
      </c>
      <c r="S2104">
        <v>100</v>
      </c>
      <c r="T2104">
        <v>69</v>
      </c>
      <c r="U2104">
        <v>69</v>
      </c>
      <c r="V2104">
        <v>0</v>
      </c>
      <c r="W2104">
        <v>0</v>
      </c>
      <c r="X2104">
        <v>13.6</v>
      </c>
      <c r="Y2104">
        <v>0.92500000000000004</v>
      </c>
      <c r="Z2104">
        <v>6.62</v>
      </c>
      <c r="AA2104">
        <v>0</v>
      </c>
      <c r="AB2104">
        <v>0</v>
      </c>
      <c r="AC2104">
        <v>22</v>
      </c>
      <c r="AD2104">
        <v>3</v>
      </c>
      <c r="AE2104">
        <v>3.0150000000000001</v>
      </c>
      <c r="AF2104">
        <v>12.8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920</v>
      </c>
      <c r="AO2104">
        <v>920</v>
      </c>
      <c r="AP2104">
        <v>99</v>
      </c>
      <c r="AQ2104">
        <v>0</v>
      </c>
      <c r="AR2104">
        <v>0</v>
      </c>
      <c r="AS2104">
        <v>4452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22</v>
      </c>
      <c r="BL2104">
        <v>0</v>
      </c>
      <c r="BM2104">
        <v>100</v>
      </c>
      <c r="BN2104">
        <v>99</v>
      </c>
      <c r="BO2104">
        <v>0</v>
      </c>
      <c r="BP2104" s="1">
        <f t="shared" si="32"/>
        <v>0</v>
      </c>
    </row>
    <row r="2105" spans="1:68" x14ac:dyDescent="0.25">
      <c r="A2105">
        <v>139.94999999999999</v>
      </c>
      <c r="B2105">
        <v>206</v>
      </c>
      <c r="C2105">
        <v>0</v>
      </c>
      <c r="D2105">
        <v>99</v>
      </c>
      <c r="E2105">
        <v>0</v>
      </c>
      <c r="F2105">
        <v>100</v>
      </c>
      <c r="G2105">
        <v>10.1</v>
      </c>
      <c r="H2105">
        <v>0.68700000000000006</v>
      </c>
      <c r="I2105">
        <v>64</v>
      </c>
      <c r="J2105">
        <v>133</v>
      </c>
      <c r="K2105">
        <v>0</v>
      </c>
      <c r="L2105">
        <v>0</v>
      </c>
      <c r="M2105">
        <v>100</v>
      </c>
      <c r="N2105">
        <v>103</v>
      </c>
      <c r="O2105">
        <v>100</v>
      </c>
      <c r="P2105">
        <v>106</v>
      </c>
      <c r="Q2105">
        <v>100</v>
      </c>
      <c r="R2105">
        <v>109</v>
      </c>
      <c r="S2105">
        <v>100</v>
      </c>
      <c r="T2105">
        <v>69</v>
      </c>
      <c r="U2105">
        <v>69</v>
      </c>
      <c r="V2105">
        <v>0</v>
      </c>
      <c r="W2105">
        <v>0</v>
      </c>
      <c r="X2105">
        <v>13.6</v>
      </c>
      <c r="Y2105">
        <v>0.92500000000000004</v>
      </c>
      <c r="Z2105">
        <v>6.62</v>
      </c>
      <c r="AA2105">
        <v>0</v>
      </c>
      <c r="AB2105">
        <v>0</v>
      </c>
      <c r="AC2105">
        <v>22</v>
      </c>
      <c r="AD2105">
        <v>3</v>
      </c>
      <c r="AE2105">
        <v>3.0150000000000001</v>
      </c>
      <c r="AF2105">
        <v>12.8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920</v>
      </c>
      <c r="AO2105">
        <v>920</v>
      </c>
      <c r="AP2105">
        <v>99</v>
      </c>
      <c r="AQ2105">
        <v>0</v>
      </c>
      <c r="AR2105">
        <v>0</v>
      </c>
      <c r="AS2105">
        <v>4452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22</v>
      </c>
      <c r="BL2105">
        <v>0</v>
      </c>
      <c r="BM2105">
        <v>100</v>
      </c>
      <c r="BN2105">
        <v>99</v>
      </c>
      <c r="BO2105">
        <v>0</v>
      </c>
      <c r="BP2105" s="1">
        <f t="shared" si="32"/>
        <v>0</v>
      </c>
    </row>
    <row r="2106" spans="1:68" x14ac:dyDescent="0.25">
      <c r="A2106">
        <v>140.01400000000001</v>
      </c>
      <c r="B2106">
        <v>206</v>
      </c>
      <c r="C2106">
        <v>0</v>
      </c>
      <c r="D2106">
        <v>99</v>
      </c>
      <c r="E2106">
        <v>0</v>
      </c>
      <c r="F2106">
        <v>100</v>
      </c>
      <c r="G2106">
        <v>10.1</v>
      </c>
      <c r="H2106">
        <v>0.68700000000000006</v>
      </c>
      <c r="I2106">
        <v>64</v>
      </c>
      <c r="J2106">
        <v>133</v>
      </c>
      <c r="K2106">
        <v>0</v>
      </c>
      <c r="L2106">
        <v>0</v>
      </c>
      <c r="M2106">
        <v>100</v>
      </c>
      <c r="N2106">
        <v>103</v>
      </c>
      <c r="O2106">
        <v>100</v>
      </c>
      <c r="P2106">
        <v>106</v>
      </c>
      <c r="Q2106">
        <v>100</v>
      </c>
      <c r="R2106">
        <v>109</v>
      </c>
      <c r="S2106">
        <v>100</v>
      </c>
      <c r="T2106">
        <v>69</v>
      </c>
      <c r="U2106">
        <v>69</v>
      </c>
      <c r="V2106">
        <v>0</v>
      </c>
      <c r="W2106">
        <v>0</v>
      </c>
      <c r="X2106">
        <v>13.6</v>
      </c>
      <c r="Y2106">
        <v>0.92500000000000004</v>
      </c>
      <c r="Z2106">
        <v>6.62</v>
      </c>
      <c r="AA2106">
        <v>0</v>
      </c>
      <c r="AB2106">
        <v>0</v>
      </c>
      <c r="AC2106">
        <v>22</v>
      </c>
      <c r="AD2106">
        <v>3</v>
      </c>
      <c r="AE2106">
        <v>3.0150000000000001</v>
      </c>
      <c r="AF2106">
        <v>12.8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920</v>
      </c>
      <c r="AO2106">
        <v>920</v>
      </c>
      <c r="AP2106">
        <v>99</v>
      </c>
      <c r="AQ2106">
        <v>0</v>
      </c>
      <c r="AR2106">
        <v>0</v>
      </c>
      <c r="AS2106">
        <v>4452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22</v>
      </c>
      <c r="BL2106">
        <v>0</v>
      </c>
      <c r="BM2106">
        <v>100</v>
      </c>
      <c r="BN2106">
        <v>99</v>
      </c>
      <c r="BO2106">
        <v>0</v>
      </c>
      <c r="BP2106" s="1">
        <f t="shared" si="32"/>
        <v>0</v>
      </c>
    </row>
    <row r="2107" spans="1:68" x14ac:dyDescent="0.25">
      <c r="A2107">
        <v>140.08199999999999</v>
      </c>
      <c r="B2107">
        <v>206</v>
      </c>
      <c r="C2107">
        <v>0</v>
      </c>
      <c r="D2107">
        <v>99</v>
      </c>
      <c r="E2107">
        <v>0</v>
      </c>
      <c r="F2107">
        <v>100</v>
      </c>
      <c r="G2107">
        <v>10.1</v>
      </c>
      <c r="H2107">
        <v>0.68700000000000006</v>
      </c>
      <c r="I2107">
        <v>64</v>
      </c>
      <c r="J2107">
        <v>133</v>
      </c>
      <c r="K2107">
        <v>0</v>
      </c>
      <c r="L2107">
        <v>0</v>
      </c>
      <c r="M2107">
        <v>100</v>
      </c>
      <c r="N2107">
        <v>103</v>
      </c>
      <c r="O2107">
        <v>100</v>
      </c>
      <c r="P2107">
        <v>106</v>
      </c>
      <c r="Q2107">
        <v>100</v>
      </c>
      <c r="R2107">
        <v>109</v>
      </c>
      <c r="S2107">
        <v>100</v>
      </c>
      <c r="T2107">
        <v>69</v>
      </c>
      <c r="U2107">
        <v>69</v>
      </c>
      <c r="V2107">
        <v>0</v>
      </c>
      <c r="W2107">
        <v>0</v>
      </c>
      <c r="X2107">
        <v>13.6</v>
      </c>
      <c r="Y2107">
        <v>0.92500000000000004</v>
      </c>
      <c r="Z2107">
        <v>6.62</v>
      </c>
      <c r="AA2107">
        <v>0</v>
      </c>
      <c r="AB2107">
        <v>0</v>
      </c>
      <c r="AC2107">
        <v>22</v>
      </c>
      <c r="AD2107">
        <v>3</v>
      </c>
      <c r="AE2107">
        <v>3.0150000000000001</v>
      </c>
      <c r="AF2107">
        <v>12.8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920</v>
      </c>
      <c r="AO2107">
        <v>920</v>
      </c>
      <c r="AP2107">
        <v>99</v>
      </c>
      <c r="AQ2107">
        <v>0</v>
      </c>
      <c r="AR2107">
        <v>0</v>
      </c>
      <c r="AS2107">
        <v>4452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22</v>
      </c>
      <c r="BL2107">
        <v>0</v>
      </c>
      <c r="BM2107">
        <v>100</v>
      </c>
      <c r="BN2107">
        <v>99</v>
      </c>
      <c r="BO2107">
        <v>0</v>
      </c>
      <c r="BP2107" s="1">
        <f t="shared" si="32"/>
        <v>0</v>
      </c>
    </row>
    <row r="2108" spans="1:68" x14ac:dyDescent="0.25">
      <c r="A2108">
        <v>140.149</v>
      </c>
      <c r="B2108">
        <v>206</v>
      </c>
      <c r="C2108">
        <v>0</v>
      </c>
      <c r="D2108">
        <v>99</v>
      </c>
      <c r="E2108">
        <v>0</v>
      </c>
      <c r="F2108">
        <v>100</v>
      </c>
      <c r="G2108">
        <v>10.1</v>
      </c>
      <c r="H2108">
        <v>0.68700000000000006</v>
      </c>
      <c r="I2108">
        <v>64</v>
      </c>
      <c r="J2108">
        <v>133</v>
      </c>
      <c r="K2108">
        <v>0</v>
      </c>
      <c r="L2108">
        <v>0</v>
      </c>
      <c r="M2108">
        <v>100</v>
      </c>
      <c r="N2108">
        <v>103</v>
      </c>
      <c r="O2108">
        <v>100</v>
      </c>
      <c r="P2108">
        <v>106</v>
      </c>
      <c r="Q2108">
        <v>100</v>
      </c>
      <c r="R2108">
        <v>109</v>
      </c>
      <c r="S2108">
        <v>100</v>
      </c>
      <c r="T2108">
        <v>69</v>
      </c>
      <c r="U2108">
        <v>69</v>
      </c>
      <c r="V2108">
        <v>0</v>
      </c>
      <c r="W2108">
        <v>0</v>
      </c>
      <c r="X2108">
        <v>13.6</v>
      </c>
      <c r="Y2108">
        <v>0.92500000000000004</v>
      </c>
      <c r="Z2108">
        <v>6.62</v>
      </c>
      <c r="AA2108">
        <v>0</v>
      </c>
      <c r="AB2108">
        <v>0</v>
      </c>
      <c r="AC2108">
        <v>22</v>
      </c>
      <c r="AD2108">
        <v>3</v>
      </c>
      <c r="AE2108">
        <v>3.0150000000000001</v>
      </c>
      <c r="AF2108">
        <v>12.8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920</v>
      </c>
      <c r="AO2108">
        <v>920</v>
      </c>
      <c r="AP2108">
        <v>99</v>
      </c>
      <c r="AQ2108">
        <v>0</v>
      </c>
      <c r="AR2108">
        <v>0</v>
      </c>
      <c r="AS2108">
        <v>4452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22</v>
      </c>
      <c r="BL2108">
        <v>0</v>
      </c>
      <c r="BM2108">
        <v>100</v>
      </c>
      <c r="BN2108">
        <v>99</v>
      </c>
      <c r="BO2108">
        <v>0</v>
      </c>
      <c r="BP2108" s="1">
        <f t="shared" si="32"/>
        <v>0</v>
      </c>
    </row>
    <row r="2109" spans="1:68" x14ac:dyDescent="0.25">
      <c r="A2109">
        <v>140.215</v>
      </c>
      <c r="B2109">
        <v>206</v>
      </c>
      <c r="C2109">
        <v>0</v>
      </c>
      <c r="D2109">
        <v>99</v>
      </c>
      <c r="E2109">
        <v>0</v>
      </c>
      <c r="F2109">
        <v>100</v>
      </c>
      <c r="G2109">
        <v>10.1</v>
      </c>
      <c r="H2109">
        <v>0.68700000000000006</v>
      </c>
      <c r="I2109">
        <v>64</v>
      </c>
      <c r="J2109">
        <v>133</v>
      </c>
      <c r="K2109">
        <v>0</v>
      </c>
      <c r="L2109">
        <v>0</v>
      </c>
      <c r="M2109">
        <v>100</v>
      </c>
      <c r="N2109">
        <v>103</v>
      </c>
      <c r="O2109">
        <v>100</v>
      </c>
      <c r="P2109">
        <v>106</v>
      </c>
      <c r="Q2109">
        <v>100</v>
      </c>
      <c r="R2109">
        <v>109</v>
      </c>
      <c r="S2109">
        <v>100</v>
      </c>
      <c r="T2109">
        <v>69</v>
      </c>
      <c r="U2109">
        <v>69</v>
      </c>
      <c r="V2109">
        <v>0</v>
      </c>
      <c r="W2109">
        <v>0</v>
      </c>
      <c r="X2109">
        <v>13.6</v>
      </c>
      <c r="Y2109">
        <v>0.92500000000000004</v>
      </c>
      <c r="Z2109">
        <v>6.62</v>
      </c>
      <c r="AA2109">
        <v>0</v>
      </c>
      <c r="AB2109">
        <v>0</v>
      </c>
      <c r="AC2109">
        <v>22</v>
      </c>
      <c r="AD2109">
        <v>3</v>
      </c>
      <c r="AE2109">
        <v>3.0150000000000001</v>
      </c>
      <c r="AF2109">
        <v>12.8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920</v>
      </c>
      <c r="AO2109">
        <v>920</v>
      </c>
      <c r="AP2109">
        <v>99</v>
      </c>
      <c r="AQ2109">
        <v>0</v>
      </c>
      <c r="AR2109">
        <v>0</v>
      </c>
      <c r="AS2109">
        <v>4452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22</v>
      </c>
      <c r="BL2109">
        <v>0</v>
      </c>
      <c r="BM2109">
        <v>100</v>
      </c>
      <c r="BN2109">
        <v>99</v>
      </c>
      <c r="BO2109">
        <v>0</v>
      </c>
      <c r="BP2109" s="1">
        <f t="shared" si="32"/>
        <v>0</v>
      </c>
    </row>
    <row r="2110" spans="1:68" x14ac:dyDescent="0.25">
      <c r="A2110">
        <v>140.28100000000001</v>
      </c>
      <c r="B2110">
        <v>206</v>
      </c>
      <c r="C2110">
        <v>0</v>
      </c>
      <c r="D2110">
        <v>99</v>
      </c>
      <c r="E2110">
        <v>0</v>
      </c>
      <c r="F2110">
        <v>100</v>
      </c>
      <c r="G2110">
        <v>10.1</v>
      </c>
      <c r="H2110">
        <v>0.68700000000000006</v>
      </c>
      <c r="I2110">
        <v>64</v>
      </c>
      <c r="J2110">
        <v>133</v>
      </c>
      <c r="K2110">
        <v>0</v>
      </c>
      <c r="L2110">
        <v>0</v>
      </c>
      <c r="M2110">
        <v>100</v>
      </c>
      <c r="N2110">
        <v>103</v>
      </c>
      <c r="O2110">
        <v>100</v>
      </c>
      <c r="P2110">
        <v>106</v>
      </c>
      <c r="Q2110">
        <v>100</v>
      </c>
      <c r="R2110">
        <v>109</v>
      </c>
      <c r="S2110">
        <v>100</v>
      </c>
      <c r="T2110">
        <v>69</v>
      </c>
      <c r="U2110">
        <v>69</v>
      </c>
      <c r="V2110">
        <v>0</v>
      </c>
      <c r="W2110">
        <v>0</v>
      </c>
      <c r="X2110">
        <v>13.6</v>
      </c>
      <c r="Y2110">
        <v>0.92500000000000004</v>
      </c>
      <c r="Z2110">
        <v>6.62</v>
      </c>
      <c r="AA2110">
        <v>0</v>
      </c>
      <c r="AB2110">
        <v>0</v>
      </c>
      <c r="AC2110">
        <v>22</v>
      </c>
      <c r="AD2110">
        <v>3</v>
      </c>
      <c r="AE2110">
        <v>3.0150000000000001</v>
      </c>
      <c r="AF2110">
        <v>12.8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920</v>
      </c>
      <c r="AO2110">
        <v>920</v>
      </c>
      <c r="AP2110">
        <v>99</v>
      </c>
      <c r="AQ2110">
        <v>0</v>
      </c>
      <c r="AR2110">
        <v>0</v>
      </c>
      <c r="AS2110">
        <v>4452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22</v>
      </c>
      <c r="BL2110">
        <v>0</v>
      </c>
      <c r="BM2110">
        <v>100</v>
      </c>
      <c r="BN2110">
        <v>99</v>
      </c>
      <c r="BO2110">
        <v>0</v>
      </c>
      <c r="BP2110" s="1">
        <f t="shared" si="32"/>
        <v>0</v>
      </c>
    </row>
    <row r="2111" spans="1:68" x14ac:dyDescent="0.25">
      <c r="A2111">
        <v>140.34800000000001</v>
      </c>
      <c r="B2111">
        <v>206</v>
      </c>
      <c r="C2111">
        <v>0</v>
      </c>
      <c r="D2111">
        <v>99</v>
      </c>
      <c r="E2111">
        <v>0</v>
      </c>
      <c r="F2111">
        <v>100</v>
      </c>
      <c r="G2111">
        <v>10.1</v>
      </c>
      <c r="H2111">
        <v>0.68700000000000006</v>
      </c>
      <c r="I2111">
        <v>64</v>
      </c>
      <c r="J2111">
        <v>133</v>
      </c>
      <c r="K2111">
        <v>0</v>
      </c>
      <c r="L2111">
        <v>0</v>
      </c>
      <c r="M2111">
        <v>100</v>
      </c>
      <c r="N2111">
        <v>103</v>
      </c>
      <c r="O2111">
        <v>100</v>
      </c>
      <c r="P2111">
        <v>106</v>
      </c>
      <c r="Q2111">
        <v>100</v>
      </c>
      <c r="R2111">
        <v>109</v>
      </c>
      <c r="S2111">
        <v>100</v>
      </c>
      <c r="T2111">
        <v>69</v>
      </c>
      <c r="U2111">
        <v>69</v>
      </c>
      <c r="V2111">
        <v>0</v>
      </c>
      <c r="W2111">
        <v>0</v>
      </c>
      <c r="X2111">
        <v>13.6</v>
      </c>
      <c r="Y2111">
        <v>0.92500000000000004</v>
      </c>
      <c r="Z2111">
        <v>6.62</v>
      </c>
      <c r="AA2111">
        <v>0</v>
      </c>
      <c r="AB2111">
        <v>0</v>
      </c>
      <c r="AC2111">
        <v>22</v>
      </c>
      <c r="AD2111">
        <v>3</v>
      </c>
      <c r="AE2111">
        <v>3.0150000000000001</v>
      </c>
      <c r="AF2111">
        <v>12.8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920</v>
      </c>
      <c r="AO2111">
        <v>920</v>
      </c>
      <c r="AP2111">
        <v>99</v>
      </c>
      <c r="AQ2111">
        <v>0</v>
      </c>
      <c r="AR2111">
        <v>0</v>
      </c>
      <c r="AS2111">
        <v>4452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22</v>
      </c>
      <c r="BL2111">
        <v>0</v>
      </c>
      <c r="BM2111">
        <v>100</v>
      </c>
      <c r="BN2111">
        <v>99</v>
      </c>
      <c r="BO2111">
        <v>0</v>
      </c>
      <c r="BP2111" s="1">
        <f t="shared" si="32"/>
        <v>0</v>
      </c>
    </row>
    <row r="2112" spans="1:68" x14ac:dyDescent="0.25">
      <c r="A2112">
        <v>140.41300000000001</v>
      </c>
      <c r="B2112">
        <v>206</v>
      </c>
      <c r="C2112">
        <v>0</v>
      </c>
      <c r="D2112">
        <v>99</v>
      </c>
      <c r="E2112">
        <v>0</v>
      </c>
      <c r="F2112">
        <v>100</v>
      </c>
      <c r="G2112">
        <v>10.1</v>
      </c>
      <c r="H2112">
        <v>0.68700000000000006</v>
      </c>
      <c r="I2112">
        <v>64</v>
      </c>
      <c r="J2112">
        <v>133</v>
      </c>
      <c r="K2112">
        <v>0</v>
      </c>
      <c r="L2112">
        <v>0</v>
      </c>
      <c r="M2112">
        <v>100</v>
      </c>
      <c r="N2112">
        <v>103</v>
      </c>
      <c r="O2112">
        <v>100</v>
      </c>
      <c r="P2112">
        <v>106</v>
      </c>
      <c r="Q2112">
        <v>100</v>
      </c>
      <c r="R2112">
        <v>109</v>
      </c>
      <c r="S2112">
        <v>100</v>
      </c>
      <c r="T2112">
        <v>69</v>
      </c>
      <c r="U2112">
        <v>69</v>
      </c>
      <c r="V2112">
        <v>0</v>
      </c>
      <c r="W2112">
        <v>0</v>
      </c>
      <c r="X2112">
        <v>13.6</v>
      </c>
      <c r="Y2112">
        <v>0.92500000000000004</v>
      </c>
      <c r="Z2112">
        <v>6.62</v>
      </c>
      <c r="AA2112">
        <v>0</v>
      </c>
      <c r="AB2112">
        <v>0</v>
      </c>
      <c r="AC2112">
        <v>22</v>
      </c>
      <c r="AD2112">
        <v>3</v>
      </c>
      <c r="AE2112">
        <v>3.0150000000000001</v>
      </c>
      <c r="AF2112">
        <v>12.8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920</v>
      </c>
      <c r="AO2112">
        <v>920</v>
      </c>
      <c r="AP2112">
        <v>99</v>
      </c>
      <c r="AQ2112">
        <v>0</v>
      </c>
      <c r="AR2112">
        <v>0</v>
      </c>
      <c r="AS2112">
        <v>4452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22</v>
      </c>
      <c r="BL2112">
        <v>0</v>
      </c>
      <c r="BM2112">
        <v>100</v>
      </c>
      <c r="BN2112">
        <v>99</v>
      </c>
      <c r="BO2112">
        <v>0</v>
      </c>
      <c r="BP2112" s="1">
        <f t="shared" si="32"/>
        <v>0</v>
      </c>
    </row>
    <row r="2113" spans="1:68" x14ac:dyDescent="0.25">
      <c r="A2113">
        <v>140.47800000000001</v>
      </c>
      <c r="B2113">
        <v>207</v>
      </c>
      <c r="C2113">
        <v>0</v>
      </c>
      <c r="D2113">
        <v>99</v>
      </c>
      <c r="E2113">
        <v>0</v>
      </c>
      <c r="F2113">
        <v>100</v>
      </c>
      <c r="G2113">
        <v>10.1</v>
      </c>
      <c r="H2113">
        <v>0.68700000000000006</v>
      </c>
      <c r="I2113">
        <v>64</v>
      </c>
      <c r="J2113">
        <v>133</v>
      </c>
      <c r="K2113">
        <v>0</v>
      </c>
      <c r="L2113">
        <v>0</v>
      </c>
      <c r="M2113">
        <v>100</v>
      </c>
      <c r="N2113">
        <v>103</v>
      </c>
      <c r="O2113">
        <v>100</v>
      </c>
      <c r="P2113">
        <v>106</v>
      </c>
      <c r="Q2113">
        <v>100</v>
      </c>
      <c r="R2113">
        <v>109</v>
      </c>
      <c r="S2113">
        <v>100</v>
      </c>
      <c r="T2113">
        <v>69</v>
      </c>
      <c r="U2113">
        <v>69</v>
      </c>
      <c r="V2113">
        <v>0</v>
      </c>
      <c r="W2113">
        <v>0</v>
      </c>
      <c r="X2113">
        <v>13.6</v>
      </c>
      <c r="Y2113">
        <v>0.92500000000000004</v>
      </c>
      <c r="Z2113">
        <v>6.62</v>
      </c>
      <c r="AA2113">
        <v>0</v>
      </c>
      <c r="AB2113">
        <v>0</v>
      </c>
      <c r="AC2113">
        <v>22</v>
      </c>
      <c r="AD2113">
        <v>3</v>
      </c>
      <c r="AE2113">
        <v>3.0150000000000001</v>
      </c>
      <c r="AF2113">
        <v>12.8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920</v>
      </c>
      <c r="AO2113">
        <v>920</v>
      </c>
      <c r="AP2113">
        <v>99</v>
      </c>
      <c r="AQ2113">
        <v>0</v>
      </c>
      <c r="AR2113">
        <v>0</v>
      </c>
      <c r="AS2113">
        <v>4462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22</v>
      </c>
      <c r="BL2113">
        <v>0</v>
      </c>
      <c r="BM2113">
        <v>100</v>
      </c>
      <c r="BN2113">
        <v>99</v>
      </c>
      <c r="BO2113">
        <v>0</v>
      </c>
      <c r="BP2113" s="1">
        <f t="shared" si="32"/>
        <v>0</v>
      </c>
    </row>
    <row r="2114" spans="1:68" x14ac:dyDescent="0.25">
      <c r="A2114">
        <v>140.547</v>
      </c>
      <c r="B2114">
        <v>207</v>
      </c>
      <c r="C2114">
        <v>0</v>
      </c>
      <c r="D2114">
        <v>99</v>
      </c>
      <c r="E2114">
        <v>0</v>
      </c>
      <c r="F2114">
        <v>100</v>
      </c>
      <c r="G2114">
        <v>10.1</v>
      </c>
      <c r="H2114">
        <v>0.68700000000000006</v>
      </c>
      <c r="I2114">
        <v>64</v>
      </c>
      <c r="J2114">
        <v>133</v>
      </c>
      <c r="K2114">
        <v>0</v>
      </c>
      <c r="L2114">
        <v>0</v>
      </c>
      <c r="M2114">
        <v>100</v>
      </c>
      <c r="N2114">
        <v>103</v>
      </c>
      <c r="O2114">
        <v>100</v>
      </c>
      <c r="P2114">
        <v>106</v>
      </c>
      <c r="Q2114">
        <v>100</v>
      </c>
      <c r="R2114">
        <v>109</v>
      </c>
      <c r="S2114">
        <v>100</v>
      </c>
      <c r="T2114">
        <v>69</v>
      </c>
      <c r="U2114">
        <v>69</v>
      </c>
      <c r="V2114">
        <v>0</v>
      </c>
      <c r="W2114">
        <v>0</v>
      </c>
      <c r="X2114">
        <v>13.6</v>
      </c>
      <c r="Y2114">
        <v>0.92500000000000004</v>
      </c>
      <c r="Z2114">
        <v>6.62</v>
      </c>
      <c r="AA2114">
        <v>0</v>
      </c>
      <c r="AB2114">
        <v>0</v>
      </c>
      <c r="AC2114">
        <v>22</v>
      </c>
      <c r="AD2114">
        <v>3</v>
      </c>
      <c r="AE2114">
        <v>3.0150000000000001</v>
      </c>
      <c r="AF2114">
        <v>12.8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920</v>
      </c>
      <c r="AO2114">
        <v>920</v>
      </c>
      <c r="AP2114">
        <v>99</v>
      </c>
      <c r="AQ2114">
        <v>0</v>
      </c>
      <c r="AR2114">
        <v>0</v>
      </c>
      <c r="AS2114">
        <v>4462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22</v>
      </c>
      <c r="BL2114">
        <v>0</v>
      </c>
      <c r="BM2114">
        <v>100</v>
      </c>
      <c r="BN2114">
        <v>99</v>
      </c>
      <c r="BO2114">
        <v>0</v>
      </c>
      <c r="BP2114" s="1">
        <f t="shared" si="32"/>
        <v>0</v>
      </c>
    </row>
    <row r="2115" spans="1:68" x14ac:dyDescent="0.25">
      <c r="A2115">
        <v>140.61199999999999</v>
      </c>
      <c r="B2115">
        <v>207</v>
      </c>
      <c r="C2115">
        <v>0</v>
      </c>
      <c r="D2115">
        <v>99</v>
      </c>
      <c r="E2115">
        <v>0</v>
      </c>
      <c r="F2115">
        <v>100</v>
      </c>
      <c r="G2115">
        <v>10.1</v>
      </c>
      <c r="H2115">
        <v>0.68700000000000006</v>
      </c>
      <c r="I2115">
        <v>64</v>
      </c>
      <c r="J2115">
        <v>133</v>
      </c>
      <c r="K2115">
        <v>0</v>
      </c>
      <c r="L2115">
        <v>0</v>
      </c>
      <c r="M2115">
        <v>100</v>
      </c>
      <c r="N2115">
        <v>103</v>
      </c>
      <c r="O2115">
        <v>100</v>
      </c>
      <c r="P2115">
        <v>106</v>
      </c>
      <c r="Q2115">
        <v>100</v>
      </c>
      <c r="R2115">
        <v>109</v>
      </c>
      <c r="S2115">
        <v>100</v>
      </c>
      <c r="T2115">
        <v>69</v>
      </c>
      <c r="U2115">
        <v>69</v>
      </c>
      <c r="V2115">
        <v>0</v>
      </c>
      <c r="W2115">
        <v>0</v>
      </c>
      <c r="X2115">
        <v>13.6</v>
      </c>
      <c r="Y2115">
        <v>0.92500000000000004</v>
      </c>
      <c r="Z2115">
        <v>6.62</v>
      </c>
      <c r="AA2115">
        <v>0</v>
      </c>
      <c r="AB2115">
        <v>0</v>
      </c>
      <c r="AC2115">
        <v>22</v>
      </c>
      <c r="AD2115">
        <v>3</v>
      </c>
      <c r="AE2115">
        <v>3.0150000000000001</v>
      </c>
      <c r="AF2115">
        <v>12.8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920</v>
      </c>
      <c r="AO2115">
        <v>920</v>
      </c>
      <c r="AP2115">
        <v>99</v>
      </c>
      <c r="AQ2115">
        <v>0</v>
      </c>
      <c r="AR2115">
        <v>0</v>
      </c>
      <c r="AS2115">
        <v>4462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22</v>
      </c>
      <c r="BL2115">
        <v>0</v>
      </c>
      <c r="BM2115">
        <v>100</v>
      </c>
      <c r="BN2115">
        <v>99</v>
      </c>
      <c r="BO2115">
        <v>0</v>
      </c>
      <c r="BP2115" s="1">
        <f t="shared" si="32"/>
        <v>0</v>
      </c>
    </row>
    <row r="2116" spans="1:68" x14ac:dyDescent="0.25">
      <c r="A2116">
        <v>140.678</v>
      </c>
      <c r="B2116">
        <v>207</v>
      </c>
      <c r="C2116">
        <v>0</v>
      </c>
      <c r="D2116">
        <v>99</v>
      </c>
      <c r="E2116">
        <v>0</v>
      </c>
      <c r="F2116">
        <v>100</v>
      </c>
      <c r="G2116">
        <v>10.1</v>
      </c>
      <c r="H2116">
        <v>0.68700000000000006</v>
      </c>
      <c r="I2116">
        <v>64</v>
      </c>
      <c r="J2116">
        <v>133</v>
      </c>
      <c r="K2116">
        <v>0</v>
      </c>
      <c r="L2116">
        <v>0</v>
      </c>
      <c r="M2116">
        <v>100</v>
      </c>
      <c r="N2116">
        <v>103</v>
      </c>
      <c r="O2116">
        <v>100</v>
      </c>
      <c r="P2116">
        <v>106</v>
      </c>
      <c r="Q2116">
        <v>100</v>
      </c>
      <c r="R2116">
        <v>109</v>
      </c>
      <c r="S2116">
        <v>100</v>
      </c>
      <c r="T2116">
        <v>69</v>
      </c>
      <c r="U2116">
        <v>69</v>
      </c>
      <c r="V2116">
        <v>0</v>
      </c>
      <c r="W2116">
        <v>0</v>
      </c>
      <c r="X2116">
        <v>13.6</v>
      </c>
      <c r="Y2116">
        <v>0.92500000000000004</v>
      </c>
      <c r="Z2116">
        <v>6.62</v>
      </c>
      <c r="AA2116">
        <v>0</v>
      </c>
      <c r="AB2116">
        <v>0</v>
      </c>
      <c r="AC2116">
        <v>22</v>
      </c>
      <c r="AD2116">
        <v>3</v>
      </c>
      <c r="AE2116">
        <v>3.0150000000000001</v>
      </c>
      <c r="AF2116">
        <v>12.8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920</v>
      </c>
      <c r="AO2116">
        <v>920</v>
      </c>
      <c r="AP2116">
        <v>99</v>
      </c>
      <c r="AQ2116">
        <v>0</v>
      </c>
      <c r="AR2116">
        <v>0</v>
      </c>
      <c r="AS2116">
        <v>4462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22</v>
      </c>
      <c r="BL2116">
        <v>0</v>
      </c>
      <c r="BM2116">
        <v>100</v>
      </c>
      <c r="BN2116">
        <v>99</v>
      </c>
      <c r="BO2116">
        <v>0</v>
      </c>
      <c r="BP2116" s="1">
        <f t="shared" si="32"/>
        <v>0</v>
      </c>
    </row>
    <row r="2117" spans="1:68" x14ac:dyDescent="0.25">
      <c r="A2117">
        <v>140.74799999999999</v>
      </c>
      <c r="B2117">
        <v>207</v>
      </c>
      <c r="C2117">
        <v>0</v>
      </c>
      <c r="D2117">
        <v>99</v>
      </c>
      <c r="E2117">
        <v>0</v>
      </c>
      <c r="F2117">
        <v>100</v>
      </c>
      <c r="G2117">
        <v>10.1</v>
      </c>
      <c r="H2117">
        <v>0.68700000000000006</v>
      </c>
      <c r="I2117">
        <v>64</v>
      </c>
      <c r="J2117">
        <v>133</v>
      </c>
      <c r="K2117">
        <v>0</v>
      </c>
      <c r="L2117">
        <v>0</v>
      </c>
      <c r="M2117">
        <v>100</v>
      </c>
      <c r="N2117">
        <v>103</v>
      </c>
      <c r="O2117">
        <v>100</v>
      </c>
      <c r="P2117">
        <v>106</v>
      </c>
      <c r="Q2117">
        <v>100</v>
      </c>
      <c r="R2117">
        <v>109</v>
      </c>
      <c r="S2117">
        <v>100</v>
      </c>
      <c r="T2117">
        <v>69</v>
      </c>
      <c r="U2117">
        <v>69</v>
      </c>
      <c r="V2117">
        <v>0</v>
      </c>
      <c r="W2117">
        <v>0</v>
      </c>
      <c r="X2117">
        <v>13.6</v>
      </c>
      <c r="Y2117">
        <v>0.92500000000000004</v>
      </c>
      <c r="Z2117">
        <v>6.62</v>
      </c>
      <c r="AA2117">
        <v>0</v>
      </c>
      <c r="AB2117">
        <v>0</v>
      </c>
      <c r="AC2117">
        <v>22</v>
      </c>
      <c r="AD2117">
        <v>3</v>
      </c>
      <c r="AE2117">
        <v>3.0150000000000001</v>
      </c>
      <c r="AF2117">
        <v>12.8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920</v>
      </c>
      <c r="AO2117">
        <v>920</v>
      </c>
      <c r="AP2117">
        <v>99</v>
      </c>
      <c r="AQ2117">
        <v>0</v>
      </c>
      <c r="AR2117">
        <v>0</v>
      </c>
      <c r="AS2117">
        <v>4462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22</v>
      </c>
      <c r="BL2117">
        <v>0</v>
      </c>
      <c r="BM2117">
        <v>100</v>
      </c>
      <c r="BN2117">
        <v>99</v>
      </c>
      <c r="BO2117">
        <v>0</v>
      </c>
      <c r="BP2117" s="1">
        <f t="shared" si="32"/>
        <v>0</v>
      </c>
    </row>
    <row r="2118" spans="1:68" x14ac:dyDescent="0.25">
      <c r="A2118">
        <v>140.815</v>
      </c>
      <c r="B2118">
        <v>207</v>
      </c>
      <c r="C2118">
        <v>0</v>
      </c>
      <c r="D2118">
        <v>99</v>
      </c>
      <c r="E2118">
        <v>0</v>
      </c>
      <c r="F2118">
        <v>100</v>
      </c>
      <c r="G2118">
        <v>10.1</v>
      </c>
      <c r="H2118">
        <v>0.68700000000000006</v>
      </c>
      <c r="I2118">
        <v>64</v>
      </c>
      <c r="J2118">
        <v>133</v>
      </c>
      <c r="K2118">
        <v>0</v>
      </c>
      <c r="L2118">
        <v>0</v>
      </c>
      <c r="M2118">
        <v>100</v>
      </c>
      <c r="N2118">
        <v>103</v>
      </c>
      <c r="O2118">
        <v>100</v>
      </c>
      <c r="P2118">
        <v>106</v>
      </c>
      <c r="Q2118">
        <v>100</v>
      </c>
      <c r="R2118">
        <v>109</v>
      </c>
      <c r="S2118">
        <v>100</v>
      </c>
      <c r="T2118">
        <v>69</v>
      </c>
      <c r="U2118">
        <v>69</v>
      </c>
      <c r="V2118">
        <v>0</v>
      </c>
      <c r="W2118">
        <v>0</v>
      </c>
      <c r="X2118">
        <v>13.6</v>
      </c>
      <c r="Y2118">
        <v>0.92500000000000004</v>
      </c>
      <c r="Z2118">
        <v>6.62</v>
      </c>
      <c r="AA2118">
        <v>0</v>
      </c>
      <c r="AB2118">
        <v>0</v>
      </c>
      <c r="AC2118">
        <v>22</v>
      </c>
      <c r="AD2118">
        <v>3</v>
      </c>
      <c r="AE2118">
        <v>3.0150000000000001</v>
      </c>
      <c r="AF2118">
        <v>12.8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920</v>
      </c>
      <c r="AO2118">
        <v>920</v>
      </c>
      <c r="AP2118">
        <v>99</v>
      </c>
      <c r="AQ2118">
        <v>0</v>
      </c>
      <c r="AR2118">
        <v>0</v>
      </c>
      <c r="AS2118">
        <v>4462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22</v>
      </c>
      <c r="BL2118">
        <v>0</v>
      </c>
      <c r="BM2118">
        <v>100</v>
      </c>
      <c r="BN2118">
        <v>99</v>
      </c>
      <c r="BO2118">
        <v>0</v>
      </c>
      <c r="BP2118" s="1">
        <f t="shared" si="32"/>
        <v>0</v>
      </c>
    </row>
    <row r="2119" spans="1:68" x14ac:dyDescent="0.25">
      <c r="A2119">
        <v>140.881</v>
      </c>
      <c r="B2119">
        <v>207</v>
      </c>
      <c r="C2119">
        <v>0</v>
      </c>
      <c r="D2119">
        <v>99</v>
      </c>
      <c r="E2119">
        <v>0</v>
      </c>
      <c r="F2119">
        <v>100</v>
      </c>
      <c r="G2119">
        <v>10.1</v>
      </c>
      <c r="H2119">
        <v>0.68700000000000006</v>
      </c>
      <c r="I2119">
        <v>64</v>
      </c>
      <c r="J2119">
        <v>133</v>
      </c>
      <c r="K2119">
        <v>0</v>
      </c>
      <c r="L2119">
        <v>0</v>
      </c>
      <c r="M2119">
        <v>100</v>
      </c>
      <c r="N2119">
        <v>103</v>
      </c>
      <c r="O2119">
        <v>100</v>
      </c>
      <c r="P2119">
        <v>106</v>
      </c>
      <c r="Q2119">
        <v>100</v>
      </c>
      <c r="R2119">
        <v>109</v>
      </c>
      <c r="S2119">
        <v>100</v>
      </c>
      <c r="T2119">
        <v>69</v>
      </c>
      <c r="U2119">
        <v>69</v>
      </c>
      <c r="V2119">
        <v>0</v>
      </c>
      <c r="W2119">
        <v>0</v>
      </c>
      <c r="X2119">
        <v>13.6</v>
      </c>
      <c r="Y2119">
        <v>0.92500000000000004</v>
      </c>
      <c r="Z2119">
        <v>6.62</v>
      </c>
      <c r="AA2119">
        <v>0</v>
      </c>
      <c r="AB2119">
        <v>0</v>
      </c>
      <c r="AC2119">
        <v>22</v>
      </c>
      <c r="AD2119">
        <v>3</v>
      </c>
      <c r="AE2119">
        <v>3.0150000000000001</v>
      </c>
      <c r="AF2119">
        <v>12.8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920</v>
      </c>
      <c r="AO2119">
        <v>920</v>
      </c>
      <c r="AP2119">
        <v>99</v>
      </c>
      <c r="AQ2119">
        <v>0</v>
      </c>
      <c r="AR2119">
        <v>0</v>
      </c>
      <c r="AS2119">
        <v>4462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22</v>
      </c>
      <c r="BL2119">
        <v>0</v>
      </c>
      <c r="BM2119">
        <v>100</v>
      </c>
      <c r="BN2119">
        <v>99</v>
      </c>
      <c r="BO2119">
        <v>0</v>
      </c>
      <c r="BP2119" s="1">
        <f t="shared" ref="BP2119:BP2182" si="33">C2119/2</f>
        <v>0</v>
      </c>
    </row>
    <row r="2120" spans="1:68" x14ac:dyDescent="0.25">
      <c r="A2120">
        <v>140.94800000000001</v>
      </c>
      <c r="B2120">
        <v>207</v>
      </c>
      <c r="C2120">
        <v>0</v>
      </c>
      <c r="D2120">
        <v>99</v>
      </c>
      <c r="E2120">
        <v>0</v>
      </c>
      <c r="F2120">
        <v>100</v>
      </c>
      <c r="G2120">
        <v>10.1</v>
      </c>
      <c r="H2120">
        <v>0.68700000000000006</v>
      </c>
      <c r="I2120">
        <v>64</v>
      </c>
      <c r="J2120">
        <v>133</v>
      </c>
      <c r="K2120">
        <v>0</v>
      </c>
      <c r="L2120">
        <v>0</v>
      </c>
      <c r="M2120">
        <v>100</v>
      </c>
      <c r="N2120">
        <v>103</v>
      </c>
      <c r="O2120">
        <v>100</v>
      </c>
      <c r="P2120">
        <v>106</v>
      </c>
      <c r="Q2120">
        <v>100</v>
      </c>
      <c r="R2120">
        <v>109</v>
      </c>
      <c r="S2120">
        <v>100</v>
      </c>
      <c r="T2120">
        <v>69</v>
      </c>
      <c r="U2120">
        <v>69</v>
      </c>
      <c r="V2120">
        <v>0</v>
      </c>
      <c r="W2120">
        <v>0</v>
      </c>
      <c r="X2120">
        <v>13.6</v>
      </c>
      <c r="Y2120">
        <v>0.92500000000000004</v>
      </c>
      <c r="Z2120">
        <v>6.62</v>
      </c>
      <c r="AA2120">
        <v>0</v>
      </c>
      <c r="AB2120">
        <v>0</v>
      </c>
      <c r="AC2120">
        <v>22</v>
      </c>
      <c r="AD2120">
        <v>3</v>
      </c>
      <c r="AE2120">
        <v>3.0150000000000001</v>
      </c>
      <c r="AF2120">
        <v>12.8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920</v>
      </c>
      <c r="AO2120">
        <v>920</v>
      </c>
      <c r="AP2120">
        <v>99</v>
      </c>
      <c r="AQ2120">
        <v>0</v>
      </c>
      <c r="AR2120">
        <v>0</v>
      </c>
      <c r="AS2120">
        <v>4462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22</v>
      </c>
      <c r="BL2120">
        <v>0</v>
      </c>
      <c r="BM2120">
        <v>100</v>
      </c>
      <c r="BN2120">
        <v>99</v>
      </c>
      <c r="BO2120">
        <v>0</v>
      </c>
      <c r="BP2120" s="1">
        <f t="shared" si="33"/>
        <v>0</v>
      </c>
    </row>
    <row r="2121" spans="1:68" x14ac:dyDescent="0.25">
      <c r="A2121">
        <v>141.01300000000001</v>
      </c>
      <c r="B2121">
        <v>207</v>
      </c>
      <c r="C2121">
        <v>0</v>
      </c>
      <c r="D2121">
        <v>99</v>
      </c>
      <c r="E2121">
        <v>0</v>
      </c>
      <c r="F2121">
        <v>100</v>
      </c>
      <c r="G2121">
        <v>10.1</v>
      </c>
      <c r="H2121">
        <v>0.68700000000000006</v>
      </c>
      <c r="I2121">
        <v>64</v>
      </c>
      <c r="J2121">
        <v>133</v>
      </c>
      <c r="K2121">
        <v>0</v>
      </c>
      <c r="L2121">
        <v>0</v>
      </c>
      <c r="M2121">
        <v>100</v>
      </c>
      <c r="N2121">
        <v>103</v>
      </c>
      <c r="O2121">
        <v>100</v>
      </c>
      <c r="P2121">
        <v>106</v>
      </c>
      <c r="Q2121">
        <v>100</v>
      </c>
      <c r="R2121">
        <v>109</v>
      </c>
      <c r="S2121">
        <v>100</v>
      </c>
      <c r="T2121">
        <v>69</v>
      </c>
      <c r="U2121">
        <v>69</v>
      </c>
      <c r="V2121">
        <v>0</v>
      </c>
      <c r="W2121">
        <v>0</v>
      </c>
      <c r="X2121">
        <v>13.6</v>
      </c>
      <c r="Y2121">
        <v>0.92500000000000004</v>
      </c>
      <c r="Z2121">
        <v>6.62</v>
      </c>
      <c r="AA2121">
        <v>0</v>
      </c>
      <c r="AB2121">
        <v>0</v>
      </c>
      <c r="AC2121">
        <v>22</v>
      </c>
      <c r="AD2121">
        <v>3</v>
      </c>
      <c r="AE2121">
        <v>3.0150000000000001</v>
      </c>
      <c r="AF2121">
        <v>12.8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920</v>
      </c>
      <c r="AO2121">
        <v>920</v>
      </c>
      <c r="AP2121">
        <v>99</v>
      </c>
      <c r="AQ2121">
        <v>0</v>
      </c>
      <c r="AR2121">
        <v>0</v>
      </c>
      <c r="AS2121">
        <v>4462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22</v>
      </c>
      <c r="BL2121">
        <v>0</v>
      </c>
      <c r="BM2121">
        <v>100</v>
      </c>
      <c r="BN2121">
        <v>99</v>
      </c>
      <c r="BO2121">
        <v>0</v>
      </c>
      <c r="BP2121" s="1">
        <f t="shared" si="33"/>
        <v>0</v>
      </c>
    </row>
    <row r="2122" spans="1:68" x14ac:dyDescent="0.25">
      <c r="A2122">
        <v>141.08099999999999</v>
      </c>
      <c r="B2122">
        <v>207</v>
      </c>
      <c r="C2122">
        <v>0</v>
      </c>
      <c r="D2122">
        <v>99</v>
      </c>
      <c r="E2122">
        <v>0</v>
      </c>
      <c r="F2122">
        <v>100</v>
      </c>
      <c r="G2122">
        <v>10.1</v>
      </c>
      <c r="H2122">
        <v>0.68700000000000006</v>
      </c>
      <c r="I2122">
        <v>64</v>
      </c>
      <c r="J2122">
        <v>133</v>
      </c>
      <c r="K2122">
        <v>0</v>
      </c>
      <c r="L2122">
        <v>0</v>
      </c>
      <c r="M2122">
        <v>100</v>
      </c>
      <c r="N2122">
        <v>103</v>
      </c>
      <c r="O2122">
        <v>100</v>
      </c>
      <c r="P2122">
        <v>106</v>
      </c>
      <c r="Q2122">
        <v>100</v>
      </c>
      <c r="R2122">
        <v>109</v>
      </c>
      <c r="S2122">
        <v>100</v>
      </c>
      <c r="T2122">
        <v>69</v>
      </c>
      <c r="U2122">
        <v>69</v>
      </c>
      <c r="V2122">
        <v>0</v>
      </c>
      <c r="W2122">
        <v>0</v>
      </c>
      <c r="X2122">
        <v>13.6</v>
      </c>
      <c r="Y2122">
        <v>0.92500000000000004</v>
      </c>
      <c r="Z2122">
        <v>6.62</v>
      </c>
      <c r="AA2122">
        <v>0</v>
      </c>
      <c r="AB2122">
        <v>0</v>
      </c>
      <c r="AC2122">
        <v>22</v>
      </c>
      <c r="AD2122">
        <v>3</v>
      </c>
      <c r="AE2122">
        <v>3.0150000000000001</v>
      </c>
      <c r="AF2122">
        <v>12.8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920</v>
      </c>
      <c r="AO2122">
        <v>920</v>
      </c>
      <c r="AP2122">
        <v>99</v>
      </c>
      <c r="AQ2122">
        <v>0</v>
      </c>
      <c r="AR2122">
        <v>0</v>
      </c>
      <c r="AS2122">
        <v>4462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22</v>
      </c>
      <c r="BL2122">
        <v>0</v>
      </c>
      <c r="BM2122">
        <v>100</v>
      </c>
      <c r="BN2122">
        <v>99</v>
      </c>
      <c r="BO2122">
        <v>0</v>
      </c>
      <c r="BP2122" s="1">
        <f t="shared" si="33"/>
        <v>0</v>
      </c>
    </row>
    <row r="2123" spans="1:68" x14ac:dyDescent="0.25">
      <c r="A2123">
        <v>141.14500000000001</v>
      </c>
      <c r="B2123">
        <v>207</v>
      </c>
      <c r="C2123">
        <v>0</v>
      </c>
      <c r="D2123">
        <v>99</v>
      </c>
      <c r="E2123">
        <v>0</v>
      </c>
      <c r="F2123">
        <v>100</v>
      </c>
      <c r="G2123">
        <v>10.1</v>
      </c>
      <c r="H2123">
        <v>0.68700000000000006</v>
      </c>
      <c r="I2123">
        <v>64</v>
      </c>
      <c r="J2123">
        <v>133</v>
      </c>
      <c r="K2123">
        <v>0</v>
      </c>
      <c r="L2123">
        <v>0</v>
      </c>
      <c r="M2123">
        <v>100</v>
      </c>
      <c r="N2123">
        <v>103</v>
      </c>
      <c r="O2123">
        <v>100</v>
      </c>
      <c r="P2123">
        <v>106</v>
      </c>
      <c r="Q2123">
        <v>100</v>
      </c>
      <c r="R2123">
        <v>109</v>
      </c>
      <c r="S2123">
        <v>100</v>
      </c>
      <c r="T2123">
        <v>69</v>
      </c>
      <c r="U2123">
        <v>69</v>
      </c>
      <c r="V2123">
        <v>0</v>
      </c>
      <c r="W2123">
        <v>0</v>
      </c>
      <c r="X2123">
        <v>13.6</v>
      </c>
      <c r="Y2123">
        <v>0.92500000000000004</v>
      </c>
      <c r="Z2123">
        <v>6.62</v>
      </c>
      <c r="AA2123">
        <v>0</v>
      </c>
      <c r="AB2123">
        <v>0</v>
      </c>
      <c r="AC2123">
        <v>22</v>
      </c>
      <c r="AD2123">
        <v>3</v>
      </c>
      <c r="AE2123">
        <v>3.0150000000000001</v>
      </c>
      <c r="AF2123">
        <v>12.8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920</v>
      </c>
      <c r="AO2123">
        <v>920</v>
      </c>
      <c r="AP2123">
        <v>99</v>
      </c>
      <c r="AQ2123">
        <v>0</v>
      </c>
      <c r="AR2123">
        <v>0</v>
      </c>
      <c r="AS2123">
        <v>4462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22</v>
      </c>
      <c r="BL2123">
        <v>0</v>
      </c>
      <c r="BM2123">
        <v>100</v>
      </c>
      <c r="BN2123">
        <v>99</v>
      </c>
      <c r="BO2123">
        <v>0</v>
      </c>
      <c r="BP2123" s="1">
        <f t="shared" si="33"/>
        <v>0</v>
      </c>
    </row>
    <row r="2124" spans="1:68" x14ac:dyDescent="0.25">
      <c r="A2124">
        <v>141.21199999999999</v>
      </c>
      <c r="B2124">
        <v>207</v>
      </c>
      <c r="C2124">
        <v>0</v>
      </c>
      <c r="D2124">
        <v>99</v>
      </c>
      <c r="E2124">
        <v>0</v>
      </c>
      <c r="F2124">
        <v>100</v>
      </c>
      <c r="G2124">
        <v>10.1</v>
      </c>
      <c r="H2124">
        <v>0.68700000000000006</v>
      </c>
      <c r="I2124">
        <v>64</v>
      </c>
      <c r="J2124">
        <v>133</v>
      </c>
      <c r="K2124">
        <v>0</v>
      </c>
      <c r="L2124">
        <v>0</v>
      </c>
      <c r="M2124">
        <v>100</v>
      </c>
      <c r="N2124">
        <v>103</v>
      </c>
      <c r="O2124">
        <v>100</v>
      </c>
      <c r="P2124">
        <v>106</v>
      </c>
      <c r="Q2124">
        <v>100</v>
      </c>
      <c r="R2124">
        <v>109</v>
      </c>
      <c r="S2124">
        <v>100</v>
      </c>
      <c r="T2124">
        <v>69</v>
      </c>
      <c r="U2124">
        <v>69</v>
      </c>
      <c r="V2124">
        <v>0</v>
      </c>
      <c r="W2124">
        <v>0</v>
      </c>
      <c r="X2124">
        <v>13.6</v>
      </c>
      <c r="Y2124">
        <v>0.92500000000000004</v>
      </c>
      <c r="Z2124">
        <v>6.62</v>
      </c>
      <c r="AA2124">
        <v>0</v>
      </c>
      <c r="AB2124">
        <v>0</v>
      </c>
      <c r="AC2124">
        <v>22</v>
      </c>
      <c r="AD2124">
        <v>3</v>
      </c>
      <c r="AE2124">
        <v>3.0150000000000001</v>
      </c>
      <c r="AF2124">
        <v>12.8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920</v>
      </c>
      <c r="AO2124">
        <v>920</v>
      </c>
      <c r="AP2124">
        <v>99</v>
      </c>
      <c r="AQ2124">
        <v>0</v>
      </c>
      <c r="AR2124">
        <v>0</v>
      </c>
      <c r="AS2124">
        <v>4462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22</v>
      </c>
      <c r="BL2124">
        <v>0</v>
      </c>
      <c r="BM2124">
        <v>100</v>
      </c>
      <c r="BN2124">
        <v>99</v>
      </c>
      <c r="BO2124">
        <v>0</v>
      </c>
      <c r="BP2124" s="1">
        <f t="shared" si="33"/>
        <v>0</v>
      </c>
    </row>
    <row r="2125" spans="1:68" x14ac:dyDescent="0.25">
      <c r="A2125">
        <v>141.28200000000001</v>
      </c>
      <c r="B2125">
        <v>207</v>
      </c>
      <c r="C2125">
        <v>0</v>
      </c>
      <c r="D2125">
        <v>99</v>
      </c>
      <c r="E2125">
        <v>0</v>
      </c>
      <c r="F2125">
        <v>100</v>
      </c>
      <c r="G2125">
        <v>10.1</v>
      </c>
      <c r="H2125">
        <v>0.68700000000000006</v>
      </c>
      <c r="I2125">
        <v>64</v>
      </c>
      <c r="J2125">
        <v>133</v>
      </c>
      <c r="K2125">
        <v>0</v>
      </c>
      <c r="L2125">
        <v>0</v>
      </c>
      <c r="M2125">
        <v>100</v>
      </c>
      <c r="N2125">
        <v>103</v>
      </c>
      <c r="O2125">
        <v>100</v>
      </c>
      <c r="P2125">
        <v>106</v>
      </c>
      <c r="Q2125">
        <v>100</v>
      </c>
      <c r="R2125">
        <v>109</v>
      </c>
      <c r="S2125">
        <v>100</v>
      </c>
      <c r="T2125">
        <v>69</v>
      </c>
      <c r="U2125">
        <v>69</v>
      </c>
      <c r="V2125">
        <v>0</v>
      </c>
      <c r="W2125">
        <v>0</v>
      </c>
      <c r="X2125">
        <v>13.6</v>
      </c>
      <c r="Y2125">
        <v>0.92500000000000004</v>
      </c>
      <c r="Z2125">
        <v>6.62</v>
      </c>
      <c r="AA2125">
        <v>0</v>
      </c>
      <c r="AB2125">
        <v>0</v>
      </c>
      <c r="AC2125">
        <v>22</v>
      </c>
      <c r="AD2125">
        <v>3</v>
      </c>
      <c r="AE2125">
        <v>3.0150000000000001</v>
      </c>
      <c r="AF2125">
        <v>12.8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920</v>
      </c>
      <c r="AO2125">
        <v>920</v>
      </c>
      <c r="AP2125">
        <v>99</v>
      </c>
      <c r="AQ2125">
        <v>0</v>
      </c>
      <c r="AR2125">
        <v>0</v>
      </c>
      <c r="AS2125">
        <v>4462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22</v>
      </c>
      <c r="BL2125">
        <v>0</v>
      </c>
      <c r="BM2125">
        <v>100</v>
      </c>
      <c r="BN2125">
        <v>99</v>
      </c>
      <c r="BO2125">
        <v>0</v>
      </c>
      <c r="BP2125" s="1">
        <f t="shared" si="33"/>
        <v>0</v>
      </c>
    </row>
    <row r="2126" spans="1:68" x14ac:dyDescent="0.25">
      <c r="A2126">
        <v>141.34700000000001</v>
      </c>
      <c r="B2126">
        <v>207</v>
      </c>
      <c r="C2126">
        <v>0</v>
      </c>
      <c r="D2126">
        <v>99</v>
      </c>
      <c r="E2126">
        <v>0</v>
      </c>
      <c r="F2126">
        <v>100</v>
      </c>
      <c r="G2126">
        <v>10.1</v>
      </c>
      <c r="H2126">
        <v>0.68700000000000006</v>
      </c>
      <c r="I2126">
        <v>64</v>
      </c>
      <c r="J2126">
        <v>133</v>
      </c>
      <c r="K2126">
        <v>0</v>
      </c>
      <c r="L2126">
        <v>0</v>
      </c>
      <c r="M2126">
        <v>100</v>
      </c>
      <c r="N2126">
        <v>103</v>
      </c>
      <c r="O2126">
        <v>100</v>
      </c>
      <c r="P2126">
        <v>106</v>
      </c>
      <c r="Q2126">
        <v>100</v>
      </c>
      <c r="R2126">
        <v>109</v>
      </c>
      <c r="S2126">
        <v>100</v>
      </c>
      <c r="T2126">
        <v>69</v>
      </c>
      <c r="U2126">
        <v>69</v>
      </c>
      <c r="V2126">
        <v>0</v>
      </c>
      <c r="W2126">
        <v>0</v>
      </c>
      <c r="X2126">
        <v>13.6</v>
      </c>
      <c r="Y2126">
        <v>0.92500000000000004</v>
      </c>
      <c r="Z2126">
        <v>6.62</v>
      </c>
      <c r="AA2126">
        <v>0</v>
      </c>
      <c r="AB2126">
        <v>0</v>
      </c>
      <c r="AC2126">
        <v>22</v>
      </c>
      <c r="AD2126">
        <v>3</v>
      </c>
      <c r="AE2126">
        <v>3.0150000000000001</v>
      </c>
      <c r="AF2126">
        <v>12.8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920</v>
      </c>
      <c r="AO2126">
        <v>920</v>
      </c>
      <c r="AP2126">
        <v>99</v>
      </c>
      <c r="AQ2126">
        <v>0</v>
      </c>
      <c r="AR2126">
        <v>0</v>
      </c>
      <c r="AS2126">
        <v>4462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22</v>
      </c>
      <c r="BL2126">
        <v>0</v>
      </c>
      <c r="BM2126">
        <v>100</v>
      </c>
      <c r="BN2126">
        <v>99</v>
      </c>
      <c r="BO2126">
        <v>0</v>
      </c>
      <c r="BP2126" s="1">
        <f t="shared" si="33"/>
        <v>0</v>
      </c>
    </row>
    <row r="2127" spans="1:68" x14ac:dyDescent="0.25">
      <c r="A2127">
        <v>141.41</v>
      </c>
      <c r="B2127">
        <v>207</v>
      </c>
      <c r="C2127">
        <v>0</v>
      </c>
      <c r="D2127">
        <v>99</v>
      </c>
      <c r="E2127">
        <v>0</v>
      </c>
      <c r="F2127">
        <v>100</v>
      </c>
      <c r="G2127">
        <v>10.1</v>
      </c>
      <c r="H2127">
        <v>0.68700000000000006</v>
      </c>
      <c r="I2127">
        <v>64</v>
      </c>
      <c r="J2127">
        <v>133</v>
      </c>
      <c r="K2127">
        <v>0</v>
      </c>
      <c r="L2127">
        <v>0</v>
      </c>
      <c r="M2127">
        <v>100</v>
      </c>
      <c r="N2127">
        <v>103</v>
      </c>
      <c r="O2127">
        <v>100</v>
      </c>
      <c r="P2127">
        <v>106</v>
      </c>
      <c r="Q2127">
        <v>100</v>
      </c>
      <c r="R2127">
        <v>109</v>
      </c>
      <c r="S2127">
        <v>100</v>
      </c>
      <c r="T2127">
        <v>69</v>
      </c>
      <c r="U2127">
        <v>69</v>
      </c>
      <c r="V2127">
        <v>0</v>
      </c>
      <c r="W2127">
        <v>0</v>
      </c>
      <c r="X2127">
        <v>13.6</v>
      </c>
      <c r="Y2127">
        <v>0.92500000000000004</v>
      </c>
      <c r="Z2127">
        <v>6.62</v>
      </c>
      <c r="AA2127">
        <v>0</v>
      </c>
      <c r="AB2127">
        <v>0</v>
      </c>
      <c r="AC2127">
        <v>22</v>
      </c>
      <c r="AD2127">
        <v>3</v>
      </c>
      <c r="AE2127">
        <v>3.0150000000000001</v>
      </c>
      <c r="AF2127">
        <v>12.8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920</v>
      </c>
      <c r="AO2127">
        <v>920</v>
      </c>
      <c r="AP2127">
        <v>99</v>
      </c>
      <c r="AQ2127">
        <v>0</v>
      </c>
      <c r="AR2127">
        <v>0</v>
      </c>
      <c r="AS2127">
        <v>4462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22</v>
      </c>
      <c r="BL2127">
        <v>0</v>
      </c>
      <c r="BM2127">
        <v>100</v>
      </c>
      <c r="BN2127">
        <v>99</v>
      </c>
      <c r="BO2127">
        <v>0</v>
      </c>
      <c r="BP2127" s="1">
        <f t="shared" si="33"/>
        <v>0</v>
      </c>
    </row>
    <row r="2128" spans="1:68" x14ac:dyDescent="0.25">
      <c r="A2128">
        <v>141.47900000000001</v>
      </c>
      <c r="B2128">
        <v>208</v>
      </c>
      <c r="C2128">
        <v>0</v>
      </c>
      <c r="D2128">
        <v>99</v>
      </c>
      <c r="E2128">
        <v>0</v>
      </c>
      <c r="F2128">
        <v>100</v>
      </c>
      <c r="G2128">
        <v>10.1</v>
      </c>
      <c r="H2128">
        <v>0.68700000000000006</v>
      </c>
      <c r="I2128">
        <v>64</v>
      </c>
      <c r="J2128">
        <v>133</v>
      </c>
      <c r="K2128">
        <v>0</v>
      </c>
      <c r="L2128">
        <v>0</v>
      </c>
      <c r="M2128">
        <v>100</v>
      </c>
      <c r="N2128">
        <v>103</v>
      </c>
      <c r="O2128">
        <v>100</v>
      </c>
      <c r="P2128">
        <v>106</v>
      </c>
      <c r="Q2128">
        <v>100</v>
      </c>
      <c r="R2128">
        <v>109</v>
      </c>
      <c r="S2128">
        <v>100</v>
      </c>
      <c r="T2128">
        <v>69</v>
      </c>
      <c r="U2128">
        <v>69</v>
      </c>
      <c r="V2128">
        <v>0</v>
      </c>
      <c r="W2128">
        <v>0</v>
      </c>
      <c r="X2128">
        <v>13.6</v>
      </c>
      <c r="Y2128">
        <v>0.92500000000000004</v>
      </c>
      <c r="Z2128">
        <v>6.62</v>
      </c>
      <c r="AA2128">
        <v>0</v>
      </c>
      <c r="AB2128">
        <v>0</v>
      </c>
      <c r="AC2128">
        <v>22</v>
      </c>
      <c r="AD2128">
        <v>3</v>
      </c>
      <c r="AE2128">
        <v>3.0150000000000001</v>
      </c>
      <c r="AF2128">
        <v>12.8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920</v>
      </c>
      <c r="AO2128">
        <v>920</v>
      </c>
      <c r="AP2128">
        <v>99</v>
      </c>
      <c r="AQ2128">
        <v>0</v>
      </c>
      <c r="AR2128">
        <v>0</v>
      </c>
      <c r="AS2128">
        <v>4460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22</v>
      </c>
      <c r="BL2128">
        <v>0</v>
      </c>
      <c r="BM2128">
        <v>100</v>
      </c>
      <c r="BN2128">
        <v>99</v>
      </c>
      <c r="BO2128">
        <v>0</v>
      </c>
      <c r="BP2128" s="1">
        <f t="shared" si="33"/>
        <v>0</v>
      </c>
    </row>
    <row r="2129" spans="1:68" x14ac:dyDescent="0.25">
      <c r="A2129">
        <v>141.547</v>
      </c>
      <c r="B2129">
        <v>208</v>
      </c>
      <c r="C2129">
        <v>0</v>
      </c>
      <c r="D2129">
        <v>99</v>
      </c>
      <c r="E2129">
        <v>0</v>
      </c>
      <c r="F2129">
        <v>100</v>
      </c>
      <c r="G2129">
        <v>10.1</v>
      </c>
      <c r="H2129">
        <v>0.68700000000000006</v>
      </c>
      <c r="I2129">
        <v>64</v>
      </c>
      <c r="J2129">
        <v>133</v>
      </c>
      <c r="K2129">
        <v>0</v>
      </c>
      <c r="L2129">
        <v>0</v>
      </c>
      <c r="M2129">
        <v>100</v>
      </c>
      <c r="N2129">
        <v>103</v>
      </c>
      <c r="O2129">
        <v>100</v>
      </c>
      <c r="P2129">
        <v>106</v>
      </c>
      <c r="Q2129">
        <v>100</v>
      </c>
      <c r="R2129">
        <v>109</v>
      </c>
      <c r="S2129">
        <v>100</v>
      </c>
      <c r="T2129">
        <v>69</v>
      </c>
      <c r="U2129">
        <v>69</v>
      </c>
      <c r="V2129">
        <v>0</v>
      </c>
      <c r="W2129">
        <v>0</v>
      </c>
      <c r="X2129">
        <v>13.6</v>
      </c>
      <c r="Y2129">
        <v>0.92500000000000004</v>
      </c>
      <c r="Z2129">
        <v>6.62</v>
      </c>
      <c r="AA2129">
        <v>0</v>
      </c>
      <c r="AB2129">
        <v>0</v>
      </c>
      <c r="AC2129">
        <v>22</v>
      </c>
      <c r="AD2129">
        <v>3</v>
      </c>
      <c r="AE2129">
        <v>3.0150000000000001</v>
      </c>
      <c r="AF2129">
        <v>12.8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920</v>
      </c>
      <c r="AO2129">
        <v>920</v>
      </c>
      <c r="AP2129">
        <v>99</v>
      </c>
      <c r="AQ2129">
        <v>0</v>
      </c>
      <c r="AR2129">
        <v>0</v>
      </c>
      <c r="AS2129">
        <v>4460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22</v>
      </c>
      <c r="BL2129">
        <v>0</v>
      </c>
      <c r="BM2129">
        <v>100</v>
      </c>
      <c r="BN2129">
        <v>99</v>
      </c>
      <c r="BO2129">
        <v>0</v>
      </c>
      <c r="BP2129" s="1">
        <f t="shared" si="33"/>
        <v>0</v>
      </c>
    </row>
    <row r="2130" spans="1:68" x14ac:dyDescent="0.25">
      <c r="A2130">
        <v>141.61699999999999</v>
      </c>
      <c r="B2130">
        <v>208</v>
      </c>
      <c r="C2130">
        <v>0</v>
      </c>
      <c r="D2130">
        <v>99</v>
      </c>
      <c r="E2130">
        <v>0</v>
      </c>
      <c r="F2130">
        <v>100</v>
      </c>
      <c r="G2130">
        <v>10.1</v>
      </c>
      <c r="H2130">
        <v>0.68700000000000006</v>
      </c>
      <c r="I2130">
        <v>64</v>
      </c>
      <c r="J2130">
        <v>133</v>
      </c>
      <c r="K2130">
        <v>0</v>
      </c>
      <c r="L2130">
        <v>0</v>
      </c>
      <c r="M2130">
        <v>100</v>
      </c>
      <c r="N2130">
        <v>103</v>
      </c>
      <c r="O2130">
        <v>100</v>
      </c>
      <c r="P2130">
        <v>106</v>
      </c>
      <c r="Q2130">
        <v>100</v>
      </c>
      <c r="R2130">
        <v>109</v>
      </c>
      <c r="S2130">
        <v>100</v>
      </c>
      <c r="T2130">
        <v>69</v>
      </c>
      <c r="U2130">
        <v>69</v>
      </c>
      <c r="V2130">
        <v>0</v>
      </c>
      <c r="W2130">
        <v>0</v>
      </c>
      <c r="X2130">
        <v>13.6</v>
      </c>
      <c r="Y2130">
        <v>0.92500000000000004</v>
      </c>
      <c r="Z2130">
        <v>6.62</v>
      </c>
      <c r="AA2130">
        <v>0</v>
      </c>
      <c r="AB2130">
        <v>0</v>
      </c>
      <c r="AC2130">
        <v>22</v>
      </c>
      <c r="AD2130">
        <v>3</v>
      </c>
      <c r="AE2130">
        <v>3.0150000000000001</v>
      </c>
      <c r="AF2130">
        <v>12.8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920</v>
      </c>
      <c r="AO2130">
        <v>920</v>
      </c>
      <c r="AP2130">
        <v>99</v>
      </c>
      <c r="AQ2130">
        <v>0</v>
      </c>
      <c r="AR2130">
        <v>0</v>
      </c>
      <c r="AS2130">
        <v>4460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22</v>
      </c>
      <c r="BL2130">
        <v>0</v>
      </c>
      <c r="BM2130">
        <v>100</v>
      </c>
      <c r="BN2130">
        <v>99</v>
      </c>
      <c r="BO2130">
        <v>0</v>
      </c>
      <c r="BP2130" s="1">
        <f t="shared" si="33"/>
        <v>0</v>
      </c>
    </row>
    <row r="2131" spans="1:68" x14ac:dyDescent="0.25">
      <c r="A2131">
        <v>141.68100000000001</v>
      </c>
      <c r="B2131">
        <v>208</v>
      </c>
      <c r="C2131">
        <v>0</v>
      </c>
      <c r="D2131">
        <v>99</v>
      </c>
      <c r="E2131">
        <v>0</v>
      </c>
      <c r="F2131">
        <v>100</v>
      </c>
      <c r="G2131">
        <v>10.1</v>
      </c>
      <c r="H2131">
        <v>0.68700000000000006</v>
      </c>
      <c r="I2131">
        <v>64</v>
      </c>
      <c r="J2131">
        <v>133</v>
      </c>
      <c r="K2131">
        <v>0</v>
      </c>
      <c r="L2131">
        <v>0</v>
      </c>
      <c r="M2131">
        <v>100</v>
      </c>
      <c r="N2131">
        <v>103</v>
      </c>
      <c r="O2131">
        <v>100</v>
      </c>
      <c r="P2131">
        <v>106</v>
      </c>
      <c r="Q2131">
        <v>100</v>
      </c>
      <c r="R2131">
        <v>109</v>
      </c>
      <c r="S2131">
        <v>100</v>
      </c>
      <c r="T2131">
        <v>69</v>
      </c>
      <c r="U2131">
        <v>69</v>
      </c>
      <c r="V2131">
        <v>0</v>
      </c>
      <c r="W2131">
        <v>0</v>
      </c>
      <c r="X2131">
        <v>13.6</v>
      </c>
      <c r="Y2131">
        <v>0.92500000000000004</v>
      </c>
      <c r="Z2131">
        <v>6.62</v>
      </c>
      <c r="AA2131">
        <v>0</v>
      </c>
      <c r="AB2131">
        <v>0</v>
      </c>
      <c r="AC2131">
        <v>22</v>
      </c>
      <c r="AD2131">
        <v>3</v>
      </c>
      <c r="AE2131">
        <v>3.0150000000000001</v>
      </c>
      <c r="AF2131">
        <v>12.8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920</v>
      </c>
      <c r="AO2131">
        <v>920</v>
      </c>
      <c r="AP2131">
        <v>99</v>
      </c>
      <c r="AQ2131">
        <v>0</v>
      </c>
      <c r="AR2131">
        <v>0</v>
      </c>
      <c r="AS2131">
        <v>4460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22</v>
      </c>
      <c r="BL2131">
        <v>0</v>
      </c>
      <c r="BM2131">
        <v>100</v>
      </c>
      <c r="BN2131">
        <v>99</v>
      </c>
      <c r="BO2131">
        <v>0</v>
      </c>
      <c r="BP2131" s="1">
        <f t="shared" si="33"/>
        <v>0</v>
      </c>
    </row>
    <row r="2132" spans="1:68" x14ac:dyDescent="0.25">
      <c r="A2132">
        <v>141.74799999999999</v>
      </c>
      <c r="B2132">
        <v>208</v>
      </c>
      <c r="C2132">
        <v>0</v>
      </c>
      <c r="D2132">
        <v>99</v>
      </c>
      <c r="E2132">
        <v>0</v>
      </c>
      <c r="F2132">
        <v>100</v>
      </c>
      <c r="G2132">
        <v>10.1</v>
      </c>
      <c r="H2132">
        <v>0.68700000000000006</v>
      </c>
      <c r="I2132">
        <v>64</v>
      </c>
      <c r="J2132">
        <v>133</v>
      </c>
      <c r="K2132">
        <v>0</v>
      </c>
      <c r="L2132">
        <v>0</v>
      </c>
      <c r="M2132">
        <v>100</v>
      </c>
      <c r="N2132">
        <v>103</v>
      </c>
      <c r="O2132">
        <v>100</v>
      </c>
      <c r="P2132">
        <v>106</v>
      </c>
      <c r="Q2132">
        <v>100</v>
      </c>
      <c r="R2132">
        <v>109</v>
      </c>
      <c r="S2132">
        <v>100</v>
      </c>
      <c r="T2132">
        <v>69</v>
      </c>
      <c r="U2132">
        <v>69</v>
      </c>
      <c r="V2132">
        <v>0</v>
      </c>
      <c r="W2132">
        <v>0</v>
      </c>
      <c r="X2132">
        <v>13.6</v>
      </c>
      <c r="Y2132">
        <v>0.92500000000000004</v>
      </c>
      <c r="Z2132">
        <v>6.62</v>
      </c>
      <c r="AA2132">
        <v>0</v>
      </c>
      <c r="AB2132">
        <v>0</v>
      </c>
      <c r="AC2132">
        <v>22</v>
      </c>
      <c r="AD2132">
        <v>3</v>
      </c>
      <c r="AE2132">
        <v>3.0150000000000001</v>
      </c>
      <c r="AF2132">
        <v>12.8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920</v>
      </c>
      <c r="AO2132">
        <v>920</v>
      </c>
      <c r="AP2132">
        <v>99</v>
      </c>
      <c r="AQ2132">
        <v>0</v>
      </c>
      <c r="AR2132">
        <v>0</v>
      </c>
      <c r="AS2132">
        <v>4460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22</v>
      </c>
      <c r="BL2132">
        <v>0</v>
      </c>
      <c r="BM2132">
        <v>100</v>
      </c>
      <c r="BN2132">
        <v>99</v>
      </c>
      <c r="BO2132">
        <v>0</v>
      </c>
      <c r="BP2132" s="1">
        <f t="shared" si="33"/>
        <v>0</v>
      </c>
    </row>
    <row r="2133" spans="1:68" x14ac:dyDescent="0.25">
      <c r="A2133">
        <v>141.81399999999999</v>
      </c>
      <c r="B2133">
        <v>208</v>
      </c>
      <c r="C2133">
        <v>0</v>
      </c>
      <c r="D2133">
        <v>99</v>
      </c>
      <c r="E2133">
        <v>0</v>
      </c>
      <c r="F2133">
        <v>100</v>
      </c>
      <c r="G2133">
        <v>10.1</v>
      </c>
      <c r="H2133">
        <v>0.68700000000000006</v>
      </c>
      <c r="I2133">
        <v>64</v>
      </c>
      <c r="J2133">
        <v>133</v>
      </c>
      <c r="K2133">
        <v>0</v>
      </c>
      <c r="L2133">
        <v>0</v>
      </c>
      <c r="M2133">
        <v>100</v>
      </c>
      <c r="N2133">
        <v>103</v>
      </c>
      <c r="O2133">
        <v>100</v>
      </c>
      <c r="P2133">
        <v>106</v>
      </c>
      <c r="Q2133">
        <v>100</v>
      </c>
      <c r="R2133">
        <v>109</v>
      </c>
      <c r="S2133">
        <v>100</v>
      </c>
      <c r="T2133">
        <v>69</v>
      </c>
      <c r="U2133">
        <v>69</v>
      </c>
      <c r="V2133">
        <v>0</v>
      </c>
      <c r="W2133">
        <v>0</v>
      </c>
      <c r="X2133">
        <v>13.6</v>
      </c>
      <c r="Y2133">
        <v>0.92500000000000004</v>
      </c>
      <c r="Z2133">
        <v>6.62</v>
      </c>
      <c r="AA2133">
        <v>0</v>
      </c>
      <c r="AB2133">
        <v>0</v>
      </c>
      <c r="AC2133">
        <v>22</v>
      </c>
      <c r="AD2133">
        <v>3</v>
      </c>
      <c r="AE2133">
        <v>3.0150000000000001</v>
      </c>
      <c r="AF2133">
        <v>12.8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920</v>
      </c>
      <c r="AO2133">
        <v>920</v>
      </c>
      <c r="AP2133">
        <v>99</v>
      </c>
      <c r="AQ2133">
        <v>0</v>
      </c>
      <c r="AR2133">
        <v>0</v>
      </c>
      <c r="AS2133">
        <v>4460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22</v>
      </c>
      <c r="BL2133">
        <v>0</v>
      </c>
      <c r="BM2133">
        <v>100</v>
      </c>
      <c r="BN2133">
        <v>99</v>
      </c>
      <c r="BO2133">
        <v>0</v>
      </c>
      <c r="BP2133" s="1">
        <f t="shared" si="33"/>
        <v>0</v>
      </c>
    </row>
    <row r="2134" spans="1:68" x14ac:dyDescent="0.25">
      <c r="A2134">
        <v>141.88399999999999</v>
      </c>
      <c r="B2134">
        <v>208</v>
      </c>
      <c r="C2134">
        <v>0</v>
      </c>
      <c r="D2134">
        <v>99</v>
      </c>
      <c r="E2134">
        <v>0</v>
      </c>
      <c r="F2134">
        <v>100</v>
      </c>
      <c r="G2134">
        <v>10.1</v>
      </c>
      <c r="H2134">
        <v>0.68700000000000006</v>
      </c>
      <c r="I2134">
        <v>64</v>
      </c>
      <c r="J2134">
        <v>133</v>
      </c>
      <c r="K2134">
        <v>0</v>
      </c>
      <c r="L2134">
        <v>0</v>
      </c>
      <c r="M2134">
        <v>100</v>
      </c>
      <c r="N2134">
        <v>103</v>
      </c>
      <c r="O2134">
        <v>100</v>
      </c>
      <c r="P2134">
        <v>106</v>
      </c>
      <c r="Q2134">
        <v>100</v>
      </c>
      <c r="R2134">
        <v>109</v>
      </c>
      <c r="S2134">
        <v>100</v>
      </c>
      <c r="T2134">
        <v>69</v>
      </c>
      <c r="U2134">
        <v>69</v>
      </c>
      <c r="V2134">
        <v>0</v>
      </c>
      <c r="W2134">
        <v>0</v>
      </c>
      <c r="X2134">
        <v>13.6</v>
      </c>
      <c r="Y2134">
        <v>0.92500000000000004</v>
      </c>
      <c r="Z2134">
        <v>6.62</v>
      </c>
      <c r="AA2134">
        <v>0</v>
      </c>
      <c r="AB2134">
        <v>0</v>
      </c>
      <c r="AC2134">
        <v>22</v>
      </c>
      <c r="AD2134">
        <v>3</v>
      </c>
      <c r="AE2134">
        <v>3.0150000000000001</v>
      </c>
      <c r="AF2134">
        <v>12.8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920</v>
      </c>
      <c r="AO2134">
        <v>920</v>
      </c>
      <c r="AP2134">
        <v>99</v>
      </c>
      <c r="AQ2134">
        <v>0</v>
      </c>
      <c r="AR2134">
        <v>0</v>
      </c>
      <c r="AS2134">
        <v>4460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22</v>
      </c>
      <c r="BL2134">
        <v>0</v>
      </c>
      <c r="BM2134">
        <v>100</v>
      </c>
      <c r="BN2134">
        <v>99</v>
      </c>
      <c r="BO2134">
        <v>0</v>
      </c>
      <c r="BP2134" s="1">
        <f t="shared" si="33"/>
        <v>0</v>
      </c>
    </row>
    <row r="2135" spans="1:68" x14ac:dyDescent="0.25">
      <c r="A2135">
        <v>141.94800000000001</v>
      </c>
      <c r="B2135">
        <v>208</v>
      </c>
      <c r="C2135">
        <v>0</v>
      </c>
      <c r="D2135">
        <v>99</v>
      </c>
      <c r="E2135">
        <v>0</v>
      </c>
      <c r="F2135">
        <v>100</v>
      </c>
      <c r="G2135">
        <v>10.1</v>
      </c>
      <c r="H2135">
        <v>0.68700000000000006</v>
      </c>
      <c r="I2135">
        <v>64</v>
      </c>
      <c r="J2135">
        <v>133</v>
      </c>
      <c r="K2135">
        <v>0</v>
      </c>
      <c r="L2135">
        <v>0</v>
      </c>
      <c r="M2135">
        <v>100</v>
      </c>
      <c r="N2135">
        <v>103</v>
      </c>
      <c r="O2135">
        <v>100</v>
      </c>
      <c r="P2135">
        <v>106</v>
      </c>
      <c r="Q2135">
        <v>100</v>
      </c>
      <c r="R2135">
        <v>109</v>
      </c>
      <c r="S2135">
        <v>100</v>
      </c>
      <c r="T2135">
        <v>69</v>
      </c>
      <c r="U2135">
        <v>69</v>
      </c>
      <c r="V2135">
        <v>0</v>
      </c>
      <c r="W2135">
        <v>0</v>
      </c>
      <c r="X2135">
        <v>13.6</v>
      </c>
      <c r="Y2135">
        <v>0.92500000000000004</v>
      </c>
      <c r="Z2135">
        <v>6.62</v>
      </c>
      <c r="AA2135">
        <v>0</v>
      </c>
      <c r="AB2135">
        <v>0</v>
      </c>
      <c r="AC2135">
        <v>22</v>
      </c>
      <c r="AD2135">
        <v>3</v>
      </c>
      <c r="AE2135">
        <v>3.0150000000000001</v>
      </c>
      <c r="AF2135">
        <v>12.8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920</v>
      </c>
      <c r="AO2135">
        <v>920</v>
      </c>
      <c r="AP2135">
        <v>99</v>
      </c>
      <c r="AQ2135">
        <v>0</v>
      </c>
      <c r="AR2135">
        <v>0</v>
      </c>
      <c r="AS2135">
        <v>4460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22</v>
      </c>
      <c r="BL2135">
        <v>0</v>
      </c>
      <c r="BM2135">
        <v>100</v>
      </c>
      <c r="BN2135">
        <v>99</v>
      </c>
      <c r="BO2135">
        <v>0</v>
      </c>
      <c r="BP2135" s="1">
        <f t="shared" si="33"/>
        <v>0</v>
      </c>
    </row>
    <row r="2136" spans="1:68" x14ac:dyDescent="0.25">
      <c r="A2136">
        <v>142.01400000000001</v>
      </c>
      <c r="B2136">
        <v>208</v>
      </c>
      <c r="C2136">
        <v>0</v>
      </c>
      <c r="D2136">
        <v>99</v>
      </c>
      <c r="E2136">
        <v>0</v>
      </c>
      <c r="F2136">
        <v>100</v>
      </c>
      <c r="G2136">
        <v>10.1</v>
      </c>
      <c r="H2136">
        <v>0.68700000000000006</v>
      </c>
      <c r="I2136">
        <v>64</v>
      </c>
      <c r="J2136">
        <v>133</v>
      </c>
      <c r="K2136">
        <v>0</v>
      </c>
      <c r="L2136">
        <v>0</v>
      </c>
      <c r="M2136">
        <v>100</v>
      </c>
      <c r="N2136">
        <v>103</v>
      </c>
      <c r="O2136">
        <v>100</v>
      </c>
      <c r="P2136">
        <v>106</v>
      </c>
      <c r="Q2136">
        <v>100</v>
      </c>
      <c r="R2136">
        <v>109</v>
      </c>
      <c r="S2136">
        <v>100</v>
      </c>
      <c r="T2136">
        <v>69</v>
      </c>
      <c r="U2136">
        <v>69</v>
      </c>
      <c r="V2136">
        <v>0</v>
      </c>
      <c r="W2136">
        <v>0</v>
      </c>
      <c r="X2136">
        <v>13.6</v>
      </c>
      <c r="Y2136">
        <v>0.92500000000000004</v>
      </c>
      <c r="Z2136">
        <v>6.62</v>
      </c>
      <c r="AA2136">
        <v>0</v>
      </c>
      <c r="AB2136">
        <v>0</v>
      </c>
      <c r="AC2136">
        <v>22</v>
      </c>
      <c r="AD2136">
        <v>3</v>
      </c>
      <c r="AE2136">
        <v>3.0150000000000001</v>
      </c>
      <c r="AF2136">
        <v>12.8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920</v>
      </c>
      <c r="AO2136">
        <v>920</v>
      </c>
      <c r="AP2136">
        <v>99</v>
      </c>
      <c r="AQ2136">
        <v>0</v>
      </c>
      <c r="AR2136">
        <v>0</v>
      </c>
      <c r="AS2136">
        <v>4460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22</v>
      </c>
      <c r="BL2136">
        <v>0</v>
      </c>
      <c r="BM2136">
        <v>100</v>
      </c>
      <c r="BN2136">
        <v>99</v>
      </c>
      <c r="BO2136">
        <v>0</v>
      </c>
      <c r="BP2136" s="1">
        <f t="shared" si="33"/>
        <v>0</v>
      </c>
    </row>
    <row r="2137" spans="1:68" x14ac:dyDescent="0.25">
      <c r="A2137">
        <v>142.083</v>
      </c>
      <c r="B2137">
        <v>208</v>
      </c>
      <c r="C2137">
        <v>0</v>
      </c>
      <c r="D2137">
        <v>99</v>
      </c>
      <c r="E2137">
        <v>0</v>
      </c>
      <c r="F2137">
        <v>100</v>
      </c>
      <c r="G2137">
        <v>10.1</v>
      </c>
      <c r="H2137">
        <v>0.68700000000000006</v>
      </c>
      <c r="I2137">
        <v>64</v>
      </c>
      <c r="J2137">
        <v>133</v>
      </c>
      <c r="K2137">
        <v>0</v>
      </c>
      <c r="L2137">
        <v>0</v>
      </c>
      <c r="M2137">
        <v>100</v>
      </c>
      <c r="N2137">
        <v>103</v>
      </c>
      <c r="O2137">
        <v>100</v>
      </c>
      <c r="P2137">
        <v>106</v>
      </c>
      <c r="Q2137">
        <v>100</v>
      </c>
      <c r="R2137">
        <v>109</v>
      </c>
      <c r="S2137">
        <v>100</v>
      </c>
      <c r="T2137">
        <v>69</v>
      </c>
      <c r="U2137">
        <v>69</v>
      </c>
      <c r="V2137">
        <v>0</v>
      </c>
      <c r="W2137">
        <v>0</v>
      </c>
      <c r="X2137">
        <v>13.6</v>
      </c>
      <c r="Y2137">
        <v>0.92500000000000004</v>
      </c>
      <c r="Z2137">
        <v>6.62</v>
      </c>
      <c r="AA2137">
        <v>0</v>
      </c>
      <c r="AB2137">
        <v>0</v>
      </c>
      <c r="AC2137">
        <v>22</v>
      </c>
      <c r="AD2137">
        <v>3</v>
      </c>
      <c r="AE2137">
        <v>3.0150000000000001</v>
      </c>
      <c r="AF2137">
        <v>12.8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920</v>
      </c>
      <c r="AO2137">
        <v>920</v>
      </c>
      <c r="AP2137">
        <v>99</v>
      </c>
      <c r="AQ2137">
        <v>0</v>
      </c>
      <c r="AR2137">
        <v>0</v>
      </c>
      <c r="AS2137">
        <v>4460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22</v>
      </c>
      <c r="BL2137">
        <v>0</v>
      </c>
      <c r="BM2137">
        <v>100</v>
      </c>
      <c r="BN2137">
        <v>99</v>
      </c>
      <c r="BO2137">
        <v>0</v>
      </c>
      <c r="BP2137" s="1">
        <f t="shared" si="33"/>
        <v>0</v>
      </c>
    </row>
    <row r="2138" spans="1:68" x14ac:dyDescent="0.25">
      <c r="A2138">
        <v>142.148</v>
      </c>
      <c r="B2138">
        <v>208</v>
      </c>
      <c r="C2138">
        <v>0</v>
      </c>
      <c r="D2138">
        <v>99</v>
      </c>
      <c r="E2138">
        <v>0</v>
      </c>
      <c r="F2138">
        <v>100</v>
      </c>
      <c r="G2138">
        <v>10.1</v>
      </c>
      <c r="H2138">
        <v>0.68700000000000006</v>
      </c>
      <c r="I2138">
        <v>64</v>
      </c>
      <c r="J2138">
        <v>133</v>
      </c>
      <c r="K2138">
        <v>0</v>
      </c>
      <c r="L2138">
        <v>0</v>
      </c>
      <c r="M2138">
        <v>100</v>
      </c>
      <c r="N2138">
        <v>103</v>
      </c>
      <c r="O2138">
        <v>100</v>
      </c>
      <c r="P2138">
        <v>106</v>
      </c>
      <c r="Q2138">
        <v>100</v>
      </c>
      <c r="R2138">
        <v>109</v>
      </c>
      <c r="S2138">
        <v>100</v>
      </c>
      <c r="T2138">
        <v>69</v>
      </c>
      <c r="U2138">
        <v>69</v>
      </c>
      <c r="V2138">
        <v>0</v>
      </c>
      <c r="W2138">
        <v>0</v>
      </c>
      <c r="X2138">
        <v>13.6</v>
      </c>
      <c r="Y2138">
        <v>0.92500000000000004</v>
      </c>
      <c r="Z2138">
        <v>6.62</v>
      </c>
      <c r="AA2138">
        <v>0</v>
      </c>
      <c r="AB2138">
        <v>0</v>
      </c>
      <c r="AC2138">
        <v>22</v>
      </c>
      <c r="AD2138">
        <v>3</v>
      </c>
      <c r="AE2138">
        <v>3.0150000000000001</v>
      </c>
      <c r="AF2138">
        <v>12.8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920</v>
      </c>
      <c r="AO2138">
        <v>920</v>
      </c>
      <c r="AP2138">
        <v>99</v>
      </c>
      <c r="AQ2138">
        <v>0</v>
      </c>
      <c r="AR2138">
        <v>0</v>
      </c>
      <c r="AS2138">
        <v>4460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22</v>
      </c>
      <c r="BL2138">
        <v>0</v>
      </c>
      <c r="BM2138">
        <v>100</v>
      </c>
      <c r="BN2138">
        <v>99</v>
      </c>
      <c r="BO2138">
        <v>0</v>
      </c>
      <c r="BP2138" s="1">
        <f t="shared" si="33"/>
        <v>0</v>
      </c>
    </row>
    <row r="2139" spans="1:68" x14ac:dyDescent="0.25">
      <c r="A2139">
        <v>142.215</v>
      </c>
      <c r="B2139">
        <v>208</v>
      </c>
      <c r="C2139">
        <v>0</v>
      </c>
      <c r="D2139">
        <v>99</v>
      </c>
      <c r="E2139">
        <v>0</v>
      </c>
      <c r="F2139">
        <v>100</v>
      </c>
      <c r="G2139">
        <v>10.1</v>
      </c>
      <c r="H2139">
        <v>0.68700000000000006</v>
      </c>
      <c r="I2139">
        <v>64</v>
      </c>
      <c r="J2139">
        <v>133</v>
      </c>
      <c r="K2139">
        <v>0</v>
      </c>
      <c r="L2139">
        <v>0</v>
      </c>
      <c r="M2139">
        <v>100</v>
      </c>
      <c r="N2139">
        <v>103</v>
      </c>
      <c r="O2139">
        <v>100</v>
      </c>
      <c r="P2139">
        <v>106</v>
      </c>
      <c r="Q2139">
        <v>100</v>
      </c>
      <c r="R2139">
        <v>109</v>
      </c>
      <c r="S2139">
        <v>100</v>
      </c>
      <c r="T2139">
        <v>69</v>
      </c>
      <c r="U2139">
        <v>69</v>
      </c>
      <c r="V2139">
        <v>0</v>
      </c>
      <c r="W2139">
        <v>0</v>
      </c>
      <c r="X2139">
        <v>13.6</v>
      </c>
      <c r="Y2139">
        <v>0.92500000000000004</v>
      </c>
      <c r="Z2139">
        <v>6.62</v>
      </c>
      <c r="AA2139">
        <v>0</v>
      </c>
      <c r="AB2139">
        <v>0</v>
      </c>
      <c r="AC2139">
        <v>22</v>
      </c>
      <c r="AD2139">
        <v>3</v>
      </c>
      <c r="AE2139">
        <v>3.0150000000000001</v>
      </c>
      <c r="AF2139">
        <v>12.8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920</v>
      </c>
      <c r="AO2139">
        <v>920</v>
      </c>
      <c r="AP2139">
        <v>99</v>
      </c>
      <c r="AQ2139">
        <v>0</v>
      </c>
      <c r="AR2139">
        <v>0</v>
      </c>
      <c r="AS2139">
        <v>4460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22</v>
      </c>
      <c r="BL2139">
        <v>0</v>
      </c>
      <c r="BM2139">
        <v>100</v>
      </c>
      <c r="BN2139">
        <v>99</v>
      </c>
      <c r="BO2139">
        <v>0</v>
      </c>
      <c r="BP2139" s="1">
        <f t="shared" si="33"/>
        <v>0</v>
      </c>
    </row>
    <row r="2140" spans="1:68" x14ac:dyDescent="0.25">
      <c r="A2140">
        <v>142.279</v>
      </c>
      <c r="B2140">
        <v>208</v>
      </c>
      <c r="C2140">
        <v>0</v>
      </c>
      <c r="D2140">
        <v>99</v>
      </c>
      <c r="E2140">
        <v>0</v>
      </c>
      <c r="F2140">
        <v>100</v>
      </c>
      <c r="G2140">
        <v>10.1</v>
      </c>
      <c r="H2140">
        <v>0.68700000000000006</v>
      </c>
      <c r="I2140">
        <v>64</v>
      </c>
      <c r="J2140">
        <v>133</v>
      </c>
      <c r="K2140">
        <v>0</v>
      </c>
      <c r="L2140">
        <v>0</v>
      </c>
      <c r="M2140">
        <v>100</v>
      </c>
      <c r="N2140">
        <v>103</v>
      </c>
      <c r="O2140">
        <v>100</v>
      </c>
      <c r="P2140">
        <v>106</v>
      </c>
      <c r="Q2140">
        <v>100</v>
      </c>
      <c r="R2140">
        <v>109</v>
      </c>
      <c r="S2140">
        <v>100</v>
      </c>
      <c r="T2140">
        <v>69</v>
      </c>
      <c r="U2140">
        <v>69</v>
      </c>
      <c r="V2140">
        <v>0</v>
      </c>
      <c r="W2140">
        <v>0</v>
      </c>
      <c r="X2140">
        <v>13.6</v>
      </c>
      <c r="Y2140">
        <v>0.92500000000000004</v>
      </c>
      <c r="Z2140">
        <v>6.62</v>
      </c>
      <c r="AA2140">
        <v>0</v>
      </c>
      <c r="AB2140">
        <v>0</v>
      </c>
      <c r="AC2140">
        <v>22</v>
      </c>
      <c r="AD2140">
        <v>3</v>
      </c>
      <c r="AE2140">
        <v>3.0150000000000001</v>
      </c>
      <c r="AF2140">
        <v>12.8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920</v>
      </c>
      <c r="AO2140">
        <v>920</v>
      </c>
      <c r="AP2140">
        <v>99</v>
      </c>
      <c r="AQ2140">
        <v>0</v>
      </c>
      <c r="AR2140">
        <v>0</v>
      </c>
      <c r="AS2140">
        <v>4460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22</v>
      </c>
      <c r="BL2140">
        <v>0</v>
      </c>
      <c r="BM2140">
        <v>100</v>
      </c>
      <c r="BN2140">
        <v>99</v>
      </c>
      <c r="BO2140">
        <v>0</v>
      </c>
      <c r="BP2140" s="1">
        <f t="shared" si="33"/>
        <v>0</v>
      </c>
    </row>
    <row r="2141" spans="1:68" x14ac:dyDescent="0.25">
      <c r="A2141">
        <v>142.345</v>
      </c>
      <c r="B2141">
        <v>208</v>
      </c>
      <c r="C2141">
        <v>0</v>
      </c>
      <c r="D2141">
        <v>99</v>
      </c>
      <c r="E2141">
        <v>0</v>
      </c>
      <c r="F2141">
        <v>100</v>
      </c>
      <c r="G2141">
        <v>10.1</v>
      </c>
      <c r="H2141">
        <v>0.68700000000000006</v>
      </c>
      <c r="I2141">
        <v>64</v>
      </c>
      <c r="J2141">
        <v>133</v>
      </c>
      <c r="K2141">
        <v>0</v>
      </c>
      <c r="L2141">
        <v>0</v>
      </c>
      <c r="M2141">
        <v>100</v>
      </c>
      <c r="N2141">
        <v>103</v>
      </c>
      <c r="O2141">
        <v>100</v>
      </c>
      <c r="P2141">
        <v>106</v>
      </c>
      <c r="Q2141">
        <v>100</v>
      </c>
      <c r="R2141">
        <v>109</v>
      </c>
      <c r="S2141">
        <v>100</v>
      </c>
      <c r="T2141">
        <v>69</v>
      </c>
      <c r="U2141">
        <v>69</v>
      </c>
      <c r="V2141">
        <v>0</v>
      </c>
      <c r="W2141">
        <v>0</v>
      </c>
      <c r="X2141">
        <v>13.6</v>
      </c>
      <c r="Y2141">
        <v>0.92500000000000004</v>
      </c>
      <c r="Z2141">
        <v>6.62</v>
      </c>
      <c r="AA2141">
        <v>0</v>
      </c>
      <c r="AB2141">
        <v>0</v>
      </c>
      <c r="AC2141">
        <v>22</v>
      </c>
      <c r="AD2141">
        <v>3</v>
      </c>
      <c r="AE2141">
        <v>3.0150000000000001</v>
      </c>
      <c r="AF2141">
        <v>12.8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920</v>
      </c>
      <c r="AO2141">
        <v>920</v>
      </c>
      <c r="AP2141">
        <v>99</v>
      </c>
      <c r="AQ2141">
        <v>0</v>
      </c>
      <c r="AR2141">
        <v>0</v>
      </c>
      <c r="AS2141">
        <v>4460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22</v>
      </c>
      <c r="BL2141">
        <v>0</v>
      </c>
      <c r="BM2141">
        <v>100</v>
      </c>
      <c r="BN2141">
        <v>99</v>
      </c>
      <c r="BO2141">
        <v>0</v>
      </c>
      <c r="BP2141" s="1">
        <f t="shared" si="33"/>
        <v>0</v>
      </c>
    </row>
    <row r="2142" spans="1:68" x14ac:dyDescent="0.25">
      <c r="A2142">
        <v>142.41800000000001</v>
      </c>
      <c r="B2142">
        <v>208</v>
      </c>
      <c r="C2142">
        <v>0</v>
      </c>
      <c r="D2142">
        <v>99</v>
      </c>
      <c r="E2142">
        <v>0</v>
      </c>
      <c r="F2142">
        <v>100</v>
      </c>
      <c r="G2142">
        <v>10.1</v>
      </c>
      <c r="H2142">
        <v>0.68700000000000006</v>
      </c>
      <c r="I2142">
        <v>64</v>
      </c>
      <c r="J2142">
        <v>133</v>
      </c>
      <c r="K2142">
        <v>0</v>
      </c>
      <c r="L2142">
        <v>0</v>
      </c>
      <c r="M2142">
        <v>100</v>
      </c>
      <c r="N2142">
        <v>103</v>
      </c>
      <c r="O2142">
        <v>100</v>
      </c>
      <c r="P2142">
        <v>106</v>
      </c>
      <c r="Q2142">
        <v>100</v>
      </c>
      <c r="R2142">
        <v>109</v>
      </c>
      <c r="S2142">
        <v>100</v>
      </c>
      <c r="T2142">
        <v>69</v>
      </c>
      <c r="U2142">
        <v>69</v>
      </c>
      <c r="V2142">
        <v>0</v>
      </c>
      <c r="W2142">
        <v>0</v>
      </c>
      <c r="X2142">
        <v>13.6</v>
      </c>
      <c r="Y2142">
        <v>0.92500000000000004</v>
      </c>
      <c r="Z2142">
        <v>6.62</v>
      </c>
      <c r="AA2142">
        <v>0</v>
      </c>
      <c r="AB2142">
        <v>0</v>
      </c>
      <c r="AC2142">
        <v>22</v>
      </c>
      <c r="AD2142">
        <v>3</v>
      </c>
      <c r="AE2142">
        <v>3.0150000000000001</v>
      </c>
      <c r="AF2142">
        <v>12.8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920</v>
      </c>
      <c r="AO2142">
        <v>920</v>
      </c>
      <c r="AP2142">
        <v>99</v>
      </c>
      <c r="AQ2142">
        <v>0</v>
      </c>
      <c r="AR2142">
        <v>0</v>
      </c>
      <c r="AS2142">
        <v>4460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22</v>
      </c>
      <c r="BL2142">
        <v>0</v>
      </c>
      <c r="BM2142">
        <v>100</v>
      </c>
      <c r="BN2142">
        <v>99</v>
      </c>
      <c r="BO2142">
        <v>0</v>
      </c>
      <c r="BP2142" s="1">
        <f t="shared" si="33"/>
        <v>0</v>
      </c>
    </row>
    <row r="2143" spans="1:68" x14ac:dyDescent="0.25">
      <c r="A2143">
        <v>142.47999999999999</v>
      </c>
      <c r="B2143">
        <v>209</v>
      </c>
      <c r="C2143">
        <v>0</v>
      </c>
      <c r="D2143">
        <v>99</v>
      </c>
      <c r="E2143">
        <v>0</v>
      </c>
      <c r="F2143">
        <v>100</v>
      </c>
      <c r="G2143">
        <v>10.1</v>
      </c>
      <c r="H2143">
        <v>0.68700000000000006</v>
      </c>
      <c r="I2143">
        <v>64</v>
      </c>
      <c r="J2143">
        <v>133</v>
      </c>
      <c r="K2143">
        <v>0</v>
      </c>
      <c r="L2143">
        <v>0</v>
      </c>
      <c r="M2143">
        <v>100</v>
      </c>
      <c r="N2143">
        <v>103</v>
      </c>
      <c r="O2143">
        <v>100</v>
      </c>
      <c r="P2143">
        <v>106</v>
      </c>
      <c r="Q2143">
        <v>100</v>
      </c>
      <c r="R2143">
        <v>109</v>
      </c>
      <c r="S2143">
        <v>100</v>
      </c>
      <c r="T2143">
        <v>69</v>
      </c>
      <c r="U2143">
        <v>69</v>
      </c>
      <c r="V2143">
        <v>0</v>
      </c>
      <c r="W2143">
        <v>0</v>
      </c>
      <c r="X2143">
        <v>13.6</v>
      </c>
      <c r="Y2143">
        <v>0.92500000000000004</v>
      </c>
      <c r="Z2143">
        <v>6.62</v>
      </c>
      <c r="AA2143">
        <v>0</v>
      </c>
      <c r="AB2143">
        <v>0</v>
      </c>
      <c r="AC2143">
        <v>22</v>
      </c>
      <c r="AD2143">
        <v>3</v>
      </c>
      <c r="AE2143">
        <v>3.0150000000000001</v>
      </c>
      <c r="AF2143">
        <v>12.8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920</v>
      </c>
      <c r="AO2143">
        <v>920</v>
      </c>
      <c r="AP2143">
        <v>99</v>
      </c>
      <c r="AQ2143">
        <v>0</v>
      </c>
      <c r="AR2143">
        <v>0</v>
      </c>
      <c r="AS2143">
        <v>4460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22</v>
      </c>
      <c r="BL2143">
        <v>0</v>
      </c>
      <c r="BM2143">
        <v>100</v>
      </c>
      <c r="BN2143">
        <v>99</v>
      </c>
      <c r="BO2143">
        <v>0</v>
      </c>
      <c r="BP2143" s="1">
        <f t="shared" si="33"/>
        <v>0</v>
      </c>
    </row>
    <row r="2144" spans="1:68" x14ac:dyDescent="0.25">
      <c r="A2144">
        <v>142.54599999999999</v>
      </c>
      <c r="B2144">
        <v>209</v>
      </c>
      <c r="C2144">
        <v>0</v>
      </c>
      <c r="D2144">
        <v>99</v>
      </c>
      <c r="E2144">
        <v>0</v>
      </c>
      <c r="F2144">
        <v>100</v>
      </c>
      <c r="G2144">
        <v>10.1</v>
      </c>
      <c r="H2144">
        <v>0.68700000000000006</v>
      </c>
      <c r="I2144">
        <v>64</v>
      </c>
      <c r="J2144">
        <v>133</v>
      </c>
      <c r="K2144">
        <v>0</v>
      </c>
      <c r="L2144">
        <v>0</v>
      </c>
      <c r="M2144">
        <v>100</v>
      </c>
      <c r="N2144">
        <v>103</v>
      </c>
      <c r="O2144">
        <v>100</v>
      </c>
      <c r="P2144">
        <v>106</v>
      </c>
      <c r="Q2144">
        <v>100</v>
      </c>
      <c r="R2144">
        <v>109</v>
      </c>
      <c r="S2144">
        <v>100</v>
      </c>
      <c r="T2144">
        <v>69</v>
      </c>
      <c r="U2144">
        <v>69</v>
      </c>
      <c r="V2144">
        <v>0</v>
      </c>
      <c r="W2144">
        <v>0</v>
      </c>
      <c r="X2144">
        <v>13.6</v>
      </c>
      <c r="Y2144">
        <v>0.92500000000000004</v>
      </c>
      <c r="Z2144">
        <v>6.62</v>
      </c>
      <c r="AA2144">
        <v>0</v>
      </c>
      <c r="AB2144">
        <v>0</v>
      </c>
      <c r="AC2144">
        <v>22</v>
      </c>
      <c r="AD2144">
        <v>3</v>
      </c>
      <c r="AE2144">
        <v>3.0150000000000001</v>
      </c>
      <c r="AF2144">
        <v>12.8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920</v>
      </c>
      <c r="AO2144">
        <v>920</v>
      </c>
      <c r="AP2144">
        <v>99</v>
      </c>
      <c r="AQ2144">
        <v>0</v>
      </c>
      <c r="AR2144">
        <v>0</v>
      </c>
      <c r="AS2144">
        <v>4460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22</v>
      </c>
      <c r="BL2144">
        <v>0</v>
      </c>
      <c r="BM2144">
        <v>100</v>
      </c>
      <c r="BN2144">
        <v>99</v>
      </c>
      <c r="BO2144">
        <v>0</v>
      </c>
      <c r="BP2144" s="1">
        <f t="shared" si="33"/>
        <v>0</v>
      </c>
    </row>
    <row r="2145" spans="1:68" x14ac:dyDescent="0.25">
      <c r="A2145">
        <v>142.61500000000001</v>
      </c>
      <c r="B2145">
        <v>209</v>
      </c>
      <c r="C2145">
        <v>0</v>
      </c>
      <c r="D2145">
        <v>99</v>
      </c>
      <c r="E2145">
        <v>0</v>
      </c>
      <c r="F2145">
        <v>100</v>
      </c>
      <c r="G2145">
        <v>10.1</v>
      </c>
      <c r="H2145">
        <v>0.68700000000000006</v>
      </c>
      <c r="I2145">
        <v>64</v>
      </c>
      <c r="J2145">
        <v>133</v>
      </c>
      <c r="K2145">
        <v>0</v>
      </c>
      <c r="L2145">
        <v>0</v>
      </c>
      <c r="M2145">
        <v>100</v>
      </c>
      <c r="N2145">
        <v>103</v>
      </c>
      <c r="O2145">
        <v>100</v>
      </c>
      <c r="P2145">
        <v>106</v>
      </c>
      <c r="Q2145">
        <v>100</v>
      </c>
      <c r="R2145">
        <v>109</v>
      </c>
      <c r="S2145">
        <v>100</v>
      </c>
      <c r="T2145">
        <v>69</v>
      </c>
      <c r="U2145">
        <v>69</v>
      </c>
      <c r="V2145">
        <v>0</v>
      </c>
      <c r="W2145">
        <v>0</v>
      </c>
      <c r="X2145">
        <v>13.6</v>
      </c>
      <c r="Y2145">
        <v>0.92500000000000004</v>
      </c>
      <c r="Z2145">
        <v>6.62</v>
      </c>
      <c r="AA2145">
        <v>0</v>
      </c>
      <c r="AB2145">
        <v>0</v>
      </c>
      <c r="AC2145">
        <v>22</v>
      </c>
      <c r="AD2145">
        <v>3</v>
      </c>
      <c r="AE2145">
        <v>3.0150000000000001</v>
      </c>
      <c r="AF2145">
        <v>12.8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920</v>
      </c>
      <c r="AO2145">
        <v>920</v>
      </c>
      <c r="AP2145">
        <v>99</v>
      </c>
      <c r="AQ2145">
        <v>0</v>
      </c>
      <c r="AR2145">
        <v>0</v>
      </c>
      <c r="AS2145">
        <v>4460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22</v>
      </c>
      <c r="BL2145">
        <v>0</v>
      </c>
      <c r="BM2145">
        <v>100</v>
      </c>
      <c r="BN2145">
        <v>99</v>
      </c>
      <c r="BO2145">
        <v>0</v>
      </c>
      <c r="BP2145" s="1">
        <f t="shared" si="33"/>
        <v>0</v>
      </c>
    </row>
    <row r="2146" spans="1:68" x14ac:dyDescent="0.25">
      <c r="A2146">
        <v>142.68199999999999</v>
      </c>
      <c r="B2146">
        <v>209</v>
      </c>
      <c r="C2146">
        <v>0</v>
      </c>
      <c r="D2146">
        <v>99</v>
      </c>
      <c r="E2146">
        <v>0</v>
      </c>
      <c r="F2146">
        <v>100</v>
      </c>
      <c r="G2146">
        <v>10.1</v>
      </c>
      <c r="H2146">
        <v>0.68700000000000006</v>
      </c>
      <c r="I2146">
        <v>64</v>
      </c>
      <c r="J2146">
        <v>133</v>
      </c>
      <c r="K2146">
        <v>0</v>
      </c>
      <c r="L2146">
        <v>0</v>
      </c>
      <c r="M2146">
        <v>100</v>
      </c>
      <c r="N2146">
        <v>103</v>
      </c>
      <c r="O2146">
        <v>100</v>
      </c>
      <c r="P2146">
        <v>106</v>
      </c>
      <c r="Q2146">
        <v>100</v>
      </c>
      <c r="R2146">
        <v>109</v>
      </c>
      <c r="S2146">
        <v>100</v>
      </c>
      <c r="T2146">
        <v>69</v>
      </c>
      <c r="U2146">
        <v>69</v>
      </c>
      <c r="V2146">
        <v>0</v>
      </c>
      <c r="W2146">
        <v>0</v>
      </c>
      <c r="X2146">
        <v>13.6</v>
      </c>
      <c r="Y2146">
        <v>0.92500000000000004</v>
      </c>
      <c r="Z2146">
        <v>6.62</v>
      </c>
      <c r="AA2146">
        <v>0</v>
      </c>
      <c r="AB2146">
        <v>0</v>
      </c>
      <c r="AC2146">
        <v>22</v>
      </c>
      <c r="AD2146">
        <v>3</v>
      </c>
      <c r="AE2146">
        <v>3.0150000000000001</v>
      </c>
      <c r="AF2146">
        <v>12.8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920</v>
      </c>
      <c r="AO2146">
        <v>920</v>
      </c>
      <c r="AP2146">
        <v>99</v>
      </c>
      <c r="AQ2146">
        <v>0</v>
      </c>
      <c r="AR2146">
        <v>0</v>
      </c>
      <c r="AS2146">
        <v>4460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22</v>
      </c>
      <c r="BL2146">
        <v>0</v>
      </c>
      <c r="BM2146">
        <v>100</v>
      </c>
      <c r="BN2146">
        <v>99</v>
      </c>
      <c r="BO2146">
        <v>0</v>
      </c>
      <c r="BP2146" s="1">
        <f t="shared" si="33"/>
        <v>0</v>
      </c>
    </row>
    <row r="2147" spans="1:68" x14ac:dyDescent="0.25">
      <c r="A2147">
        <v>142.751</v>
      </c>
      <c r="B2147">
        <v>209</v>
      </c>
      <c r="C2147">
        <v>0</v>
      </c>
      <c r="D2147">
        <v>99</v>
      </c>
      <c r="E2147">
        <v>0</v>
      </c>
      <c r="F2147">
        <v>100</v>
      </c>
      <c r="G2147">
        <v>10.1</v>
      </c>
      <c r="H2147">
        <v>0.68700000000000006</v>
      </c>
      <c r="I2147">
        <v>64</v>
      </c>
      <c r="J2147">
        <v>133</v>
      </c>
      <c r="K2147">
        <v>0</v>
      </c>
      <c r="L2147">
        <v>0</v>
      </c>
      <c r="M2147">
        <v>100</v>
      </c>
      <c r="N2147">
        <v>103</v>
      </c>
      <c r="O2147">
        <v>100</v>
      </c>
      <c r="P2147">
        <v>106</v>
      </c>
      <c r="Q2147">
        <v>100</v>
      </c>
      <c r="R2147">
        <v>109</v>
      </c>
      <c r="S2147">
        <v>100</v>
      </c>
      <c r="T2147">
        <v>69</v>
      </c>
      <c r="U2147">
        <v>69</v>
      </c>
      <c r="V2147">
        <v>0</v>
      </c>
      <c r="W2147">
        <v>0</v>
      </c>
      <c r="X2147">
        <v>13.6</v>
      </c>
      <c r="Y2147">
        <v>0.92500000000000004</v>
      </c>
      <c r="Z2147">
        <v>6.62</v>
      </c>
      <c r="AA2147">
        <v>0</v>
      </c>
      <c r="AB2147">
        <v>0</v>
      </c>
      <c r="AC2147">
        <v>22</v>
      </c>
      <c r="AD2147">
        <v>3</v>
      </c>
      <c r="AE2147">
        <v>3.0150000000000001</v>
      </c>
      <c r="AF2147">
        <v>12.8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920</v>
      </c>
      <c r="AO2147">
        <v>920</v>
      </c>
      <c r="AP2147">
        <v>99</v>
      </c>
      <c r="AQ2147">
        <v>0</v>
      </c>
      <c r="AR2147">
        <v>0</v>
      </c>
      <c r="AS2147">
        <v>4460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22</v>
      </c>
      <c r="BL2147">
        <v>0</v>
      </c>
      <c r="BM2147">
        <v>100</v>
      </c>
      <c r="BN2147">
        <v>99</v>
      </c>
      <c r="BO2147">
        <v>0</v>
      </c>
      <c r="BP2147" s="1">
        <f t="shared" si="33"/>
        <v>0</v>
      </c>
    </row>
    <row r="2148" spans="1:68" x14ac:dyDescent="0.25">
      <c r="A2148">
        <v>142.81200000000001</v>
      </c>
      <c r="B2148">
        <v>209</v>
      </c>
      <c r="C2148">
        <v>0</v>
      </c>
      <c r="D2148">
        <v>99</v>
      </c>
      <c r="E2148">
        <v>0</v>
      </c>
      <c r="F2148">
        <v>100</v>
      </c>
      <c r="G2148">
        <v>10.1</v>
      </c>
      <c r="H2148">
        <v>0.68700000000000006</v>
      </c>
      <c r="I2148">
        <v>64</v>
      </c>
      <c r="J2148">
        <v>133</v>
      </c>
      <c r="K2148">
        <v>0</v>
      </c>
      <c r="L2148">
        <v>0</v>
      </c>
      <c r="M2148">
        <v>100</v>
      </c>
      <c r="N2148">
        <v>103</v>
      </c>
      <c r="O2148">
        <v>100</v>
      </c>
      <c r="P2148">
        <v>106</v>
      </c>
      <c r="Q2148">
        <v>100</v>
      </c>
      <c r="R2148">
        <v>109</v>
      </c>
      <c r="S2148">
        <v>100</v>
      </c>
      <c r="T2148">
        <v>69</v>
      </c>
      <c r="U2148">
        <v>69</v>
      </c>
      <c r="V2148">
        <v>0</v>
      </c>
      <c r="W2148">
        <v>0</v>
      </c>
      <c r="X2148">
        <v>13.6</v>
      </c>
      <c r="Y2148">
        <v>0.92500000000000004</v>
      </c>
      <c r="Z2148">
        <v>6.62</v>
      </c>
      <c r="AA2148">
        <v>0</v>
      </c>
      <c r="AB2148">
        <v>0</v>
      </c>
      <c r="AC2148">
        <v>22</v>
      </c>
      <c r="AD2148">
        <v>3</v>
      </c>
      <c r="AE2148">
        <v>3.0150000000000001</v>
      </c>
      <c r="AF2148">
        <v>12.8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920</v>
      </c>
      <c r="AO2148">
        <v>920</v>
      </c>
      <c r="AP2148">
        <v>99</v>
      </c>
      <c r="AQ2148">
        <v>0</v>
      </c>
      <c r="AR2148">
        <v>0</v>
      </c>
      <c r="AS2148">
        <v>4460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22</v>
      </c>
      <c r="BL2148">
        <v>0</v>
      </c>
      <c r="BM2148">
        <v>100</v>
      </c>
      <c r="BN2148">
        <v>99</v>
      </c>
      <c r="BO2148">
        <v>0</v>
      </c>
      <c r="BP2148" s="1">
        <f t="shared" si="33"/>
        <v>0</v>
      </c>
    </row>
    <row r="2149" spans="1:68" x14ac:dyDescent="0.25">
      <c r="A2149">
        <v>142.87799999999999</v>
      </c>
      <c r="B2149">
        <v>209</v>
      </c>
      <c r="C2149">
        <v>0</v>
      </c>
      <c r="D2149">
        <v>99</v>
      </c>
      <c r="E2149">
        <v>0</v>
      </c>
      <c r="F2149">
        <v>100</v>
      </c>
      <c r="G2149">
        <v>10.1</v>
      </c>
      <c r="H2149">
        <v>0.68700000000000006</v>
      </c>
      <c r="I2149">
        <v>64</v>
      </c>
      <c r="J2149">
        <v>133</v>
      </c>
      <c r="K2149">
        <v>0</v>
      </c>
      <c r="L2149">
        <v>0</v>
      </c>
      <c r="M2149">
        <v>100</v>
      </c>
      <c r="N2149">
        <v>103</v>
      </c>
      <c r="O2149">
        <v>100</v>
      </c>
      <c r="P2149">
        <v>106</v>
      </c>
      <c r="Q2149">
        <v>100</v>
      </c>
      <c r="R2149">
        <v>109</v>
      </c>
      <c r="S2149">
        <v>100</v>
      </c>
      <c r="T2149">
        <v>69</v>
      </c>
      <c r="U2149">
        <v>69</v>
      </c>
      <c r="V2149">
        <v>0</v>
      </c>
      <c r="W2149">
        <v>0</v>
      </c>
      <c r="X2149">
        <v>13.6</v>
      </c>
      <c r="Y2149">
        <v>0.92500000000000004</v>
      </c>
      <c r="Z2149">
        <v>6.62</v>
      </c>
      <c r="AA2149">
        <v>0</v>
      </c>
      <c r="AB2149">
        <v>0</v>
      </c>
      <c r="AC2149">
        <v>22</v>
      </c>
      <c r="AD2149">
        <v>3</v>
      </c>
      <c r="AE2149">
        <v>3.0150000000000001</v>
      </c>
      <c r="AF2149">
        <v>12.8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920</v>
      </c>
      <c r="AO2149">
        <v>920</v>
      </c>
      <c r="AP2149">
        <v>99</v>
      </c>
      <c r="AQ2149">
        <v>0</v>
      </c>
      <c r="AR2149">
        <v>0</v>
      </c>
      <c r="AS2149">
        <v>4460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22</v>
      </c>
      <c r="BL2149">
        <v>0</v>
      </c>
      <c r="BM2149">
        <v>100</v>
      </c>
      <c r="BN2149">
        <v>99</v>
      </c>
      <c r="BO2149">
        <v>0</v>
      </c>
      <c r="BP2149" s="1">
        <f t="shared" si="33"/>
        <v>0</v>
      </c>
    </row>
    <row r="2150" spans="1:68" x14ac:dyDescent="0.25">
      <c r="A2150">
        <v>142.94800000000001</v>
      </c>
      <c r="B2150">
        <v>209</v>
      </c>
      <c r="C2150">
        <v>0</v>
      </c>
      <c r="D2150">
        <v>99</v>
      </c>
      <c r="E2150">
        <v>0</v>
      </c>
      <c r="F2150">
        <v>100</v>
      </c>
      <c r="G2150">
        <v>10.1</v>
      </c>
      <c r="H2150">
        <v>0.68700000000000006</v>
      </c>
      <c r="I2150">
        <v>64</v>
      </c>
      <c r="J2150">
        <v>133</v>
      </c>
      <c r="K2150">
        <v>0</v>
      </c>
      <c r="L2150">
        <v>0</v>
      </c>
      <c r="M2150">
        <v>100</v>
      </c>
      <c r="N2150">
        <v>103</v>
      </c>
      <c r="O2150">
        <v>100</v>
      </c>
      <c r="P2150">
        <v>106</v>
      </c>
      <c r="Q2150">
        <v>100</v>
      </c>
      <c r="R2150">
        <v>109</v>
      </c>
      <c r="S2150">
        <v>100</v>
      </c>
      <c r="T2150">
        <v>69</v>
      </c>
      <c r="U2150">
        <v>69</v>
      </c>
      <c r="V2150">
        <v>0</v>
      </c>
      <c r="W2150">
        <v>0</v>
      </c>
      <c r="X2150">
        <v>13.6</v>
      </c>
      <c r="Y2150">
        <v>0.92500000000000004</v>
      </c>
      <c r="Z2150">
        <v>6.62</v>
      </c>
      <c r="AA2150">
        <v>0</v>
      </c>
      <c r="AB2150">
        <v>0</v>
      </c>
      <c r="AC2150">
        <v>22</v>
      </c>
      <c r="AD2150">
        <v>3</v>
      </c>
      <c r="AE2150">
        <v>3.0150000000000001</v>
      </c>
      <c r="AF2150">
        <v>12.8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920</v>
      </c>
      <c r="AO2150">
        <v>920</v>
      </c>
      <c r="AP2150">
        <v>99</v>
      </c>
      <c r="AQ2150">
        <v>0</v>
      </c>
      <c r="AR2150">
        <v>0</v>
      </c>
      <c r="AS2150">
        <v>4460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22</v>
      </c>
      <c r="BL2150">
        <v>0</v>
      </c>
      <c r="BM2150">
        <v>100</v>
      </c>
      <c r="BN2150">
        <v>99</v>
      </c>
      <c r="BO2150">
        <v>0</v>
      </c>
      <c r="BP2150" s="1">
        <f t="shared" si="33"/>
        <v>0</v>
      </c>
    </row>
    <row r="2151" spans="1:68" x14ac:dyDescent="0.25">
      <c r="A2151">
        <v>143.01300000000001</v>
      </c>
      <c r="B2151">
        <v>209</v>
      </c>
      <c r="C2151">
        <v>0</v>
      </c>
      <c r="D2151">
        <v>99</v>
      </c>
      <c r="E2151">
        <v>0</v>
      </c>
      <c r="F2151">
        <v>100</v>
      </c>
      <c r="G2151">
        <v>10.1</v>
      </c>
      <c r="H2151">
        <v>0.68700000000000006</v>
      </c>
      <c r="I2151">
        <v>64</v>
      </c>
      <c r="J2151">
        <v>133</v>
      </c>
      <c r="K2151">
        <v>0</v>
      </c>
      <c r="L2151">
        <v>0</v>
      </c>
      <c r="M2151">
        <v>100</v>
      </c>
      <c r="N2151">
        <v>103</v>
      </c>
      <c r="O2151">
        <v>100</v>
      </c>
      <c r="P2151">
        <v>106</v>
      </c>
      <c r="Q2151">
        <v>100</v>
      </c>
      <c r="R2151">
        <v>109</v>
      </c>
      <c r="S2151">
        <v>100</v>
      </c>
      <c r="T2151">
        <v>69</v>
      </c>
      <c r="U2151">
        <v>69</v>
      </c>
      <c r="V2151">
        <v>0</v>
      </c>
      <c r="W2151">
        <v>0</v>
      </c>
      <c r="X2151">
        <v>13.6</v>
      </c>
      <c r="Y2151">
        <v>0.92500000000000004</v>
      </c>
      <c r="Z2151">
        <v>6.62</v>
      </c>
      <c r="AA2151">
        <v>0</v>
      </c>
      <c r="AB2151">
        <v>0</v>
      </c>
      <c r="AC2151">
        <v>22</v>
      </c>
      <c r="AD2151">
        <v>3</v>
      </c>
      <c r="AE2151">
        <v>3.0150000000000001</v>
      </c>
      <c r="AF2151">
        <v>12.8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920</v>
      </c>
      <c r="AO2151">
        <v>920</v>
      </c>
      <c r="AP2151">
        <v>99</v>
      </c>
      <c r="AQ2151">
        <v>0</v>
      </c>
      <c r="AR2151">
        <v>0</v>
      </c>
      <c r="AS2151">
        <v>4460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22</v>
      </c>
      <c r="BL2151">
        <v>0</v>
      </c>
      <c r="BM2151">
        <v>100</v>
      </c>
      <c r="BN2151">
        <v>99</v>
      </c>
      <c r="BO2151">
        <v>0</v>
      </c>
      <c r="BP2151" s="1">
        <f t="shared" si="33"/>
        <v>0</v>
      </c>
    </row>
    <row r="2152" spans="1:68" x14ac:dyDescent="0.25">
      <c r="A2152">
        <v>143.08099999999999</v>
      </c>
      <c r="B2152">
        <v>209</v>
      </c>
      <c r="C2152">
        <v>0</v>
      </c>
      <c r="D2152">
        <v>99</v>
      </c>
      <c r="E2152">
        <v>0</v>
      </c>
      <c r="F2152">
        <v>100</v>
      </c>
      <c r="G2152">
        <v>10.1</v>
      </c>
      <c r="H2152">
        <v>0.68700000000000006</v>
      </c>
      <c r="I2152">
        <v>64</v>
      </c>
      <c r="J2152">
        <v>133</v>
      </c>
      <c r="K2152">
        <v>0</v>
      </c>
      <c r="L2152">
        <v>0</v>
      </c>
      <c r="M2152">
        <v>100</v>
      </c>
      <c r="N2152">
        <v>103</v>
      </c>
      <c r="O2152">
        <v>100</v>
      </c>
      <c r="P2152">
        <v>106</v>
      </c>
      <c r="Q2152">
        <v>100</v>
      </c>
      <c r="R2152">
        <v>109</v>
      </c>
      <c r="S2152">
        <v>100</v>
      </c>
      <c r="T2152">
        <v>69</v>
      </c>
      <c r="U2152">
        <v>69</v>
      </c>
      <c r="V2152">
        <v>0</v>
      </c>
      <c r="W2152">
        <v>0</v>
      </c>
      <c r="X2152">
        <v>13.6</v>
      </c>
      <c r="Y2152">
        <v>0.92500000000000004</v>
      </c>
      <c r="Z2152">
        <v>6.62</v>
      </c>
      <c r="AA2152">
        <v>0</v>
      </c>
      <c r="AB2152">
        <v>0</v>
      </c>
      <c r="AC2152">
        <v>22</v>
      </c>
      <c r="AD2152">
        <v>3</v>
      </c>
      <c r="AE2152">
        <v>3.0150000000000001</v>
      </c>
      <c r="AF2152">
        <v>12.8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920</v>
      </c>
      <c r="AO2152">
        <v>920</v>
      </c>
      <c r="AP2152">
        <v>99</v>
      </c>
      <c r="AQ2152">
        <v>0</v>
      </c>
      <c r="AR2152">
        <v>0</v>
      </c>
      <c r="AS2152">
        <v>4460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22</v>
      </c>
      <c r="BL2152">
        <v>0</v>
      </c>
      <c r="BM2152">
        <v>100</v>
      </c>
      <c r="BN2152">
        <v>99</v>
      </c>
      <c r="BO2152">
        <v>0</v>
      </c>
      <c r="BP2152" s="1">
        <f t="shared" si="33"/>
        <v>0</v>
      </c>
    </row>
    <row r="2153" spans="1:68" x14ac:dyDescent="0.25">
      <c r="A2153">
        <v>143.148</v>
      </c>
      <c r="B2153">
        <v>209</v>
      </c>
      <c r="C2153">
        <v>0</v>
      </c>
      <c r="D2153">
        <v>99</v>
      </c>
      <c r="E2153">
        <v>0</v>
      </c>
      <c r="F2153">
        <v>100</v>
      </c>
      <c r="G2153">
        <v>10.1</v>
      </c>
      <c r="H2153">
        <v>0.68700000000000006</v>
      </c>
      <c r="I2153">
        <v>64</v>
      </c>
      <c r="J2153">
        <v>133</v>
      </c>
      <c r="K2153">
        <v>0</v>
      </c>
      <c r="L2153">
        <v>0</v>
      </c>
      <c r="M2153">
        <v>100</v>
      </c>
      <c r="N2153">
        <v>103</v>
      </c>
      <c r="O2153">
        <v>100</v>
      </c>
      <c r="P2153">
        <v>106</v>
      </c>
      <c r="Q2153">
        <v>100</v>
      </c>
      <c r="R2153">
        <v>109</v>
      </c>
      <c r="S2153">
        <v>100</v>
      </c>
      <c r="T2153">
        <v>69</v>
      </c>
      <c r="U2153">
        <v>69</v>
      </c>
      <c r="V2153">
        <v>0</v>
      </c>
      <c r="W2153">
        <v>0</v>
      </c>
      <c r="X2153">
        <v>13.6</v>
      </c>
      <c r="Y2153">
        <v>0.92500000000000004</v>
      </c>
      <c r="Z2153">
        <v>6.62</v>
      </c>
      <c r="AA2153">
        <v>0</v>
      </c>
      <c r="AB2153">
        <v>0</v>
      </c>
      <c r="AC2153">
        <v>22</v>
      </c>
      <c r="AD2153">
        <v>3</v>
      </c>
      <c r="AE2153">
        <v>3.0150000000000001</v>
      </c>
      <c r="AF2153">
        <v>12.8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920</v>
      </c>
      <c r="AO2153">
        <v>920</v>
      </c>
      <c r="AP2153">
        <v>99</v>
      </c>
      <c r="AQ2153">
        <v>0</v>
      </c>
      <c r="AR2153">
        <v>0</v>
      </c>
      <c r="AS2153">
        <v>4460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22</v>
      </c>
      <c r="BL2153">
        <v>0</v>
      </c>
      <c r="BM2153">
        <v>100</v>
      </c>
      <c r="BN2153">
        <v>99</v>
      </c>
      <c r="BO2153">
        <v>0</v>
      </c>
      <c r="BP2153" s="1">
        <f t="shared" si="33"/>
        <v>0</v>
      </c>
    </row>
    <row r="2154" spans="1:68" x14ac:dyDescent="0.25">
      <c r="A2154">
        <v>143.215</v>
      </c>
      <c r="B2154">
        <v>209</v>
      </c>
      <c r="C2154">
        <v>0</v>
      </c>
      <c r="D2154">
        <v>99</v>
      </c>
      <c r="E2154">
        <v>0</v>
      </c>
      <c r="F2154">
        <v>100</v>
      </c>
      <c r="G2154">
        <v>10.1</v>
      </c>
      <c r="H2154">
        <v>0.68700000000000006</v>
      </c>
      <c r="I2154">
        <v>64</v>
      </c>
      <c r="J2154">
        <v>133</v>
      </c>
      <c r="K2154">
        <v>0</v>
      </c>
      <c r="L2154">
        <v>0</v>
      </c>
      <c r="M2154">
        <v>100</v>
      </c>
      <c r="N2154">
        <v>103</v>
      </c>
      <c r="O2154">
        <v>100</v>
      </c>
      <c r="P2154">
        <v>106</v>
      </c>
      <c r="Q2154">
        <v>100</v>
      </c>
      <c r="R2154">
        <v>109</v>
      </c>
      <c r="S2154">
        <v>100</v>
      </c>
      <c r="T2154">
        <v>69</v>
      </c>
      <c r="U2154">
        <v>69</v>
      </c>
      <c r="V2154">
        <v>0</v>
      </c>
      <c r="W2154">
        <v>0</v>
      </c>
      <c r="X2154">
        <v>13.6</v>
      </c>
      <c r="Y2154">
        <v>0.92500000000000004</v>
      </c>
      <c r="Z2154">
        <v>6.62</v>
      </c>
      <c r="AA2154">
        <v>0</v>
      </c>
      <c r="AB2154">
        <v>0</v>
      </c>
      <c r="AC2154">
        <v>22</v>
      </c>
      <c r="AD2154">
        <v>3</v>
      </c>
      <c r="AE2154">
        <v>3.0150000000000001</v>
      </c>
      <c r="AF2154">
        <v>12.8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920</v>
      </c>
      <c r="AO2154">
        <v>920</v>
      </c>
      <c r="AP2154">
        <v>99</v>
      </c>
      <c r="AQ2154">
        <v>0</v>
      </c>
      <c r="AR2154">
        <v>0</v>
      </c>
      <c r="AS2154">
        <v>4460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22</v>
      </c>
      <c r="BL2154">
        <v>0</v>
      </c>
      <c r="BM2154">
        <v>100</v>
      </c>
      <c r="BN2154">
        <v>99</v>
      </c>
      <c r="BO2154">
        <v>0</v>
      </c>
      <c r="BP2154" s="1">
        <f t="shared" si="33"/>
        <v>0</v>
      </c>
    </row>
    <row r="2155" spans="1:68" x14ac:dyDescent="0.25">
      <c r="A2155">
        <v>143.29300000000001</v>
      </c>
      <c r="B2155">
        <v>209</v>
      </c>
      <c r="C2155">
        <v>0</v>
      </c>
      <c r="D2155">
        <v>99</v>
      </c>
      <c r="E2155">
        <v>0</v>
      </c>
      <c r="F2155">
        <v>100</v>
      </c>
      <c r="G2155">
        <v>10.1</v>
      </c>
      <c r="H2155">
        <v>0.68700000000000006</v>
      </c>
      <c r="I2155">
        <v>64</v>
      </c>
      <c r="J2155">
        <v>133</v>
      </c>
      <c r="K2155">
        <v>0</v>
      </c>
      <c r="L2155">
        <v>0</v>
      </c>
      <c r="M2155">
        <v>100</v>
      </c>
      <c r="N2155">
        <v>103</v>
      </c>
      <c r="O2155">
        <v>100</v>
      </c>
      <c r="P2155">
        <v>106</v>
      </c>
      <c r="Q2155">
        <v>100</v>
      </c>
      <c r="R2155">
        <v>109</v>
      </c>
      <c r="S2155">
        <v>100</v>
      </c>
      <c r="T2155">
        <v>69</v>
      </c>
      <c r="U2155">
        <v>69</v>
      </c>
      <c r="V2155">
        <v>0</v>
      </c>
      <c r="W2155">
        <v>0</v>
      </c>
      <c r="X2155">
        <v>13.6</v>
      </c>
      <c r="Y2155">
        <v>0.92500000000000004</v>
      </c>
      <c r="Z2155">
        <v>6.62</v>
      </c>
      <c r="AA2155">
        <v>0</v>
      </c>
      <c r="AB2155">
        <v>0</v>
      </c>
      <c r="AC2155">
        <v>22</v>
      </c>
      <c r="AD2155">
        <v>3</v>
      </c>
      <c r="AE2155">
        <v>3.0150000000000001</v>
      </c>
      <c r="AF2155">
        <v>12.8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920</v>
      </c>
      <c r="AO2155">
        <v>920</v>
      </c>
      <c r="AP2155">
        <v>99</v>
      </c>
      <c r="AQ2155">
        <v>0</v>
      </c>
      <c r="AR2155">
        <v>0</v>
      </c>
      <c r="AS2155">
        <v>4460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22</v>
      </c>
      <c r="BL2155">
        <v>0</v>
      </c>
      <c r="BM2155">
        <v>100</v>
      </c>
      <c r="BN2155">
        <v>99</v>
      </c>
      <c r="BO2155">
        <v>0</v>
      </c>
      <c r="BP2155" s="1">
        <f t="shared" si="33"/>
        <v>0</v>
      </c>
    </row>
    <row r="2156" spans="1:68" x14ac:dyDescent="0.25">
      <c r="A2156">
        <v>143.35300000000001</v>
      </c>
      <c r="B2156">
        <v>209</v>
      </c>
      <c r="C2156">
        <v>0</v>
      </c>
      <c r="D2156">
        <v>99</v>
      </c>
      <c r="E2156">
        <v>0</v>
      </c>
      <c r="F2156">
        <v>100</v>
      </c>
      <c r="G2156">
        <v>10.1</v>
      </c>
      <c r="H2156">
        <v>0.68700000000000006</v>
      </c>
      <c r="I2156">
        <v>64</v>
      </c>
      <c r="J2156">
        <v>133</v>
      </c>
      <c r="K2156">
        <v>0</v>
      </c>
      <c r="L2156">
        <v>0</v>
      </c>
      <c r="M2156">
        <v>100</v>
      </c>
      <c r="N2156">
        <v>103</v>
      </c>
      <c r="O2156">
        <v>100</v>
      </c>
      <c r="P2156">
        <v>106</v>
      </c>
      <c r="Q2156">
        <v>100</v>
      </c>
      <c r="R2156">
        <v>109</v>
      </c>
      <c r="S2156">
        <v>100</v>
      </c>
      <c r="T2156">
        <v>69</v>
      </c>
      <c r="U2156">
        <v>69</v>
      </c>
      <c r="V2156">
        <v>0</v>
      </c>
      <c r="W2156">
        <v>0</v>
      </c>
      <c r="X2156">
        <v>13.6</v>
      </c>
      <c r="Y2156">
        <v>0.92500000000000004</v>
      </c>
      <c r="Z2156">
        <v>6.62</v>
      </c>
      <c r="AA2156">
        <v>0</v>
      </c>
      <c r="AB2156">
        <v>0</v>
      </c>
      <c r="AC2156">
        <v>22</v>
      </c>
      <c r="AD2156">
        <v>3</v>
      </c>
      <c r="AE2156">
        <v>3.0150000000000001</v>
      </c>
      <c r="AF2156">
        <v>12.8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920</v>
      </c>
      <c r="AO2156">
        <v>920</v>
      </c>
      <c r="AP2156">
        <v>99</v>
      </c>
      <c r="AQ2156">
        <v>0</v>
      </c>
      <c r="AR2156">
        <v>0</v>
      </c>
      <c r="AS2156">
        <v>4460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22</v>
      </c>
      <c r="BL2156">
        <v>0</v>
      </c>
      <c r="BM2156">
        <v>100</v>
      </c>
      <c r="BN2156">
        <v>99</v>
      </c>
      <c r="BO2156">
        <v>0</v>
      </c>
      <c r="BP2156" s="1">
        <f t="shared" si="33"/>
        <v>0</v>
      </c>
    </row>
    <row r="2157" spans="1:68" x14ac:dyDescent="0.25">
      <c r="A2157">
        <v>143.41800000000001</v>
      </c>
      <c r="B2157">
        <v>209</v>
      </c>
      <c r="C2157">
        <v>0</v>
      </c>
      <c r="D2157">
        <v>99</v>
      </c>
      <c r="E2157">
        <v>0</v>
      </c>
      <c r="F2157">
        <v>100</v>
      </c>
      <c r="G2157">
        <v>10.1</v>
      </c>
      <c r="H2157">
        <v>0.68700000000000006</v>
      </c>
      <c r="I2157">
        <v>64</v>
      </c>
      <c r="J2157">
        <v>133</v>
      </c>
      <c r="K2157">
        <v>0</v>
      </c>
      <c r="L2157">
        <v>0</v>
      </c>
      <c r="M2157">
        <v>100</v>
      </c>
      <c r="N2157">
        <v>103</v>
      </c>
      <c r="O2157">
        <v>100</v>
      </c>
      <c r="P2157">
        <v>106</v>
      </c>
      <c r="Q2157">
        <v>100</v>
      </c>
      <c r="R2157">
        <v>109</v>
      </c>
      <c r="S2157">
        <v>100</v>
      </c>
      <c r="T2157">
        <v>69</v>
      </c>
      <c r="U2157">
        <v>69</v>
      </c>
      <c r="V2157">
        <v>0</v>
      </c>
      <c r="W2157">
        <v>0</v>
      </c>
      <c r="X2157">
        <v>13.6</v>
      </c>
      <c r="Y2157">
        <v>0.92500000000000004</v>
      </c>
      <c r="Z2157">
        <v>6.62</v>
      </c>
      <c r="AA2157">
        <v>0</v>
      </c>
      <c r="AB2157">
        <v>0</v>
      </c>
      <c r="AC2157">
        <v>22</v>
      </c>
      <c r="AD2157">
        <v>3</v>
      </c>
      <c r="AE2157">
        <v>3.0150000000000001</v>
      </c>
      <c r="AF2157">
        <v>12.8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920</v>
      </c>
      <c r="AO2157">
        <v>920</v>
      </c>
      <c r="AP2157">
        <v>99</v>
      </c>
      <c r="AQ2157">
        <v>0</v>
      </c>
      <c r="AR2157">
        <v>0</v>
      </c>
      <c r="AS2157">
        <v>4460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22</v>
      </c>
      <c r="BL2157">
        <v>0</v>
      </c>
      <c r="BM2157">
        <v>100</v>
      </c>
      <c r="BN2157">
        <v>99</v>
      </c>
      <c r="BO2157">
        <v>0</v>
      </c>
      <c r="BP2157" s="1">
        <f t="shared" si="33"/>
        <v>0</v>
      </c>
    </row>
    <row r="2158" spans="1:68" x14ac:dyDescent="0.25">
      <c r="A2158">
        <v>143.488</v>
      </c>
      <c r="B2158">
        <v>210</v>
      </c>
      <c r="C2158">
        <v>0</v>
      </c>
      <c r="D2158">
        <v>99</v>
      </c>
      <c r="E2158">
        <v>0</v>
      </c>
      <c r="F2158">
        <v>100</v>
      </c>
      <c r="G2158">
        <v>10.1</v>
      </c>
      <c r="H2158">
        <v>0.68700000000000006</v>
      </c>
      <c r="I2158">
        <v>64</v>
      </c>
      <c r="J2158">
        <v>133</v>
      </c>
      <c r="K2158">
        <v>0</v>
      </c>
      <c r="L2158">
        <v>0</v>
      </c>
      <c r="M2158">
        <v>100</v>
      </c>
      <c r="N2158">
        <v>103</v>
      </c>
      <c r="O2158">
        <v>100</v>
      </c>
      <c r="P2158">
        <v>106</v>
      </c>
      <c r="Q2158">
        <v>100</v>
      </c>
      <c r="R2158">
        <v>109</v>
      </c>
      <c r="S2158">
        <v>100</v>
      </c>
      <c r="T2158">
        <v>69</v>
      </c>
      <c r="U2158">
        <v>69</v>
      </c>
      <c r="V2158">
        <v>0</v>
      </c>
      <c r="W2158">
        <v>0</v>
      </c>
      <c r="X2158">
        <v>13.6</v>
      </c>
      <c r="Y2158">
        <v>0.92500000000000004</v>
      </c>
      <c r="Z2158">
        <v>6.62</v>
      </c>
      <c r="AA2158">
        <v>0</v>
      </c>
      <c r="AB2158">
        <v>0</v>
      </c>
      <c r="AC2158">
        <v>22</v>
      </c>
      <c r="AD2158">
        <v>3</v>
      </c>
      <c r="AE2158">
        <v>3.0150000000000001</v>
      </c>
      <c r="AF2158">
        <v>12.8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920</v>
      </c>
      <c r="AO2158">
        <v>920</v>
      </c>
      <c r="AP2158">
        <v>99</v>
      </c>
      <c r="AQ2158">
        <v>0</v>
      </c>
      <c r="AR2158">
        <v>0</v>
      </c>
      <c r="AS2158">
        <v>4461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22</v>
      </c>
      <c r="BL2158">
        <v>0</v>
      </c>
      <c r="BM2158">
        <v>100</v>
      </c>
      <c r="BN2158">
        <v>99</v>
      </c>
      <c r="BO2158">
        <v>0</v>
      </c>
      <c r="BP2158" s="1">
        <f t="shared" si="33"/>
        <v>0</v>
      </c>
    </row>
    <row r="2159" spans="1:68" x14ac:dyDescent="0.25">
      <c r="A2159">
        <v>143.54900000000001</v>
      </c>
      <c r="B2159">
        <v>210</v>
      </c>
      <c r="C2159">
        <v>0</v>
      </c>
      <c r="D2159">
        <v>99</v>
      </c>
      <c r="E2159">
        <v>0</v>
      </c>
      <c r="F2159">
        <v>100</v>
      </c>
      <c r="G2159">
        <v>10.1</v>
      </c>
      <c r="H2159">
        <v>0.68700000000000006</v>
      </c>
      <c r="I2159">
        <v>64</v>
      </c>
      <c r="J2159">
        <v>133</v>
      </c>
      <c r="K2159">
        <v>0</v>
      </c>
      <c r="L2159">
        <v>0</v>
      </c>
      <c r="M2159">
        <v>100</v>
      </c>
      <c r="N2159">
        <v>103</v>
      </c>
      <c r="O2159">
        <v>100</v>
      </c>
      <c r="P2159">
        <v>106</v>
      </c>
      <c r="Q2159">
        <v>100</v>
      </c>
      <c r="R2159">
        <v>109</v>
      </c>
      <c r="S2159">
        <v>100</v>
      </c>
      <c r="T2159">
        <v>69</v>
      </c>
      <c r="U2159">
        <v>69</v>
      </c>
      <c r="V2159">
        <v>0</v>
      </c>
      <c r="W2159">
        <v>0</v>
      </c>
      <c r="X2159">
        <v>13.6</v>
      </c>
      <c r="Y2159">
        <v>0.92500000000000004</v>
      </c>
      <c r="Z2159">
        <v>6.62</v>
      </c>
      <c r="AA2159">
        <v>0</v>
      </c>
      <c r="AB2159">
        <v>0</v>
      </c>
      <c r="AC2159">
        <v>22</v>
      </c>
      <c r="AD2159">
        <v>3</v>
      </c>
      <c r="AE2159">
        <v>3.0150000000000001</v>
      </c>
      <c r="AF2159">
        <v>12.8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920</v>
      </c>
      <c r="AO2159">
        <v>920</v>
      </c>
      <c r="AP2159">
        <v>99</v>
      </c>
      <c r="AQ2159">
        <v>0</v>
      </c>
      <c r="AR2159">
        <v>0</v>
      </c>
      <c r="AS2159">
        <v>4461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22</v>
      </c>
      <c r="BL2159">
        <v>0</v>
      </c>
      <c r="BM2159">
        <v>100</v>
      </c>
      <c r="BN2159">
        <v>99</v>
      </c>
      <c r="BO2159">
        <v>0</v>
      </c>
      <c r="BP2159" s="1">
        <f t="shared" si="33"/>
        <v>0</v>
      </c>
    </row>
    <row r="2160" spans="1:68" x14ac:dyDescent="0.25">
      <c r="A2160">
        <v>143.61799999999999</v>
      </c>
      <c r="B2160">
        <v>210</v>
      </c>
      <c r="C2160">
        <v>0</v>
      </c>
      <c r="D2160">
        <v>99</v>
      </c>
      <c r="E2160">
        <v>0</v>
      </c>
      <c r="F2160">
        <v>100</v>
      </c>
      <c r="G2160">
        <v>10.1</v>
      </c>
      <c r="H2160">
        <v>0.68700000000000006</v>
      </c>
      <c r="I2160">
        <v>64</v>
      </c>
      <c r="J2160">
        <v>133</v>
      </c>
      <c r="K2160">
        <v>0</v>
      </c>
      <c r="L2160">
        <v>0</v>
      </c>
      <c r="M2160">
        <v>100</v>
      </c>
      <c r="N2160">
        <v>103</v>
      </c>
      <c r="O2160">
        <v>100</v>
      </c>
      <c r="P2160">
        <v>106</v>
      </c>
      <c r="Q2160">
        <v>100</v>
      </c>
      <c r="R2160">
        <v>109</v>
      </c>
      <c r="S2160">
        <v>100</v>
      </c>
      <c r="T2160">
        <v>69</v>
      </c>
      <c r="U2160">
        <v>69</v>
      </c>
      <c r="V2160">
        <v>0</v>
      </c>
      <c r="W2160">
        <v>0</v>
      </c>
      <c r="X2160">
        <v>13.6</v>
      </c>
      <c r="Y2160">
        <v>0.92500000000000004</v>
      </c>
      <c r="Z2160">
        <v>6.62</v>
      </c>
      <c r="AA2160">
        <v>0</v>
      </c>
      <c r="AB2160">
        <v>0</v>
      </c>
      <c r="AC2160">
        <v>22</v>
      </c>
      <c r="AD2160">
        <v>3</v>
      </c>
      <c r="AE2160">
        <v>3.0150000000000001</v>
      </c>
      <c r="AF2160">
        <v>12.8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920</v>
      </c>
      <c r="AO2160">
        <v>920</v>
      </c>
      <c r="AP2160">
        <v>99</v>
      </c>
      <c r="AQ2160">
        <v>0</v>
      </c>
      <c r="AR2160">
        <v>0</v>
      </c>
      <c r="AS2160">
        <v>4461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22</v>
      </c>
      <c r="BL2160">
        <v>0</v>
      </c>
      <c r="BM2160">
        <v>100</v>
      </c>
      <c r="BN2160">
        <v>99</v>
      </c>
      <c r="BO2160">
        <v>0</v>
      </c>
      <c r="BP2160" s="1">
        <f t="shared" si="33"/>
        <v>0</v>
      </c>
    </row>
    <row r="2161" spans="1:68" x14ac:dyDescent="0.25">
      <c r="A2161">
        <v>143.68799999999999</v>
      </c>
      <c r="B2161">
        <v>210</v>
      </c>
      <c r="C2161">
        <v>0</v>
      </c>
      <c r="D2161">
        <v>99</v>
      </c>
      <c r="E2161">
        <v>0</v>
      </c>
      <c r="F2161">
        <v>100</v>
      </c>
      <c r="G2161">
        <v>10.1</v>
      </c>
      <c r="H2161">
        <v>0.68700000000000006</v>
      </c>
      <c r="I2161">
        <v>64</v>
      </c>
      <c r="J2161">
        <v>133</v>
      </c>
      <c r="K2161">
        <v>0</v>
      </c>
      <c r="L2161">
        <v>0</v>
      </c>
      <c r="M2161">
        <v>100</v>
      </c>
      <c r="N2161">
        <v>103</v>
      </c>
      <c r="O2161">
        <v>100</v>
      </c>
      <c r="P2161">
        <v>106</v>
      </c>
      <c r="Q2161">
        <v>100</v>
      </c>
      <c r="R2161">
        <v>109</v>
      </c>
      <c r="S2161">
        <v>100</v>
      </c>
      <c r="T2161">
        <v>69</v>
      </c>
      <c r="U2161">
        <v>69</v>
      </c>
      <c r="V2161">
        <v>0</v>
      </c>
      <c r="W2161">
        <v>0</v>
      </c>
      <c r="X2161">
        <v>13.6</v>
      </c>
      <c r="Y2161">
        <v>0.92500000000000004</v>
      </c>
      <c r="Z2161">
        <v>6.62</v>
      </c>
      <c r="AA2161">
        <v>0</v>
      </c>
      <c r="AB2161">
        <v>0</v>
      </c>
      <c r="AC2161">
        <v>22</v>
      </c>
      <c r="AD2161">
        <v>3</v>
      </c>
      <c r="AE2161">
        <v>3.0150000000000001</v>
      </c>
      <c r="AF2161">
        <v>12.8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920</v>
      </c>
      <c r="AO2161">
        <v>920</v>
      </c>
      <c r="AP2161">
        <v>99</v>
      </c>
      <c r="AQ2161">
        <v>0</v>
      </c>
      <c r="AR2161">
        <v>0</v>
      </c>
      <c r="AS2161">
        <v>4461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22</v>
      </c>
      <c r="BL2161">
        <v>0</v>
      </c>
      <c r="BM2161">
        <v>100</v>
      </c>
      <c r="BN2161">
        <v>99</v>
      </c>
      <c r="BO2161">
        <v>0</v>
      </c>
      <c r="BP2161" s="1">
        <f t="shared" si="33"/>
        <v>0</v>
      </c>
    </row>
    <row r="2162" spans="1:68" x14ac:dyDescent="0.25">
      <c r="A2162">
        <v>143.75800000000001</v>
      </c>
      <c r="B2162">
        <v>210</v>
      </c>
      <c r="C2162">
        <v>0</v>
      </c>
      <c r="D2162">
        <v>99</v>
      </c>
      <c r="E2162">
        <v>0</v>
      </c>
      <c r="F2162">
        <v>100</v>
      </c>
      <c r="G2162">
        <v>10.1</v>
      </c>
      <c r="H2162">
        <v>0.68700000000000006</v>
      </c>
      <c r="I2162">
        <v>64</v>
      </c>
      <c r="J2162">
        <v>133</v>
      </c>
      <c r="K2162">
        <v>0</v>
      </c>
      <c r="L2162">
        <v>0</v>
      </c>
      <c r="M2162">
        <v>100</v>
      </c>
      <c r="N2162">
        <v>103</v>
      </c>
      <c r="O2162">
        <v>100</v>
      </c>
      <c r="P2162">
        <v>106</v>
      </c>
      <c r="Q2162">
        <v>100</v>
      </c>
      <c r="R2162">
        <v>109</v>
      </c>
      <c r="S2162">
        <v>100</v>
      </c>
      <c r="T2162">
        <v>69</v>
      </c>
      <c r="U2162">
        <v>69</v>
      </c>
      <c r="V2162">
        <v>0</v>
      </c>
      <c r="W2162">
        <v>0</v>
      </c>
      <c r="X2162">
        <v>13.6</v>
      </c>
      <c r="Y2162">
        <v>0.92500000000000004</v>
      </c>
      <c r="Z2162">
        <v>6.62</v>
      </c>
      <c r="AA2162">
        <v>0</v>
      </c>
      <c r="AB2162">
        <v>0</v>
      </c>
      <c r="AC2162">
        <v>22</v>
      </c>
      <c r="AD2162">
        <v>3</v>
      </c>
      <c r="AE2162">
        <v>3.0150000000000001</v>
      </c>
      <c r="AF2162">
        <v>12.8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920</v>
      </c>
      <c r="AO2162">
        <v>920</v>
      </c>
      <c r="AP2162">
        <v>99</v>
      </c>
      <c r="AQ2162">
        <v>0</v>
      </c>
      <c r="AR2162">
        <v>0</v>
      </c>
      <c r="AS2162">
        <v>4461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22</v>
      </c>
      <c r="BL2162">
        <v>0</v>
      </c>
      <c r="BM2162">
        <v>100</v>
      </c>
      <c r="BN2162">
        <v>99</v>
      </c>
      <c r="BO2162">
        <v>0</v>
      </c>
      <c r="BP2162" s="1">
        <f t="shared" si="33"/>
        <v>0</v>
      </c>
    </row>
    <row r="2163" spans="1:68" x14ac:dyDescent="0.25">
      <c r="A2163">
        <v>143.81899999999999</v>
      </c>
      <c r="B2163">
        <v>210</v>
      </c>
      <c r="C2163">
        <v>0</v>
      </c>
      <c r="D2163">
        <v>99</v>
      </c>
      <c r="E2163">
        <v>0</v>
      </c>
      <c r="F2163">
        <v>100</v>
      </c>
      <c r="G2163">
        <v>10.1</v>
      </c>
      <c r="H2163">
        <v>0.68700000000000006</v>
      </c>
      <c r="I2163">
        <v>64</v>
      </c>
      <c r="J2163">
        <v>133</v>
      </c>
      <c r="K2163">
        <v>0</v>
      </c>
      <c r="L2163">
        <v>0</v>
      </c>
      <c r="M2163">
        <v>100</v>
      </c>
      <c r="N2163">
        <v>103</v>
      </c>
      <c r="O2163">
        <v>100</v>
      </c>
      <c r="P2163">
        <v>106</v>
      </c>
      <c r="Q2163">
        <v>100</v>
      </c>
      <c r="R2163">
        <v>109</v>
      </c>
      <c r="S2163">
        <v>100</v>
      </c>
      <c r="T2163">
        <v>69</v>
      </c>
      <c r="U2163">
        <v>69</v>
      </c>
      <c r="V2163">
        <v>0</v>
      </c>
      <c r="W2163">
        <v>0</v>
      </c>
      <c r="X2163">
        <v>13.6</v>
      </c>
      <c r="Y2163">
        <v>0.92500000000000004</v>
      </c>
      <c r="Z2163">
        <v>6.62</v>
      </c>
      <c r="AA2163">
        <v>0</v>
      </c>
      <c r="AB2163">
        <v>0</v>
      </c>
      <c r="AC2163">
        <v>22</v>
      </c>
      <c r="AD2163">
        <v>3</v>
      </c>
      <c r="AE2163">
        <v>3.0150000000000001</v>
      </c>
      <c r="AF2163">
        <v>12.8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920</v>
      </c>
      <c r="AO2163">
        <v>920</v>
      </c>
      <c r="AP2163">
        <v>99</v>
      </c>
      <c r="AQ2163">
        <v>0</v>
      </c>
      <c r="AR2163">
        <v>0</v>
      </c>
      <c r="AS2163">
        <v>4461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22</v>
      </c>
      <c r="BL2163">
        <v>0</v>
      </c>
      <c r="BM2163">
        <v>100</v>
      </c>
      <c r="BN2163">
        <v>99</v>
      </c>
      <c r="BO2163">
        <v>0</v>
      </c>
      <c r="BP2163" s="1">
        <f t="shared" si="33"/>
        <v>0</v>
      </c>
    </row>
    <row r="2164" spans="1:68" x14ac:dyDescent="0.25">
      <c r="A2164">
        <v>143.88399999999999</v>
      </c>
      <c r="B2164">
        <v>210</v>
      </c>
      <c r="C2164">
        <v>0</v>
      </c>
      <c r="D2164">
        <v>99</v>
      </c>
      <c r="E2164">
        <v>0</v>
      </c>
      <c r="F2164">
        <v>100</v>
      </c>
      <c r="G2164">
        <v>10.1</v>
      </c>
      <c r="H2164">
        <v>0.68700000000000006</v>
      </c>
      <c r="I2164">
        <v>64</v>
      </c>
      <c r="J2164">
        <v>133</v>
      </c>
      <c r="K2164">
        <v>0</v>
      </c>
      <c r="L2164">
        <v>0</v>
      </c>
      <c r="M2164">
        <v>100</v>
      </c>
      <c r="N2164">
        <v>103</v>
      </c>
      <c r="O2164">
        <v>100</v>
      </c>
      <c r="P2164">
        <v>106</v>
      </c>
      <c r="Q2164">
        <v>100</v>
      </c>
      <c r="R2164">
        <v>109</v>
      </c>
      <c r="S2164">
        <v>100</v>
      </c>
      <c r="T2164">
        <v>69</v>
      </c>
      <c r="U2164">
        <v>69</v>
      </c>
      <c r="V2164">
        <v>0</v>
      </c>
      <c r="W2164">
        <v>0</v>
      </c>
      <c r="X2164">
        <v>13.6</v>
      </c>
      <c r="Y2164">
        <v>0.92500000000000004</v>
      </c>
      <c r="Z2164">
        <v>6.62</v>
      </c>
      <c r="AA2164">
        <v>0</v>
      </c>
      <c r="AB2164">
        <v>0</v>
      </c>
      <c r="AC2164">
        <v>22</v>
      </c>
      <c r="AD2164">
        <v>3</v>
      </c>
      <c r="AE2164">
        <v>3.0150000000000001</v>
      </c>
      <c r="AF2164">
        <v>12.8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920</v>
      </c>
      <c r="AO2164">
        <v>920</v>
      </c>
      <c r="AP2164">
        <v>99</v>
      </c>
      <c r="AQ2164">
        <v>0</v>
      </c>
      <c r="AR2164">
        <v>0</v>
      </c>
      <c r="AS2164">
        <v>4461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22</v>
      </c>
      <c r="BL2164">
        <v>0</v>
      </c>
      <c r="BM2164">
        <v>100</v>
      </c>
      <c r="BN2164">
        <v>99</v>
      </c>
      <c r="BO2164">
        <v>0</v>
      </c>
      <c r="BP2164" s="1">
        <f t="shared" si="33"/>
        <v>0</v>
      </c>
    </row>
    <row r="2165" spans="1:68" x14ac:dyDescent="0.25">
      <c r="A2165">
        <v>143.94900000000001</v>
      </c>
      <c r="B2165">
        <v>210</v>
      </c>
      <c r="C2165">
        <v>0</v>
      </c>
      <c r="D2165">
        <v>99</v>
      </c>
      <c r="E2165">
        <v>0</v>
      </c>
      <c r="F2165">
        <v>100</v>
      </c>
      <c r="G2165">
        <v>10.1</v>
      </c>
      <c r="H2165">
        <v>0.68700000000000006</v>
      </c>
      <c r="I2165">
        <v>64</v>
      </c>
      <c r="J2165">
        <v>133</v>
      </c>
      <c r="K2165">
        <v>0</v>
      </c>
      <c r="L2165">
        <v>0</v>
      </c>
      <c r="M2165">
        <v>100</v>
      </c>
      <c r="N2165">
        <v>103</v>
      </c>
      <c r="O2165">
        <v>100</v>
      </c>
      <c r="P2165">
        <v>106</v>
      </c>
      <c r="Q2165">
        <v>100</v>
      </c>
      <c r="R2165">
        <v>109</v>
      </c>
      <c r="S2165">
        <v>100</v>
      </c>
      <c r="T2165">
        <v>69</v>
      </c>
      <c r="U2165">
        <v>69</v>
      </c>
      <c r="V2165">
        <v>0</v>
      </c>
      <c r="W2165">
        <v>0</v>
      </c>
      <c r="X2165">
        <v>13.6</v>
      </c>
      <c r="Y2165">
        <v>0.92500000000000004</v>
      </c>
      <c r="Z2165">
        <v>6.62</v>
      </c>
      <c r="AA2165">
        <v>0</v>
      </c>
      <c r="AB2165">
        <v>0</v>
      </c>
      <c r="AC2165">
        <v>22</v>
      </c>
      <c r="AD2165">
        <v>3</v>
      </c>
      <c r="AE2165">
        <v>3.0150000000000001</v>
      </c>
      <c r="AF2165">
        <v>12.8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920</v>
      </c>
      <c r="AO2165">
        <v>920</v>
      </c>
      <c r="AP2165">
        <v>99</v>
      </c>
      <c r="AQ2165">
        <v>0</v>
      </c>
      <c r="AR2165">
        <v>0</v>
      </c>
      <c r="AS2165">
        <v>4461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22</v>
      </c>
      <c r="BL2165">
        <v>0</v>
      </c>
      <c r="BM2165">
        <v>100</v>
      </c>
      <c r="BN2165">
        <v>99</v>
      </c>
      <c r="BO2165">
        <v>0</v>
      </c>
      <c r="BP2165" s="1">
        <f t="shared" si="33"/>
        <v>0</v>
      </c>
    </row>
    <row r="2166" spans="1:68" x14ac:dyDescent="0.25">
      <c r="A2166">
        <v>144.011</v>
      </c>
      <c r="B2166">
        <v>210</v>
      </c>
      <c r="C2166">
        <v>0</v>
      </c>
      <c r="D2166">
        <v>99</v>
      </c>
      <c r="E2166">
        <v>0</v>
      </c>
      <c r="F2166">
        <v>100</v>
      </c>
      <c r="G2166">
        <v>10.1</v>
      </c>
      <c r="H2166">
        <v>0.68700000000000006</v>
      </c>
      <c r="I2166">
        <v>64</v>
      </c>
      <c r="J2166">
        <v>133</v>
      </c>
      <c r="K2166">
        <v>0</v>
      </c>
      <c r="L2166">
        <v>0</v>
      </c>
      <c r="M2166">
        <v>100</v>
      </c>
      <c r="N2166">
        <v>103</v>
      </c>
      <c r="O2166">
        <v>100</v>
      </c>
      <c r="P2166">
        <v>106</v>
      </c>
      <c r="Q2166">
        <v>100</v>
      </c>
      <c r="R2166">
        <v>109</v>
      </c>
      <c r="S2166">
        <v>100</v>
      </c>
      <c r="T2166">
        <v>69</v>
      </c>
      <c r="U2166">
        <v>69</v>
      </c>
      <c r="V2166">
        <v>0</v>
      </c>
      <c r="W2166">
        <v>0</v>
      </c>
      <c r="X2166">
        <v>13.6</v>
      </c>
      <c r="Y2166">
        <v>0.92500000000000004</v>
      </c>
      <c r="Z2166">
        <v>6.62</v>
      </c>
      <c r="AA2166">
        <v>0</v>
      </c>
      <c r="AB2166">
        <v>0</v>
      </c>
      <c r="AC2166">
        <v>22</v>
      </c>
      <c r="AD2166">
        <v>3</v>
      </c>
      <c r="AE2166">
        <v>3.0150000000000001</v>
      </c>
      <c r="AF2166">
        <v>12.8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920</v>
      </c>
      <c r="AO2166">
        <v>920</v>
      </c>
      <c r="AP2166">
        <v>99</v>
      </c>
      <c r="AQ2166">
        <v>0</v>
      </c>
      <c r="AR2166">
        <v>0</v>
      </c>
      <c r="AS2166">
        <v>4461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22</v>
      </c>
      <c r="BL2166">
        <v>0</v>
      </c>
      <c r="BM2166">
        <v>100</v>
      </c>
      <c r="BN2166">
        <v>99</v>
      </c>
      <c r="BO2166">
        <v>0</v>
      </c>
      <c r="BP2166" s="1">
        <f t="shared" si="33"/>
        <v>0</v>
      </c>
    </row>
    <row r="2167" spans="1:68" x14ac:dyDescent="0.25">
      <c r="A2167">
        <v>144.08199999999999</v>
      </c>
      <c r="B2167">
        <v>210</v>
      </c>
      <c r="C2167">
        <v>0</v>
      </c>
      <c r="D2167">
        <v>99</v>
      </c>
      <c r="E2167">
        <v>0</v>
      </c>
      <c r="F2167">
        <v>100</v>
      </c>
      <c r="G2167">
        <v>10.1</v>
      </c>
      <c r="H2167">
        <v>0.68700000000000006</v>
      </c>
      <c r="I2167">
        <v>64</v>
      </c>
      <c r="J2167">
        <v>133</v>
      </c>
      <c r="K2167">
        <v>0</v>
      </c>
      <c r="L2167">
        <v>0</v>
      </c>
      <c r="M2167">
        <v>100</v>
      </c>
      <c r="N2167">
        <v>103</v>
      </c>
      <c r="O2167">
        <v>100</v>
      </c>
      <c r="P2167">
        <v>106</v>
      </c>
      <c r="Q2167">
        <v>100</v>
      </c>
      <c r="R2167">
        <v>109</v>
      </c>
      <c r="S2167">
        <v>100</v>
      </c>
      <c r="T2167">
        <v>69</v>
      </c>
      <c r="U2167">
        <v>69</v>
      </c>
      <c r="V2167">
        <v>0</v>
      </c>
      <c r="W2167">
        <v>0</v>
      </c>
      <c r="X2167">
        <v>13.6</v>
      </c>
      <c r="Y2167">
        <v>0.92500000000000004</v>
      </c>
      <c r="Z2167">
        <v>6.62</v>
      </c>
      <c r="AA2167">
        <v>0</v>
      </c>
      <c r="AB2167">
        <v>0</v>
      </c>
      <c r="AC2167">
        <v>22</v>
      </c>
      <c r="AD2167">
        <v>3</v>
      </c>
      <c r="AE2167">
        <v>3.0150000000000001</v>
      </c>
      <c r="AF2167">
        <v>12.8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920</v>
      </c>
      <c r="AO2167">
        <v>920</v>
      </c>
      <c r="AP2167">
        <v>99</v>
      </c>
      <c r="AQ2167">
        <v>0</v>
      </c>
      <c r="AR2167">
        <v>0</v>
      </c>
      <c r="AS2167">
        <v>4461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22</v>
      </c>
      <c r="BL2167">
        <v>0</v>
      </c>
      <c r="BM2167">
        <v>100</v>
      </c>
      <c r="BN2167">
        <v>99</v>
      </c>
      <c r="BO2167">
        <v>0</v>
      </c>
      <c r="BP2167" s="1">
        <f t="shared" si="33"/>
        <v>0</v>
      </c>
    </row>
    <row r="2168" spans="1:68" x14ac:dyDescent="0.25">
      <c r="A2168">
        <v>144.148</v>
      </c>
      <c r="B2168">
        <v>210</v>
      </c>
      <c r="C2168">
        <v>0</v>
      </c>
      <c r="D2168">
        <v>99</v>
      </c>
      <c r="E2168">
        <v>0</v>
      </c>
      <c r="F2168">
        <v>100</v>
      </c>
      <c r="G2168">
        <v>10.1</v>
      </c>
      <c r="H2168">
        <v>0.68700000000000006</v>
      </c>
      <c r="I2168">
        <v>64</v>
      </c>
      <c r="J2168">
        <v>133</v>
      </c>
      <c r="K2168">
        <v>0</v>
      </c>
      <c r="L2168">
        <v>0</v>
      </c>
      <c r="M2168">
        <v>100</v>
      </c>
      <c r="N2168">
        <v>103</v>
      </c>
      <c r="O2168">
        <v>100</v>
      </c>
      <c r="P2168">
        <v>106</v>
      </c>
      <c r="Q2168">
        <v>100</v>
      </c>
      <c r="R2168">
        <v>109</v>
      </c>
      <c r="S2168">
        <v>100</v>
      </c>
      <c r="T2168">
        <v>69</v>
      </c>
      <c r="U2168">
        <v>69</v>
      </c>
      <c r="V2168">
        <v>0</v>
      </c>
      <c r="W2168">
        <v>0</v>
      </c>
      <c r="X2168">
        <v>13.6</v>
      </c>
      <c r="Y2168">
        <v>0.92500000000000004</v>
      </c>
      <c r="Z2168">
        <v>6.62</v>
      </c>
      <c r="AA2168">
        <v>0</v>
      </c>
      <c r="AB2168">
        <v>0</v>
      </c>
      <c r="AC2168">
        <v>22</v>
      </c>
      <c r="AD2168">
        <v>3</v>
      </c>
      <c r="AE2168">
        <v>3.0150000000000001</v>
      </c>
      <c r="AF2168">
        <v>12.8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920</v>
      </c>
      <c r="AO2168">
        <v>920</v>
      </c>
      <c r="AP2168">
        <v>99</v>
      </c>
      <c r="AQ2168">
        <v>0</v>
      </c>
      <c r="AR2168">
        <v>0</v>
      </c>
      <c r="AS2168">
        <v>4461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22</v>
      </c>
      <c r="BL2168">
        <v>0</v>
      </c>
      <c r="BM2168">
        <v>100</v>
      </c>
      <c r="BN2168">
        <v>99</v>
      </c>
      <c r="BO2168">
        <v>0</v>
      </c>
      <c r="BP2168" s="1">
        <f t="shared" si="33"/>
        <v>0</v>
      </c>
    </row>
    <row r="2169" spans="1:68" x14ac:dyDescent="0.25">
      <c r="A2169">
        <v>144.21299999999999</v>
      </c>
      <c r="B2169">
        <v>210</v>
      </c>
      <c r="C2169">
        <v>0</v>
      </c>
      <c r="D2169">
        <v>99</v>
      </c>
      <c r="E2169">
        <v>0</v>
      </c>
      <c r="F2169">
        <v>100</v>
      </c>
      <c r="G2169">
        <v>10.1</v>
      </c>
      <c r="H2169">
        <v>0.68700000000000006</v>
      </c>
      <c r="I2169">
        <v>64</v>
      </c>
      <c r="J2169">
        <v>133</v>
      </c>
      <c r="K2169">
        <v>0</v>
      </c>
      <c r="L2169">
        <v>0</v>
      </c>
      <c r="M2169">
        <v>100</v>
      </c>
      <c r="N2169">
        <v>103</v>
      </c>
      <c r="O2169">
        <v>100</v>
      </c>
      <c r="P2169">
        <v>106</v>
      </c>
      <c r="Q2169">
        <v>100</v>
      </c>
      <c r="R2169">
        <v>109</v>
      </c>
      <c r="S2169">
        <v>100</v>
      </c>
      <c r="T2169">
        <v>69</v>
      </c>
      <c r="U2169">
        <v>69</v>
      </c>
      <c r="V2169">
        <v>0</v>
      </c>
      <c r="W2169">
        <v>0</v>
      </c>
      <c r="X2169">
        <v>13.6</v>
      </c>
      <c r="Y2169">
        <v>0.92500000000000004</v>
      </c>
      <c r="Z2169">
        <v>6.62</v>
      </c>
      <c r="AA2169">
        <v>0</v>
      </c>
      <c r="AB2169">
        <v>0</v>
      </c>
      <c r="AC2169">
        <v>22</v>
      </c>
      <c r="AD2169">
        <v>3</v>
      </c>
      <c r="AE2169">
        <v>3.0150000000000001</v>
      </c>
      <c r="AF2169">
        <v>12.8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920</v>
      </c>
      <c r="AO2169">
        <v>920</v>
      </c>
      <c r="AP2169">
        <v>99</v>
      </c>
      <c r="AQ2169">
        <v>0</v>
      </c>
      <c r="AR2169">
        <v>0</v>
      </c>
      <c r="AS2169">
        <v>4461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22</v>
      </c>
      <c r="BL2169">
        <v>0</v>
      </c>
      <c r="BM2169">
        <v>100</v>
      </c>
      <c r="BN2169">
        <v>99</v>
      </c>
      <c r="BO2169">
        <v>0</v>
      </c>
      <c r="BP2169" s="1">
        <f t="shared" si="33"/>
        <v>0</v>
      </c>
    </row>
    <row r="2170" spans="1:68" x14ac:dyDescent="0.25">
      <c r="A2170">
        <v>144.28200000000001</v>
      </c>
      <c r="B2170">
        <v>210</v>
      </c>
      <c r="C2170">
        <v>0</v>
      </c>
      <c r="D2170">
        <v>99</v>
      </c>
      <c r="E2170">
        <v>0</v>
      </c>
      <c r="F2170">
        <v>100</v>
      </c>
      <c r="G2170">
        <v>10.1</v>
      </c>
      <c r="H2170">
        <v>0.68700000000000006</v>
      </c>
      <c r="I2170">
        <v>64</v>
      </c>
      <c r="J2170">
        <v>133</v>
      </c>
      <c r="K2170">
        <v>0</v>
      </c>
      <c r="L2170">
        <v>0</v>
      </c>
      <c r="M2170">
        <v>100</v>
      </c>
      <c r="N2170">
        <v>103</v>
      </c>
      <c r="O2170">
        <v>100</v>
      </c>
      <c r="P2170">
        <v>106</v>
      </c>
      <c r="Q2170">
        <v>100</v>
      </c>
      <c r="R2170">
        <v>109</v>
      </c>
      <c r="S2170">
        <v>100</v>
      </c>
      <c r="T2170">
        <v>69</v>
      </c>
      <c r="U2170">
        <v>69</v>
      </c>
      <c r="V2170">
        <v>0</v>
      </c>
      <c r="W2170">
        <v>0</v>
      </c>
      <c r="X2170">
        <v>13.6</v>
      </c>
      <c r="Y2170">
        <v>0.92500000000000004</v>
      </c>
      <c r="Z2170">
        <v>6.62</v>
      </c>
      <c r="AA2170">
        <v>0</v>
      </c>
      <c r="AB2170">
        <v>0</v>
      </c>
      <c r="AC2170">
        <v>22</v>
      </c>
      <c r="AD2170">
        <v>3</v>
      </c>
      <c r="AE2170">
        <v>3.0150000000000001</v>
      </c>
      <c r="AF2170">
        <v>12.8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920</v>
      </c>
      <c r="AO2170">
        <v>920</v>
      </c>
      <c r="AP2170">
        <v>99</v>
      </c>
      <c r="AQ2170">
        <v>0</v>
      </c>
      <c r="AR2170">
        <v>0</v>
      </c>
      <c r="AS2170">
        <v>4461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22</v>
      </c>
      <c r="BL2170">
        <v>0</v>
      </c>
      <c r="BM2170">
        <v>100</v>
      </c>
      <c r="BN2170">
        <v>99</v>
      </c>
      <c r="BO2170">
        <v>0</v>
      </c>
      <c r="BP2170" s="1">
        <f t="shared" si="33"/>
        <v>0</v>
      </c>
    </row>
    <row r="2171" spans="1:68" x14ac:dyDescent="0.25">
      <c r="A2171">
        <v>144.34899999999999</v>
      </c>
      <c r="B2171">
        <v>210</v>
      </c>
      <c r="C2171">
        <v>0</v>
      </c>
      <c r="D2171">
        <v>99</v>
      </c>
      <c r="E2171">
        <v>0</v>
      </c>
      <c r="F2171">
        <v>100</v>
      </c>
      <c r="G2171">
        <v>10.1</v>
      </c>
      <c r="H2171">
        <v>0.68700000000000006</v>
      </c>
      <c r="I2171">
        <v>64</v>
      </c>
      <c r="J2171">
        <v>133</v>
      </c>
      <c r="K2171">
        <v>0</v>
      </c>
      <c r="L2171">
        <v>0</v>
      </c>
      <c r="M2171">
        <v>100</v>
      </c>
      <c r="N2171">
        <v>103</v>
      </c>
      <c r="O2171">
        <v>100</v>
      </c>
      <c r="P2171">
        <v>106</v>
      </c>
      <c r="Q2171">
        <v>100</v>
      </c>
      <c r="R2171">
        <v>109</v>
      </c>
      <c r="S2171">
        <v>100</v>
      </c>
      <c r="T2171">
        <v>69</v>
      </c>
      <c r="U2171">
        <v>69</v>
      </c>
      <c r="V2171">
        <v>0</v>
      </c>
      <c r="W2171">
        <v>0</v>
      </c>
      <c r="X2171">
        <v>13.6</v>
      </c>
      <c r="Y2171">
        <v>0.92500000000000004</v>
      </c>
      <c r="Z2171">
        <v>6.62</v>
      </c>
      <c r="AA2171">
        <v>0</v>
      </c>
      <c r="AB2171">
        <v>0</v>
      </c>
      <c r="AC2171">
        <v>22</v>
      </c>
      <c r="AD2171">
        <v>3</v>
      </c>
      <c r="AE2171">
        <v>3.0150000000000001</v>
      </c>
      <c r="AF2171">
        <v>12.8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920</v>
      </c>
      <c r="AO2171">
        <v>920</v>
      </c>
      <c r="AP2171">
        <v>99</v>
      </c>
      <c r="AQ2171">
        <v>0</v>
      </c>
      <c r="AR2171">
        <v>0</v>
      </c>
      <c r="AS2171">
        <v>4461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22</v>
      </c>
      <c r="BL2171">
        <v>0</v>
      </c>
      <c r="BM2171">
        <v>100</v>
      </c>
      <c r="BN2171">
        <v>99</v>
      </c>
      <c r="BO2171">
        <v>0</v>
      </c>
      <c r="BP2171" s="1">
        <f t="shared" si="33"/>
        <v>0</v>
      </c>
    </row>
    <row r="2172" spans="1:68" x14ac:dyDescent="0.25">
      <c r="A2172">
        <v>144.41399999999999</v>
      </c>
      <c r="B2172">
        <v>210</v>
      </c>
      <c r="C2172">
        <v>0</v>
      </c>
      <c r="D2172">
        <v>99</v>
      </c>
      <c r="E2172">
        <v>0</v>
      </c>
      <c r="F2172">
        <v>100</v>
      </c>
      <c r="G2172">
        <v>10.1</v>
      </c>
      <c r="H2172">
        <v>0.68700000000000006</v>
      </c>
      <c r="I2172">
        <v>64</v>
      </c>
      <c r="J2172">
        <v>133</v>
      </c>
      <c r="K2172">
        <v>0</v>
      </c>
      <c r="L2172">
        <v>0</v>
      </c>
      <c r="M2172">
        <v>100</v>
      </c>
      <c r="N2172">
        <v>103</v>
      </c>
      <c r="O2172">
        <v>100</v>
      </c>
      <c r="P2172">
        <v>106</v>
      </c>
      <c r="Q2172">
        <v>100</v>
      </c>
      <c r="R2172">
        <v>109</v>
      </c>
      <c r="S2172">
        <v>100</v>
      </c>
      <c r="T2172">
        <v>69</v>
      </c>
      <c r="U2172">
        <v>69</v>
      </c>
      <c r="V2172">
        <v>0</v>
      </c>
      <c r="W2172">
        <v>0</v>
      </c>
      <c r="X2172">
        <v>13.6</v>
      </c>
      <c r="Y2172">
        <v>0.92500000000000004</v>
      </c>
      <c r="Z2172">
        <v>6.62</v>
      </c>
      <c r="AA2172">
        <v>0</v>
      </c>
      <c r="AB2172">
        <v>0</v>
      </c>
      <c r="AC2172">
        <v>22</v>
      </c>
      <c r="AD2172">
        <v>3</v>
      </c>
      <c r="AE2172">
        <v>3.0150000000000001</v>
      </c>
      <c r="AF2172">
        <v>12.8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920</v>
      </c>
      <c r="AO2172">
        <v>920</v>
      </c>
      <c r="AP2172">
        <v>99</v>
      </c>
      <c r="AQ2172">
        <v>0</v>
      </c>
      <c r="AR2172">
        <v>0</v>
      </c>
      <c r="AS2172">
        <v>4461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22</v>
      </c>
      <c r="BL2172">
        <v>0</v>
      </c>
      <c r="BM2172">
        <v>100</v>
      </c>
      <c r="BN2172">
        <v>99</v>
      </c>
      <c r="BO2172">
        <v>0</v>
      </c>
      <c r="BP2172" s="1">
        <f t="shared" si="33"/>
        <v>0</v>
      </c>
    </row>
    <row r="2173" spans="1:68" x14ac:dyDescent="0.25">
      <c r="A2173">
        <v>144.48099999999999</v>
      </c>
      <c r="B2173">
        <v>210</v>
      </c>
      <c r="C2173">
        <v>0</v>
      </c>
      <c r="D2173">
        <v>99</v>
      </c>
      <c r="E2173">
        <v>0</v>
      </c>
      <c r="F2173">
        <v>100</v>
      </c>
      <c r="G2173">
        <v>10.1</v>
      </c>
      <c r="H2173">
        <v>0.68700000000000006</v>
      </c>
      <c r="I2173">
        <v>64</v>
      </c>
      <c r="J2173">
        <v>133</v>
      </c>
      <c r="K2173">
        <v>0</v>
      </c>
      <c r="L2173">
        <v>0</v>
      </c>
      <c r="M2173">
        <v>100</v>
      </c>
      <c r="N2173">
        <v>103</v>
      </c>
      <c r="O2173">
        <v>100</v>
      </c>
      <c r="P2173">
        <v>106</v>
      </c>
      <c r="Q2173">
        <v>100</v>
      </c>
      <c r="R2173">
        <v>109</v>
      </c>
      <c r="S2173">
        <v>100</v>
      </c>
      <c r="T2173">
        <v>69</v>
      </c>
      <c r="U2173">
        <v>69</v>
      </c>
      <c r="V2173">
        <v>0</v>
      </c>
      <c r="W2173">
        <v>0</v>
      </c>
      <c r="X2173">
        <v>13.6</v>
      </c>
      <c r="Y2173">
        <v>0.92500000000000004</v>
      </c>
      <c r="Z2173">
        <v>6.62</v>
      </c>
      <c r="AA2173">
        <v>0</v>
      </c>
      <c r="AB2173">
        <v>0</v>
      </c>
      <c r="AC2173">
        <v>22</v>
      </c>
      <c r="AD2173">
        <v>3</v>
      </c>
      <c r="AE2173">
        <v>3.0150000000000001</v>
      </c>
      <c r="AF2173">
        <v>12.8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920</v>
      </c>
      <c r="AO2173">
        <v>920</v>
      </c>
      <c r="AP2173">
        <v>99</v>
      </c>
      <c r="AQ2173">
        <v>0</v>
      </c>
      <c r="AR2173">
        <v>0</v>
      </c>
      <c r="AS2173">
        <v>4461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22</v>
      </c>
      <c r="BL2173">
        <v>0</v>
      </c>
      <c r="BM2173">
        <v>100</v>
      </c>
      <c r="BN2173">
        <v>99</v>
      </c>
      <c r="BO2173">
        <v>0</v>
      </c>
      <c r="BP2173" s="1">
        <f t="shared" si="33"/>
        <v>0</v>
      </c>
    </row>
    <row r="2174" spans="1:68" x14ac:dyDescent="0.25">
      <c r="A2174">
        <v>144.55000000000001</v>
      </c>
      <c r="B2174">
        <v>211</v>
      </c>
      <c r="C2174">
        <v>0</v>
      </c>
      <c r="D2174">
        <v>99</v>
      </c>
      <c r="E2174">
        <v>0</v>
      </c>
      <c r="F2174">
        <v>100</v>
      </c>
      <c r="G2174">
        <v>10.1</v>
      </c>
      <c r="H2174">
        <v>0.68700000000000006</v>
      </c>
      <c r="I2174">
        <v>66</v>
      </c>
      <c r="J2174">
        <v>133</v>
      </c>
      <c r="K2174">
        <v>0</v>
      </c>
      <c r="L2174">
        <v>0</v>
      </c>
      <c r="M2174">
        <v>100</v>
      </c>
      <c r="N2174">
        <v>103</v>
      </c>
      <c r="O2174">
        <v>100</v>
      </c>
      <c r="P2174">
        <v>106</v>
      </c>
      <c r="Q2174">
        <v>100</v>
      </c>
      <c r="R2174">
        <v>109</v>
      </c>
      <c r="S2174">
        <v>100</v>
      </c>
      <c r="T2174">
        <v>69</v>
      </c>
      <c r="U2174">
        <v>69</v>
      </c>
      <c r="V2174">
        <v>0</v>
      </c>
      <c r="W2174">
        <v>0</v>
      </c>
      <c r="X2174">
        <v>13.6</v>
      </c>
      <c r="Y2174">
        <v>0.92500000000000004</v>
      </c>
      <c r="Z2174">
        <v>6.62</v>
      </c>
      <c r="AA2174">
        <v>0</v>
      </c>
      <c r="AB2174">
        <v>0</v>
      </c>
      <c r="AC2174">
        <v>22</v>
      </c>
      <c r="AD2174">
        <v>3</v>
      </c>
      <c r="AE2174">
        <v>3.0150000000000001</v>
      </c>
      <c r="AF2174">
        <v>12.8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920</v>
      </c>
      <c r="AO2174">
        <v>920</v>
      </c>
      <c r="AP2174">
        <v>99</v>
      </c>
      <c r="AQ2174">
        <v>0</v>
      </c>
      <c r="AR2174">
        <v>0</v>
      </c>
      <c r="AS2174">
        <v>4450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22</v>
      </c>
      <c r="BL2174">
        <v>0</v>
      </c>
      <c r="BM2174">
        <v>100</v>
      </c>
      <c r="BN2174">
        <v>99</v>
      </c>
      <c r="BO2174">
        <v>0</v>
      </c>
      <c r="BP2174" s="1">
        <f t="shared" si="33"/>
        <v>0</v>
      </c>
    </row>
    <row r="2175" spans="1:68" x14ac:dyDescent="0.25">
      <c r="A2175">
        <v>144.61600000000001</v>
      </c>
      <c r="B2175">
        <v>211</v>
      </c>
      <c r="C2175">
        <v>0</v>
      </c>
      <c r="D2175">
        <v>99</v>
      </c>
      <c r="E2175">
        <v>0</v>
      </c>
      <c r="F2175">
        <v>100</v>
      </c>
      <c r="G2175">
        <v>10.1</v>
      </c>
      <c r="H2175">
        <v>0.68700000000000006</v>
      </c>
      <c r="I2175">
        <v>66</v>
      </c>
      <c r="J2175">
        <v>133</v>
      </c>
      <c r="K2175">
        <v>0</v>
      </c>
      <c r="L2175">
        <v>0</v>
      </c>
      <c r="M2175">
        <v>100</v>
      </c>
      <c r="N2175">
        <v>103</v>
      </c>
      <c r="O2175">
        <v>100</v>
      </c>
      <c r="P2175">
        <v>106</v>
      </c>
      <c r="Q2175">
        <v>100</v>
      </c>
      <c r="R2175">
        <v>109</v>
      </c>
      <c r="S2175">
        <v>100</v>
      </c>
      <c r="T2175">
        <v>69</v>
      </c>
      <c r="U2175">
        <v>69</v>
      </c>
      <c r="V2175">
        <v>0</v>
      </c>
      <c r="W2175">
        <v>0</v>
      </c>
      <c r="X2175">
        <v>13.6</v>
      </c>
      <c r="Y2175">
        <v>0.92500000000000004</v>
      </c>
      <c r="Z2175">
        <v>6.62</v>
      </c>
      <c r="AA2175">
        <v>0</v>
      </c>
      <c r="AB2175">
        <v>0</v>
      </c>
      <c r="AC2175">
        <v>22</v>
      </c>
      <c r="AD2175">
        <v>3</v>
      </c>
      <c r="AE2175">
        <v>3.0150000000000001</v>
      </c>
      <c r="AF2175">
        <v>12.8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920</v>
      </c>
      <c r="AO2175">
        <v>920</v>
      </c>
      <c r="AP2175">
        <v>99</v>
      </c>
      <c r="AQ2175">
        <v>0</v>
      </c>
      <c r="AR2175">
        <v>0</v>
      </c>
      <c r="AS2175">
        <v>4450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22</v>
      </c>
      <c r="BL2175">
        <v>0</v>
      </c>
      <c r="BM2175">
        <v>100</v>
      </c>
      <c r="BN2175">
        <v>99</v>
      </c>
      <c r="BO2175">
        <v>0</v>
      </c>
      <c r="BP2175" s="1">
        <f t="shared" si="33"/>
        <v>0</v>
      </c>
    </row>
    <row r="2176" spans="1:68" x14ac:dyDescent="0.25">
      <c r="A2176">
        <v>144.679</v>
      </c>
      <c r="B2176">
        <v>211</v>
      </c>
      <c r="C2176">
        <v>0</v>
      </c>
      <c r="D2176">
        <v>99</v>
      </c>
      <c r="E2176">
        <v>0</v>
      </c>
      <c r="F2176">
        <v>100</v>
      </c>
      <c r="G2176">
        <v>10.1</v>
      </c>
      <c r="H2176">
        <v>0.68700000000000006</v>
      </c>
      <c r="I2176">
        <v>66</v>
      </c>
      <c r="J2176">
        <v>133</v>
      </c>
      <c r="K2176">
        <v>0</v>
      </c>
      <c r="L2176">
        <v>0</v>
      </c>
      <c r="M2176">
        <v>100</v>
      </c>
      <c r="N2176">
        <v>103</v>
      </c>
      <c r="O2176">
        <v>100</v>
      </c>
      <c r="P2176">
        <v>106</v>
      </c>
      <c r="Q2176">
        <v>100</v>
      </c>
      <c r="R2176">
        <v>109</v>
      </c>
      <c r="S2176">
        <v>100</v>
      </c>
      <c r="T2176">
        <v>69</v>
      </c>
      <c r="U2176">
        <v>69</v>
      </c>
      <c r="V2176">
        <v>0</v>
      </c>
      <c r="W2176">
        <v>0</v>
      </c>
      <c r="X2176">
        <v>13.6</v>
      </c>
      <c r="Y2176">
        <v>0.92500000000000004</v>
      </c>
      <c r="Z2176">
        <v>6.62</v>
      </c>
      <c r="AA2176">
        <v>0</v>
      </c>
      <c r="AB2176">
        <v>0</v>
      </c>
      <c r="AC2176">
        <v>22</v>
      </c>
      <c r="AD2176">
        <v>3</v>
      </c>
      <c r="AE2176">
        <v>3.0150000000000001</v>
      </c>
      <c r="AF2176">
        <v>12.8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920</v>
      </c>
      <c r="AO2176">
        <v>920</v>
      </c>
      <c r="AP2176">
        <v>99</v>
      </c>
      <c r="AQ2176">
        <v>0</v>
      </c>
      <c r="AR2176">
        <v>0</v>
      </c>
      <c r="AS2176">
        <v>4450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22</v>
      </c>
      <c r="BL2176">
        <v>0</v>
      </c>
      <c r="BM2176">
        <v>100</v>
      </c>
      <c r="BN2176">
        <v>99</v>
      </c>
      <c r="BO2176">
        <v>0</v>
      </c>
      <c r="BP2176" s="1">
        <f t="shared" si="33"/>
        <v>0</v>
      </c>
    </row>
    <row r="2177" spans="1:68" x14ac:dyDescent="0.25">
      <c r="A2177">
        <v>144.745</v>
      </c>
      <c r="B2177">
        <v>211</v>
      </c>
      <c r="C2177">
        <v>0</v>
      </c>
      <c r="D2177">
        <v>99</v>
      </c>
      <c r="E2177">
        <v>0</v>
      </c>
      <c r="F2177">
        <v>100</v>
      </c>
      <c r="G2177">
        <v>10.1</v>
      </c>
      <c r="H2177">
        <v>0.68700000000000006</v>
      </c>
      <c r="I2177">
        <v>66</v>
      </c>
      <c r="J2177">
        <v>133</v>
      </c>
      <c r="K2177">
        <v>0</v>
      </c>
      <c r="L2177">
        <v>0</v>
      </c>
      <c r="M2177">
        <v>100</v>
      </c>
      <c r="N2177">
        <v>103</v>
      </c>
      <c r="O2177">
        <v>100</v>
      </c>
      <c r="P2177">
        <v>106</v>
      </c>
      <c r="Q2177">
        <v>100</v>
      </c>
      <c r="R2177">
        <v>109</v>
      </c>
      <c r="S2177">
        <v>100</v>
      </c>
      <c r="T2177">
        <v>69</v>
      </c>
      <c r="U2177">
        <v>69</v>
      </c>
      <c r="V2177">
        <v>0</v>
      </c>
      <c r="W2177">
        <v>0</v>
      </c>
      <c r="X2177">
        <v>13.6</v>
      </c>
      <c r="Y2177">
        <v>0.92500000000000004</v>
      </c>
      <c r="Z2177">
        <v>6.62</v>
      </c>
      <c r="AA2177">
        <v>0</v>
      </c>
      <c r="AB2177">
        <v>0</v>
      </c>
      <c r="AC2177">
        <v>22</v>
      </c>
      <c r="AD2177">
        <v>3</v>
      </c>
      <c r="AE2177">
        <v>3.0150000000000001</v>
      </c>
      <c r="AF2177">
        <v>12.8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920</v>
      </c>
      <c r="AO2177">
        <v>920</v>
      </c>
      <c r="AP2177">
        <v>99</v>
      </c>
      <c r="AQ2177">
        <v>0</v>
      </c>
      <c r="AR2177">
        <v>0</v>
      </c>
      <c r="AS2177">
        <v>4450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22</v>
      </c>
      <c r="BL2177">
        <v>0</v>
      </c>
      <c r="BM2177">
        <v>100</v>
      </c>
      <c r="BN2177">
        <v>99</v>
      </c>
      <c r="BO2177">
        <v>0</v>
      </c>
      <c r="BP2177" s="1">
        <f t="shared" si="33"/>
        <v>0</v>
      </c>
    </row>
    <row r="2178" spans="1:68" x14ac:dyDescent="0.25">
      <c r="A2178">
        <v>144.84399999999999</v>
      </c>
      <c r="B2178">
        <v>211</v>
      </c>
      <c r="C2178">
        <v>0</v>
      </c>
      <c r="D2178">
        <v>99</v>
      </c>
      <c r="E2178">
        <v>0</v>
      </c>
      <c r="F2178">
        <v>100</v>
      </c>
      <c r="G2178">
        <v>10.1</v>
      </c>
      <c r="H2178">
        <v>0.68700000000000006</v>
      </c>
      <c r="I2178">
        <v>66</v>
      </c>
      <c r="J2178">
        <v>133</v>
      </c>
      <c r="K2178">
        <v>0</v>
      </c>
      <c r="L2178">
        <v>0</v>
      </c>
      <c r="M2178">
        <v>100</v>
      </c>
      <c r="N2178">
        <v>103</v>
      </c>
      <c r="O2178">
        <v>100</v>
      </c>
      <c r="P2178">
        <v>106</v>
      </c>
      <c r="Q2178">
        <v>100</v>
      </c>
      <c r="R2178">
        <v>109</v>
      </c>
      <c r="S2178">
        <v>100</v>
      </c>
      <c r="T2178">
        <v>69</v>
      </c>
      <c r="U2178">
        <v>69</v>
      </c>
      <c r="V2178">
        <v>0</v>
      </c>
      <c r="W2178">
        <v>0</v>
      </c>
      <c r="X2178">
        <v>13.6</v>
      </c>
      <c r="Y2178">
        <v>0.92500000000000004</v>
      </c>
      <c r="Z2178">
        <v>6.62</v>
      </c>
      <c r="AA2178">
        <v>0</v>
      </c>
      <c r="AB2178">
        <v>0</v>
      </c>
      <c r="AC2178">
        <v>22</v>
      </c>
      <c r="AD2178">
        <v>3</v>
      </c>
      <c r="AE2178">
        <v>3.0150000000000001</v>
      </c>
      <c r="AF2178">
        <v>12.8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920</v>
      </c>
      <c r="AO2178">
        <v>920</v>
      </c>
      <c r="AP2178">
        <v>99</v>
      </c>
      <c r="AQ2178">
        <v>0</v>
      </c>
      <c r="AR2178">
        <v>0</v>
      </c>
      <c r="AS2178">
        <v>4450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22</v>
      </c>
      <c r="BL2178">
        <v>0</v>
      </c>
      <c r="BM2178">
        <v>100</v>
      </c>
      <c r="BN2178">
        <v>99</v>
      </c>
      <c r="BO2178">
        <v>0</v>
      </c>
      <c r="BP2178" s="1">
        <f t="shared" si="33"/>
        <v>0</v>
      </c>
    </row>
    <row r="2179" spans="1:68" x14ac:dyDescent="0.25">
      <c r="A2179">
        <v>144.89599999999999</v>
      </c>
      <c r="B2179">
        <v>211</v>
      </c>
      <c r="C2179">
        <v>0</v>
      </c>
      <c r="D2179">
        <v>99</v>
      </c>
      <c r="E2179">
        <v>0</v>
      </c>
      <c r="F2179">
        <v>100</v>
      </c>
      <c r="G2179">
        <v>10.1</v>
      </c>
      <c r="H2179">
        <v>0.68700000000000006</v>
      </c>
      <c r="I2179">
        <v>66</v>
      </c>
      <c r="J2179">
        <v>133</v>
      </c>
      <c r="K2179">
        <v>0</v>
      </c>
      <c r="L2179">
        <v>0</v>
      </c>
      <c r="M2179">
        <v>100</v>
      </c>
      <c r="N2179">
        <v>103</v>
      </c>
      <c r="O2179">
        <v>100</v>
      </c>
      <c r="P2179">
        <v>106</v>
      </c>
      <c r="Q2179">
        <v>100</v>
      </c>
      <c r="R2179">
        <v>109</v>
      </c>
      <c r="S2179">
        <v>100</v>
      </c>
      <c r="T2179">
        <v>69</v>
      </c>
      <c r="U2179">
        <v>69</v>
      </c>
      <c r="V2179">
        <v>0</v>
      </c>
      <c r="W2179">
        <v>0</v>
      </c>
      <c r="X2179">
        <v>13.6</v>
      </c>
      <c r="Y2179">
        <v>0.92500000000000004</v>
      </c>
      <c r="Z2179">
        <v>6.62</v>
      </c>
      <c r="AA2179">
        <v>0</v>
      </c>
      <c r="AB2179">
        <v>0</v>
      </c>
      <c r="AC2179">
        <v>22</v>
      </c>
      <c r="AD2179">
        <v>3</v>
      </c>
      <c r="AE2179">
        <v>3.0150000000000001</v>
      </c>
      <c r="AF2179">
        <v>12.8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920</v>
      </c>
      <c r="AO2179">
        <v>920</v>
      </c>
      <c r="AP2179">
        <v>99</v>
      </c>
      <c r="AQ2179">
        <v>0</v>
      </c>
      <c r="AR2179">
        <v>0</v>
      </c>
      <c r="AS2179">
        <v>4450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22</v>
      </c>
      <c r="BL2179">
        <v>0</v>
      </c>
      <c r="BM2179">
        <v>100</v>
      </c>
      <c r="BN2179">
        <v>99</v>
      </c>
      <c r="BO2179">
        <v>0</v>
      </c>
      <c r="BP2179" s="1">
        <f t="shared" si="33"/>
        <v>0</v>
      </c>
    </row>
    <row r="2180" spans="1:68" x14ac:dyDescent="0.25">
      <c r="A2180">
        <v>144.95699999999999</v>
      </c>
      <c r="B2180">
        <v>211</v>
      </c>
      <c r="C2180">
        <v>0</v>
      </c>
      <c r="D2180">
        <v>99</v>
      </c>
      <c r="E2180">
        <v>0</v>
      </c>
      <c r="F2180">
        <v>100</v>
      </c>
      <c r="G2180">
        <v>10.1</v>
      </c>
      <c r="H2180">
        <v>0.68700000000000006</v>
      </c>
      <c r="I2180">
        <v>66</v>
      </c>
      <c r="J2180">
        <v>133</v>
      </c>
      <c r="K2180">
        <v>0</v>
      </c>
      <c r="L2180">
        <v>0</v>
      </c>
      <c r="M2180">
        <v>100</v>
      </c>
      <c r="N2180">
        <v>103</v>
      </c>
      <c r="O2180">
        <v>100</v>
      </c>
      <c r="P2180">
        <v>106</v>
      </c>
      <c r="Q2180">
        <v>100</v>
      </c>
      <c r="R2180">
        <v>109</v>
      </c>
      <c r="S2180">
        <v>100</v>
      </c>
      <c r="T2180">
        <v>69</v>
      </c>
      <c r="U2180">
        <v>69</v>
      </c>
      <c r="V2180">
        <v>0</v>
      </c>
      <c r="W2180">
        <v>0</v>
      </c>
      <c r="X2180">
        <v>13.6</v>
      </c>
      <c r="Y2180">
        <v>0.92500000000000004</v>
      </c>
      <c r="Z2180">
        <v>6.62</v>
      </c>
      <c r="AA2180">
        <v>0</v>
      </c>
      <c r="AB2180">
        <v>0</v>
      </c>
      <c r="AC2180">
        <v>22</v>
      </c>
      <c r="AD2180">
        <v>3</v>
      </c>
      <c r="AE2180">
        <v>3.0150000000000001</v>
      </c>
      <c r="AF2180">
        <v>12.8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920</v>
      </c>
      <c r="AO2180">
        <v>920</v>
      </c>
      <c r="AP2180">
        <v>99</v>
      </c>
      <c r="AQ2180">
        <v>0</v>
      </c>
      <c r="AR2180">
        <v>0</v>
      </c>
      <c r="AS2180">
        <v>4450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22</v>
      </c>
      <c r="BL2180">
        <v>0</v>
      </c>
      <c r="BM2180">
        <v>100</v>
      </c>
      <c r="BN2180">
        <v>99</v>
      </c>
      <c r="BO2180">
        <v>0</v>
      </c>
      <c r="BP2180" s="1">
        <f t="shared" si="33"/>
        <v>0</v>
      </c>
    </row>
    <row r="2181" spans="1:68" x14ac:dyDescent="0.25">
      <c r="A2181">
        <v>145.01900000000001</v>
      </c>
      <c r="B2181">
        <v>211</v>
      </c>
      <c r="C2181">
        <v>0</v>
      </c>
      <c r="D2181">
        <v>99</v>
      </c>
      <c r="E2181">
        <v>0</v>
      </c>
      <c r="F2181">
        <v>100</v>
      </c>
      <c r="G2181">
        <v>10.1</v>
      </c>
      <c r="H2181">
        <v>0.68700000000000006</v>
      </c>
      <c r="I2181">
        <v>66</v>
      </c>
      <c r="J2181">
        <v>133</v>
      </c>
      <c r="K2181">
        <v>0</v>
      </c>
      <c r="L2181">
        <v>0</v>
      </c>
      <c r="M2181">
        <v>100</v>
      </c>
      <c r="N2181">
        <v>103</v>
      </c>
      <c r="O2181">
        <v>100</v>
      </c>
      <c r="P2181">
        <v>106</v>
      </c>
      <c r="Q2181">
        <v>100</v>
      </c>
      <c r="R2181">
        <v>109</v>
      </c>
      <c r="S2181">
        <v>100</v>
      </c>
      <c r="T2181">
        <v>69</v>
      </c>
      <c r="U2181">
        <v>69</v>
      </c>
      <c r="V2181">
        <v>0</v>
      </c>
      <c r="W2181">
        <v>0</v>
      </c>
      <c r="X2181">
        <v>13.6</v>
      </c>
      <c r="Y2181">
        <v>0.92500000000000004</v>
      </c>
      <c r="Z2181">
        <v>6.62</v>
      </c>
      <c r="AA2181">
        <v>0</v>
      </c>
      <c r="AB2181">
        <v>0</v>
      </c>
      <c r="AC2181">
        <v>22</v>
      </c>
      <c r="AD2181">
        <v>3</v>
      </c>
      <c r="AE2181">
        <v>3.0150000000000001</v>
      </c>
      <c r="AF2181">
        <v>12.8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920</v>
      </c>
      <c r="AO2181">
        <v>920</v>
      </c>
      <c r="AP2181">
        <v>99</v>
      </c>
      <c r="AQ2181">
        <v>0</v>
      </c>
      <c r="AR2181">
        <v>0</v>
      </c>
      <c r="AS2181">
        <v>4450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22</v>
      </c>
      <c r="BL2181">
        <v>0</v>
      </c>
      <c r="BM2181">
        <v>100</v>
      </c>
      <c r="BN2181">
        <v>99</v>
      </c>
      <c r="BO2181">
        <v>0</v>
      </c>
      <c r="BP2181" s="1">
        <f t="shared" si="33"/>
        <v>0</v>
      </c>
    </row>
    <row r="2182" spans="1:68" x14ac:dyDescent="0.25">
      <c r="A2182">
        <v>145.08099999999999</v>
      </c>
      <c r="B2182">
        <v>211</v>
      </c>
      <c r="C2182">
        <v>0</v>
      </c>
      <c r="D2182">
        <v>99</v>
      </c>
      <c r="E2182">
        <v>0</v>
      </c>
      <c r="F2182">
        <v>100</v>
      </c>
      <c r="G2182">
        <v>10.1</v>
      </c>
      <c r="H2182">
        <v>0.68700000000000006</v>
      </c>
      <c r="I2182">
        <v>66</v>
      </c>
      <c r="J2182">
        <v>133</v>
      </c>
      <c r="K2182">
        <v>0</v>
      </c>
      <c r="L2182">
        <v>0</v>
      </c>
      <c r="M2182">
        <v>100</v>
      </c>
      <c r="N2182">
        <v>103</v>
      </c>
      <c r="O2182">
        <v>100</v>
      </c>
      <c r="P2182">
        <v>106</v>
      </c>
      <c r="Q2182">
        <v>100</v>
      </c>
      <c r="R2182">
        <v>109</v>
      </c>
      <c r="S2182">
        <v>100</v>
      </c>
      <c r="T2182">
        <v>69</v>
      </c>
      <c r="U2182">
        <v>69</v>
      </c>
      <c r="V2182">
        <v>0</v>
      </c>
      <c r="W2182">
        <v>0</v>
      </c>
      <c r="X2182">
        <v>13.6</v>
      </c>
      <c r="Y2182">
        <v>0.92500000000000004</v>
      </c>
      <c r="Z2182">
        <v>6.62</v>
      </c>
      <c r="AA2182">
        <v>0</v>
      </c>
      <c r="AB2182">
        <v>0</v>
      </c>
      <c r="AC2182">
        <v>22</v>
      </c>
      <c r="AD2182">
        <v>3</v>
      </c>
      <c r="AE2182">
        <v>3.0150000000000001</v>
      </c>
      <c r="AF2182">
        <v>12.8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920</v>
      </c>
      <c r="AO2182">
        <v>920</v>
      </c>
      <c r="AP2182">
        <v>99</v>
      </c>
      <c r="AQ2182">
        <v>0</v>
      </c>
      <c r="AR2182">
        <v>0</v>
      </c>
      <c r="AS2182">
        <v>4450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22</v>
      </c>
      <c r="BL2182">
        <v>0</v>
      </c>
      <c r="BM2182">
        <v>100</v>
      </c>
      <c r="BN2182">
        <v>99</v>
      </c>
      <c r="BO2182">
        <v>0</v>
      </c>
      <c r="BP2182" s="1">
        <f t="shared" si="33"/>
        <v>0</v>
      </c>
    </row>
    <row r="2183" spans="1:68" x14ac:dyDescent="0.25">
      <c r="A2183">
        <v>145.14699999999999</v>
      </c>
      <c r="B2183">
        <v>211</v>
      </c>
      <c r="C2183">
        <v>0</v>
      </c>
      <c r="D2183">
        <v>99</v>
      </c>
      <c r="E2183">
        <v>0</v>
      </c>
      <c r="F2183">
        <v>100</v>
      </c>
      <c r="G2183">
        <v>10.1</v>
      </c>
      <c r="H2183">
        <v>0.68700000000000006</v>
      </c>
      <c r="I2183">
        <v>66</v>
      </c>
      <c r="J2183">
        <v>133</v>
      </c>
      <c r="K2183">
        <v>0</v>
      </c>
      <c r="L2183">
        <v>0</v>
      </c>
      <c r="M2183">
        <v>100</v>
      </c>
      <c r="N2183">
        <v>103</v>
      </c>
      <c r="O2183">
        <v>100</v>
      </c>
      <c r="P2183">
        <v>106</v>
      </c>
      <c r="Q2183">
        <v>100</v>
      </c>
      <c r="R2183">
        <v>109</v>
      </c>
      <c r="S2183">
        <v>100</v>
      </c>
      <c r="T2183">
        <v>69</v>
      </c>
      <c r="U2183">
        <v>69</v>
      </c>
      <c r="V2183">
        <v>0</v>
      </c>
      <c r="W2183">
        <v>0</v>
      </c>
      <c r="X2183">
        <v>13.6</v>
      </c>
      <c r="Y2183">
        <v>0.92500000000000004</v>
      </c>
      <c r="Z2183">
        <v>6.62</v>
      </c>
      <c r="AA2183">
        <v>0</v>
      </c>
      <c r="AB2183">
        <v>0</v>
      </c>
      <c r="AC2183">
        <v>22</v>
      </c>
      <c r="AD2183">
        <v>3</v>
      </c>
      <c r="AE2183">
        <v>3.0150000000000001</v>
      </c>
      <c r="AF2183">
        <v>12.8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920</v>
      </c>
      <c r="AO2183">
        <v>920</v>
      </c>
      <c r="AP2183">
        <v>99</v>
      </c>
      <c r="AQ2183">
        <v>0</v>
      </c>
      <c r="AR2183">
        <v>0</v>
      </c>
      <c r="AS2183">
        <v>4450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22</v>
      </c>
      <c r="BL2183">
        <v>0</v>
      </c>
      <c r="BM2183">
        <v>100</v>
      </c>
      <c r="BN2183">
        <v>99</v>
      </c>
      <c r="BO2183">
        <v>0</v>
      </c>
      <c r="BP2183" s="1">
        <f t="shared" ref="BP2183:BP2246" si="34">C2183/2</f>
        <v>0</v>
      </c>
    </row>
    <row r="2184" spans="1:68" x14ac:dyDescent="0.25">
      <c r="A2184">
        <v>145.21199999999999</v>
      </c>
      <c r="B2184">
        <v>211</v>
      </c>
      <c r="C2184">
        <v>0</v>
      </c>
      <c r="D2184">
        <v>99</v>
      </c>
      <c r="E2184">
        <v>0</v>
      </c>
      <c r="F2184">
        <v>100</v>
      </c>
      <c r="G2184">
        <v>10.1</v>
      </c>
      <c r="H2184">
        <v>0.68700000000000006</v>
      </c>
      <c r="I2184">
        <v>66</v>
      </c>
      <c r="J2184">
        <v>133</v>
      </c>
      <c r="K2184">
        <v>0</v>
      </c>
      <c r="L2184">
        <v>0</v>
      </c>
      <c r="M2184">
        <v>100</v>
      </c>
      <c r="N2184">
        <v>103</v>
      </c>
      <c r="O2184">
        <v>100</v>
      </c>
      <c r="P2184">
        <v>106</v>
      </c>
      <c r="Q2184">
        <v>100</v>
      </c>
      <c r="R2184">
        <v>109</v>
      </c>
      <c r="S2184">
        <v>100</v>
      </c>
      <c r="T2184">
        <v>69</v>
      </c>
      <c r="U2184">
        <v>69</v>
      </c>
      <c r="V2184">
        <v>0</v>
      </c>
      <c r="W2184">
        <v>0</v>
      </c>
      <c r="X2184">
        <v>13.6</v>
      </c>
      <c r="Y2184">
        <v>0.92500000000000004</v>
      </c>
      <c r="Z2184">
        <v>6.62</v>
      </c>
      <c r="AA2184">
        <v>0</v>
      </c>
      <c r="AB2184">
        <v>0</v>
      </c>
      <c r="AC2184">
        <v>22</v>
      </c>
      <c r="AD2184">
        <v>3</v>
      </c>
      <c r="AE2184">
        <v>3.0150000000000001</v>
      </c>
      <c r="AF2184">
        <v>12.8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920</v>
      </c>
      <c r="AO2184">
        <v>920</v>
      </c>
      <c r="AP2184">
        <v>99</v>
      </c>
      <c r="AQ2184">
        <v>0</v>
      </c>
      <c r="AR2184">
        <v>0</v>
      </c>
      <c r="AS2184">
        <v>4450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22</v>
      </c>
      <c r="BL2184">
        <v>0</v>
      </c>
      <c r="BM2184">
        <v>100</v>
      </c>
      <c r="BN2184">
        <v>99</v>
      </c>
      <c r="BO2184">
        <v>0</v>
      </c>
      <c r="BP2184" s="1">
        <f t="shared" si="34"/>
        <v>0</v>
      </c>
    </row>
    <row r="2185" spans="1:68" x14ac:dyDescent="0.25">
      <c r="A2185">
        <v>145.27799999999999</v>
      </c>
      <c r="B2185">
        <v>211</v>
      </c>
      <c r="C2185">
        <v>0</v>
      </c>
      <c r="D2185">
        <v>99</v>
      </c>
      <c r="E2185">
        <v>0</v>
      </c>
      <c r="F2185">
        <v>100</v>
      </c>
      <c r="G2185">
        <v>10.1</v>
      </c>
      <c r="H2185">
        <v>0.68700000000000006</v>
      </c>
      <c r="I2185">
        <v>66</v>
      </c>
      <c r="J2185">
        <v>133</v>
      </c>
      <c r="K2185">
        <v>0</v>
      </c>
      <c r="L2185">
        <v>0</v>
      </c>
      <c r="M2185">
        <v>100</v>
      </c>
      <c r="N2185">
        <v>103</v>
      </c>
      <c r="O2185">
        <v>100</v>
      </c>
      <c r="P2185">
        <v>106</v>
      </c>
      <c r="Q2185">
        <v>100</v>
      </c>
      <c r="R2185">
        <v>109</v>
      </c>
      <c r="S2185">
        <v>100</v>
      </c>
      <c r="T2185">
        <v>69</v>
      </c>
      <c r="U2185">
        <v>69</v>
      </c>
      <c r="V2185">
        <v>0</v>
      </c>
      <c r="W2185">
        <v>0</v>
      </c>
      <c r="X2185">
        <v>13.6</v>
      </c>
      <c r="Y2185">
        <v>0.92500000000000004</v>
      </c>
      <c r="Z2185">
        <v>6.62</v>
      </c>
      <c r="AA2185">
        <v>0</v>
      </c>
      <c r="AB2185">
        <v>0</v>
      </c>
      <c r="AC2185">
        <v>22</v>
      </c>
      <c r="AD2185">
        <v>3</v>
      </c>
      <c r="AE2185">
        <v>3.0150000000000001</v>
      </c>
      <c r="AF2185">
        <v>12.8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920</v>
      </c>
      <c r="AO2185">
        <v>920</v>
      </c>
      <c r="AP2185">
        <v>99</v>
      </c>
      <c r="AQ2185">
        <v>0</v>
      </c>
      <c r="AR2185">
        <v>0</v>
      </c>
      <c r="AS2185">
        <v>4450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22</v>
      </c>
      <c r="BL2185">
        <v>0</v>
      </c>
      <c r="BM2185">
        <v>100</v>
      </c>
      <c r="BN2185">
        <v>99</v>
      </c>
      <c r="BO2185">
        <v>0</v>
      </c>
      <c r="BP2185" s="1">
        <f t="shared" si="34"/>
        <v>0</v>
      </c>
    </row>
    <row r="2186" spans="1:68" x14ac:dyDescent="0.25">
      <c r="A2186">
        <v>145.34899999999999</v>
      </c>
      <c r="B2186">
        <v>211</v>
      </c>
      <c r="C2186">
        <v>0</v>
      </c>
      <c r="D2186">
        <v>99</v>
      </c>
      <c r="E2186">
        <v>0</v>
      </c>
      <c r="F2186">
        <v>100</v>
      </c>
      <c r="G2186">
        <v>10.1</v>
      </c>
      <c r="H2186">
        <v>0.68700000000000006</v>
      </c>
      <c r="I2186">
        <v>66</v>
      </c>
      <c r="J2186">
        <v>133</v>
      </c>
      <c r="K2186">
        <v>0</v>
      </c>
      <c r="L2186">
        <v>0</v>
      </c>
      <c r="M2186">
        <v>100</v>
      </c>
      <c r="N2186">
        <v>103</v>
      </c>
      <c r="O2186">
        <v>100</v>
      </c>
      <c r="P2186">
        <v>106</v>
      </c>
      <c r="Q2186">
        <v>100</v>
      </c>
      <c r="R2186">
        <v>109</v>
      </c>
      <c r="S2186">
        <v>100</v>
      </c>
      <c r="T2186">
        <v>69</v>
      </c>
      <c r="U2186">
        <v>69</v>
      </c>
      <c r="V2186">
        <v>0</v>
      </c>
      <c r="W2186">
        <v>0</v>
      </c>
      <c r="X2186">
        <v>13.6</v>
      </c>
      <c r="Y2186">
        <v>0.92500000000000004</v>
      </c>
      <c r="Z2186">
        <v>6.62</v>
      </c>
      <c r="AA2186">
        <v>0</v>
      </c>
      <c r="AB2186">
        <v>0</v>
      </c>
      <c r="AC2186">
        <v>22</v>
      </c>
      <c r="AD2186">
        <v>3</v>
      </c>
      <c r="AE2186">
        <v>3.0150000000000001</v>
      </c>
      <c r="AF2186">
        <v>12.8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920</v>
      </c>
      <c r="AO2186">
        <v>920</v>
      </c>
      <c r="AP2186">
        <v>99</v>
      </c>
      <c r="AQ2186">
        <v>0</v>
      </c>
      <c r="AR2186">
        <v>0</v>
      </c>
      <c r="AS2186">
        <v>4450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22</v>
      </c>
      <c r="BL2186">
        <v>0</v>
      </c>
      <c r="BM2186">
        <v>100</v>
      </c>
      <c r="BN2186">
        <v>99</v>
      </c>
      <c r="BO2186">
        <v>0</v>
      </c>
      <c r="BP2186" s="1">
        <f t="shared" si="34"/>
        <v>0</v>
      </c>
    </row>
    <row r="2187" spans="1:68" x14ac:dyDescent="0.25">
      <c r="A2187">
        <v>145.41399999999999</v>
      </c>
      <c r="B2187">
        <v>211</v>
      </c>
      <c r="C2187">
        <v>0</v>
      </c>
      <c r="D2187">
        <v>99</v>
      </c>
      <c r="E2187">
        <v>0</v>
      </c>
      <c r="F2187">
        <v>100</v>
      </c>
      <c r="G2187">
        <v>10.1</v>
      </c>
      <c r="H2187">
        <v>0.68700000000000006</v>
      </c>
      <c r="I2187">
        <v>66</v>
      </c>
      <c r="J2187">
        <v>133</v>
      </c>
      <c r="K2187">
        <v>0</v>
      </c>
      <c r="L2187">
        <v>0</v>
      </c>
      <c r="M2187">
        <v>100</v>
      </c>
      <c r="N2187">
        <v>103</v>
      </c>
      <c r="O2187">
        <v>100</v>
      </c>
      <c r="P2187">
        <v>106</v>
      </c>
      <c r="Q2187">
        <v>100</v>
      </c>
      <c r="R2187">
        <v>109</v>
      </c>
      <c r="S2187">
        <v>100</v>
      </c>
      <c r="T2187">
        <v>69</v>
      </c>
      <c r="U2187">
        <v>69</v>
      </c>
      <c r="V2187">
        <v>0</v>
      </c>
      <c r="W2187">
        <v>0</v>
      </c>
      <c r="X2187">
        <v>13.6</v>
      </c>
      <c r="Y2187">
        <v>0.92500000000000004</v>
      </c>
      <c r="Z2187">
        <v>6.62</v>
      </c>
      <c r="AA2187">
        <v>0</v>
      </c>
      <c r="AB2187">
        <v>0</v>
      </c>
      <c r="AC2187">
        <v>22</v>
      </c>
      <c r="AD2187">
        <v>3</v>
      </c>
      <c r="AE2187">
        <v>3.0150000000000001</v>
      </c>
      <c r="AF2187">
        <v>12.8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920</v>
      </c>
      <c r="AO2187">
        <v>920</v>
      </c>
      <c r="AP2187">
        <v>99</v>
      </c>
      <c r="AQ2187">
        <v>0</v>
      </c>
      <c r="AR2187">
        <v>0</v>
      </c>
      <c r="AS2187">
        <v>4450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22</v>
      </c>
      <c r="BL2187">
        <v>0</v>
      </c>
      <c r="BM2187">
        <v>100</v>
      </c>
      <c r="BN2187">
        <v>99</v>
      </c>
      <c r="BO2187">
        <v>0</v>
      </c>
      <c r="BP2187" s="1">
        <f t="shared" si="34"/>
        <v>0</v>
      </c>
    </row>
    <row r="2188" spans="1:68" x14ac:dyDescent="0.25">
      <c r="A2188">
        <v>145.47900000000001</v>
      </c>
      <c r="B2188">
        <v>211</v>
      </c>
      <c r="C2188">
        <v>0</v>
      </c>
      <c r="D2188">
        <v>99</v>
      </c>
      <c r="E2188">
        <v>0</v>
      </c>
      <c r="F2188">
        <v>100</v>
      </c>
      <c r="G2188">
        <v>10.1</v>
      </c>
      <c r="H2188">
        <v>0.68700000000000006</v>
      </c>
      <c r="I2188">
        <v>66</v>
      </c>
      <c r="J2188">
        <v>133</v>
      </c>
      <c r="K2188">
        <v>0</v>
      </c>
      <c r="L2188">
        <v>0</v>
      </c>
      <c r="M2188">
        <v>100</v>
      </c>
      <c r="N2188">
        <v>103</v>
      </c>
      <c r="O2188">
        <v>100</v>
      </c>
      <c r="P2188">
        <v>106</v>
      </c>
      <c r="Q2188">
        <v>100</v>
      </c>
      <c r="R2188">
        <v>109</v>
      </c>
      <c r="S2188">
        <v>100</v>
      </c>
      <c r="T2188">
        <v>69</v>
      </c>
      <c r="U2188">
        <v>69</v>
      </c>
      <c r="V2188">
        <v>0</v>
      </c>
      <c r="W2188">
        <v>0</v>
      </c>
      <c r="X2188">
        <v>13.6</v>
      </c>
      <c r="Y2188">
        <v>0.92500000000000004</v>
      </c>
      <c r="Z2188">
        <v>6.62</v>
      </c>
      <c r="AA2188">
        <v>0</v>
      </c>
      <c r="AB2188">
        <v>0</v>
      </c>
      <c r="AC2188">
        <v>22</v>
      </c>
      <c r="AD2188">
        <v>3</v>
      </c>
      <c r="AE2188">
        <v>3.0150000000000001</v>
      </c>
      <c r="AF2188">
        <v>12.8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920</v>
      </c>
      <c r="AO2188">
        <v>920</v>
      </c>
      <c r="AP2188">
        <v>99</v>
      </c>
      <c r="AQ2188">
        <v>0</v>
      </c>
      <c r="AR2188">
        <v>0</v>
      </c>
      <c r="AS2188">
        <v>4450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22</v>
      </c>
      <c r="BL2188">
        <v>0</v>
      </c>
      <c r="BM2188">
        <v>100</v>
      </c>
      <c r="BN2188">
        <v>99</v>
      </c>
      <c r="BO2188">
        <v>0</v>
      </c>
      <c r="BP2188" s="1">
        <f t="shared" si="34"/>
        <v>0</v>
      </c>
    </row>
    <row r="2189" spans="1:68" x14ac:dyDescent="0.25">
      <c r="A2189">
        <v>145.54900000000001</v>
      </c>
      <c r="B2189">
        <v>212</v>
      </c>
      <c r="C2189">
        <v>0</v>
      </c>
      <c r="D2189">
        <v>99</v>
      </c>
      <c r="E2189">
        <v>0</v>
      </c>
      <c r="F2189">
        <v>100</v>
      </c>
      <c r="G2189">
        <v>10.1</v>
      </c>
      <c r="H2189">
        <v>0.68700000000000006</v>
      </c>
      <c r="I2189">
        <v>66</v>
      </c>
      <c r="J2189">
        <v>133</v>
      </c>
      <c r="K2189">
        <v>0</v>
      </c>
      <c r="L2189">
        <v>0</v>
      </c>
      <c r="M2189">
        <v>100</v>
      </c>
      <c r="N2189">
        <v>103</v>
      </c>
      <c r="O2189">
        <v>100</v>
      </c>
      <c r="P2189">
        <v>106</v>
      </c>
      <c r="Q2189">
        <v>100</v>
      </c>
      <c r="R2189">
        <v>109</v>
      </c>
      <c r="S2189">
        <v>100</v>
      </c>
      <c r="T2189">
        <v>69</v>
      </c>
      <c r="U2189">
        <v>69</v>
      </c>
      <c r="V2189">
        <v>0</v>
      </c>
      <c r="W2189">
        <v>0</v>
      </c>
      <c r="X2189">
        <v>13.6</v>
      </c>
      <c r="Y2189">
        <v>0.92500000000000004</v>
      </c>
      <c r="Z2189">
        <v>6.62</v>
      </c>
      <c r="AA2189">
        <v>0</v>
      </c>
      <c r="AB2189">
        <v>0</v>
      </c>
      <c r="AC2189">
        <v>22</v>
      </c>
      <c r="AD2189">
        <v>3</v>
      </c>
      <c r="AE2189">
        <v>3.0150000000000001</v>
      </c>
      <c r="AF2189">
        <v>12.8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920</v>
      </c>
      <c r="AO2189">
        <v>920</v>
      </c>
      <c r="AP2189">
        <v>99</v>
      </c>
      <c r="AQ2189">
        <v>0</v>
      </c>
      <c r="AR2189">
        <v>0</v>
      </c>
      <c r="AS2189">
        <v>4455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22</v>
      </c>
      <c r="BL2189">
        <v>0</v>
      </c>
      <c r="BM2189">
        <v>100</v>
      </c>
      <c r="BN2189">
        <v>99</v>
      </c>
      <c r="BO2189">
        <v>0</v>
      </c>
      <c r="BP2189" s="1">
        <f t="shared" si="34"/>
        <v>0</v>
      </c>
    </row>
    <row r="2190" spans="1:68" x14ac:dyDescent="0.25">
      <c r="A2190">
        <v>145.614</v>
      </c>
      <c r="B2190">
        <v>212</v>
      </c>
      <c r="C2190">
        <v>0</v>
      </c>
      <c r="D2190">
        <v>99</v>
      </c>
      <c r="E2190">
        <v>0</v>
      </c>
      <c r="F2190">
        <v>100</v>
      </c>
      <c r="G2190">
        <v>10.1</v>
      </c>
      <c r="H2190">
        <v>0.68700000000000006</v>
      </c>
      <c r="I2190">
        <v>66</v>
      </c>
      <c r="J2190">
        <v>133</v>
      </c>
      <c r="K2190">
        <v>0</v>
      </c>
      <c r="L2190">
        <v>0</v>
      </c>
      <c r="M2190">
        <v>100</v>
      </c>
      <c r="N2190">
        <v>103</v>
      </c>
      <c r="O2190">
        <v>100</v>
      </c>
      <c r="P2190">
        <v>106</v>
      </c>
      <c r="Q2190">
        <v>100</v>
      </c>
      <c r="R2190">
        <v>109</v>
      </c>
      <c r="S2190">
        <v>100</v>
      </c>
      <c r="T2190">
        <v>69</v>
      </c>
      <c r="U2190">
        <v>69</v>
      </c>
      <c r="V2190">
        <v>0</v>
      </c>
      <c r="W2190">
        <v>0</v>
      </c>
      <c r="X2190">
        <v>13.6</v>
      </c>
      <c r="Y2190">
        <v>0.92500000000000004</v>
      </c>
      <c r="Z2190">
        <v>6.62</v>
      </c>
      <c r="AA2190">
        <v>0</v>
      </c>
      <c r="AB2190">
        <v>0</v>
      </c>
      <c r="AC2190">
        <v>22</v>
      </c>
      <c r="AD2190">
        <v>3</v>
      </c>
      <c r="AE2190">
        <v>3.0150000000000001</v>
      </c>
      <c r="AF2190">
        <v>12.8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920</v>
      </c>
      <c r="AO2190">
        <v>920</v>
      </c>
      <c r="AP2190">
        <v>99</v>
      </c>
      <c r="AQ2190">
        <v>0</v>
      </c>
      <c r="AR2190">
        <v>0</v>
      </c>
      <c r="AS2190">
        <v>4455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22</v>
      </c>
      <c r="BL2190">
        <v>0</v>
      </c>
      <c r="BM2190">
        <v>100</v>
      </c>
      <c r="BN2190">
        <v>99</v>
      </c>
      <c r="BO2190">
        <v>0</v>
      </c>
      <c r="BP2190" s="1">
        <f t="shared" si="34"/>
        <v>0</v>
      </c>
    </row>
    <row r="2191" spans="1:68" x14ac:dyDescent="0.25">
      <c r="A2191">
        <v>145.679</v>
      </c>
      <c r="B2191">
        <v>212</v>
      </c>
      <c r="C2191">
        <v>0</v>
      </c>
      <c r="D2191">
        <v>99</v>
      </c>
      <c r="E2191">
        <v>0</v>
      </c>
      <c r="F2191">
        <v>100</v>
      </c>
      <c r="G2191">
        <v>10.1</v>
      </c>
      <c r="H2191">
        <v>0.68700000000000006</v>
      </c>
      <c r="I2191">
        <v>66</v>
      </c>
      <c r="J2191">
        <v>133</v>
      </c>
      <c r="K2191">
        <v>0</v>
      </c>
      <c r="L2191">
        <v>0</v>
      </c>
      <c r="M2191">
        <v>100</v>
      </c>
      <c r="N2191">
        <v>103</v>
      </c>
      <c r="O2191">
        <v>100</v>
      </c>
      <c r="P2191">
        <v>106</v>
      </c>
      <c r="Q2191">
        <v>100</v>
      </c>
      <c r="R2191">
        <v>109</v>
      </c>
      <c r="S2191">
        <v>100</v>
      </c>
      <c r="T2191">
        <v>69</v>
      </c>
      <c r="U2191">
        <v>69</v>
      </c>
      <c r="V2191">
        <v>0</v>
      </c>
      <c r="W2191">
        <v>0</v>
      </c>
      <c r="X2191">
        <v>13.6</v>
      </c>
      <c r="Y2191">
        <v>0.92500000000000004</v>
      </c>
      <c r="Z2191">
        <v>6.62</v>
      </c>
      <c r="AA2191">
        <v>0</v>
      </c>
      <c r="AB2191">
        <v>0</v>
      </c>
      <c r="AC2191">
        <v>22</v>
      </c>
      <c r="AD2191">
        <v>3</v>
      </c>
      <c r="AE2191">
        <v>3.0150000000000001</v>
      </c>
      <c r="AF2191">
        <v>12.8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920</v>
      </c>
      <c r="AO2191">
        <v>920</v>
      </c>
      <c r="AP2191">
        <v>99</v>
      </c>
      <c r="AQ2191">
        <v>0</v>
      </c>
      <c r="AR2191">
        <v>0</v>
      </c>
      <c r="AS2191">
        <v>4455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22</v>
      </c>
      <c r="BL2191">
        <v>0</v>
      </c>
      <c r="BM2191">
        <v>100</v>
      </c>
      <c r="BN2191">
        <v>99</v>
      </c>
      <c r="BO2191">
        <v>0</v>
      </c>
      <c r="BP2191" s="1">
        <f t="shared" si="34"/>
        <v>0</v>
      </c>
    </row>
    <row r="2192" spans="1:68" x14ac:dyDescent="0.25">
      <c r="A2192">
        <v>145.749</v>
      </c>
      <c r="B2192">
        <v>212</v>
      </c>
      <c r="C2192">
        <v>0</v>
      </c>
      <c r="D2192">
        <v>99</v>
      </c>
      <c r="E2192">
        <v>0</v>
      </c>
      <c r="F2192">
        <v>100</v>
      </c>
      <c r="G2192">
        <v>10.1</v>
      </c>
      <c r="H2192">
        <v>0.68700000000000006</v>
      </c>
      <c r="I2192">
        <v>66</v>
      </c>
      <c r="J2192">
        <v>133</v>
      </c>
      <c r="K2192">
        <v>0</v>
      </c>
      <c r="L2192">
        <v>0</v>
      </c>
      <c r="M2192">
        <v>100</v>
      </c>
      <c r="N2192">
        <v>103</v>
      </c>
      <c r="O2192">
        <v>100</v>
      </c>
      <c r="P2192">
        <v>106</v>
      </c>
      <c r="Q2192">
        <v>100</v>
      </c>
      <c r="R2192">
        <v>109</v>
      </c>
      <c r="S2192">
        <v>100</v>
      </c>
      <c r="T2192">
        <v>69</v>
      </c>
      <c r="U2192">
        <v>69</v>
      </c>
      <c r="V2192">
        <v>0</v>
      </c>
      <c r="W2192">
        <v>0</v>
      </c>
      <c r="X2192">
        <v>13.6</v>
      </c>
      <c r="Y2192">
        <v>0.92500000000000004</v>
      </c>
      <c r="Z2192">
        <v>6.62</v>
      </c>
      <c r="AA2192">
        <v>0</v>
      </c>
      <c r="AB2192">
        <v>0</v>
      </c>
      <c r="AC2192">
        <v>22</v>
      </c>
      <c r="AD2192">
        <v>3</v>
      </c>
      <c r="AE2192">
        <v>3.0150000000000001</v>
      </c>
      <c r="AF2192">
        <v>12.8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920</v>
      </c>
      <c r="AO2192">
        <v>920</v>
      </c>
      <c r="AP2192">
        <v>99</v>
      </c>
      <c r="AQ2192">
        <v>0</v>
      </c>
      <c r="AR2192">
        <v>0</v>
      </c>
      <c r="AS2192">
        <v>4455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22</v>
      </c>
      <c r="BL2192">
        <v>0</v>
      </c>
      <c r="BM2192">
        <v>100</v>
      </c>
      <c r="BN2192">
        <v>99</v>
      </c>
      <c r="BO2192">
        <v>0</v>
      </c>
      <c r="BP2192" s="1">
        <f t="shared" si="34"/>
        <v>0</v>
      </c>
    </row>
    <row r="2193" spans="1:68" x14ac:dyDescent="0.25">
      <c r="A2193">
        <v>145.81399999999999</v>
      </c>
      <c r="B2193">
        <v>212</v>
      </c>
      <c r="C2193">
        <v>0</v>
      </c>
      <c r="D2193">
        <v>99</v>
      </c>
      <c r="E2193">
        <v>0</v>
      </c>
      <c r="F2193">
        <v>100</v>
      </c>
      <c r="G2193">
        <v>10.1</v>
      </c>
      <c r="H2193">
        <v>0.68700000000000006</v>
      </c>
      <c r="I2193">
        <v>66</v>
      </c>
      <c r="J2193">
        <v>133</v>
      </c>
      <c r="K2193">
        <v>0</v>
      </c>
      <c r="L2193">
        <v>0</v>
      </c>
      <c r="M2193">
        <v>100</v>
      </c>
      <c r="N2193">
        <v>103</v>
      </c>
      <c r="O2193">
        <v>100</v>
      </c>
      <c r="P2193">
        <v>106</v>
      </c>
      <c r="Q2193">
        <v>100</v>
      </c>
      <c r="R2193">
        <v>109</v>
      </c>
      <c r="S2193">
        <v>100</v>
      </c>
      <c r="T2193">
        <v>69</v>
      </c>
      <c r="U2193">
        <v>69</v>
      </c>
      <c r="V2193">
        <v>0</v>
      </c>
      <c r="W2193">
        <v>0</v>
      </c>
      <c r="X2193">
        <v>13.6</v>
      </c>
      <c r="Y2193">
        <v>0.92500000000000004</v>
      </c>
      <c r="Z2193">
        <v>6.62</v>
      </c>
      <c r="AA2193">
        <v>0</v>
      </c>
      <c r="AB2193">
        <v>0</v>
      </c>
      <c r="AC2193">
        <v>22</v>
      </c>
      <c r="AD2193">
        <v>3</v>
      </c>
      <c r="AE2193">
        <v>3.0150000000000001</v>
      </c>
      <c r="AF2193">
        <v>12.8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920</v>
      </c>
      <c r="AO2193">
        <v>920</v>
      </c>
      <c r="AP2193">
        <v>99</v>
      </c>
      <c r="AQ2193">
        <v>0</v>
      </c>
      <c r="AR2193">
        <v>0</v>
      </c>
      <c r="AS2193">
        <v>4455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22</v>
      </c>
      <c r="BL2193">
        <v>0</v>
      </c>
      <c r="BM2193">
        <v>100</v>
      </c>
      <c r="BN2193">
        <v>99</v>
      </c>
      <c r="BO2193">
        <v>0</v>
      </c>
      <c r="BP2193" s="1">
        <f t="shared" si="34"/>
        <v>0</v>
      </c>
    </row>
    <row r="2194" spans="1:68" x14ac:dyDescent="0.25">
      <c r="A2194">
        <v>145.87899999999999</v>
      </c>
      <c r="B2194">
        <v>212</v>
      </c>
      <c r="C2194">
        <v>0</v>
      </c>
      <c r="D2194">
        <v>99</v>
      </c>
      <c r="E2194">
        <v>0</v>
      </c>
      <c r="F2194">
        <v>100</v>
      </c>
      <c r="G2194">
        <v>10.1</v>
      </c>
      <c r="H2194">
        <v>0.68700000000000006</v>
      </c>
      <c r="I2194">
        <v>66</v>
      </c>
      <c r="J2194">
        <v>133</v>
      </c>
      <c r="K2194">
        <v>0</v>
      </c>
      <c r="L2194">
        <v>0</v>
      </c>
      <c r="M2194">
        <v>100</v>
      </c>
      <c r="N2194">
        <v>103</v>
      </c>
      <c r="O2194">
        <v>100</v>
      </c>
      <c r="P2194">
        <v>106</v>
      </c>
      <c r="Q2194">
        <v>100</v>
      </c>
      <c r="R2194">
        <v>109</v>
      </c>
      <c r="S2194">
        <v>100</v>
      </c>
      <c r="T2194">
        <v>69</v>
      </c>
      <c r="U2194">
        <v>69</v>
      </c>
      <c r="V2194">
        <v>0</v>
      </c>
      <c r="W2194">
        <v>0</v>
      </c>
      <c r="X2194">
        <v>13.6</v>
      </c>
      <c r="Y2194">
        <v>0.92500000000000004</v>
      </c>
      <c r="Z2194">
        <v>6.62</v>
      </c>
      <c r="AA2194">
        <v>0</v>
      </c>
      <c r="AB2194">
        <v>0</v>
      </c>
      <c r="AC2194">
        <v>22</v>
      </c>
      <c r="AD2194">
        <v>3</v>
      </c>
      <c r="AE2194">
        <v>3.0150000000000001</v>
      </c>
      <c r="AF2194">
        <v>12.8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920</v>
      </c>
      <c r="AO2194">
        <v>920</v>
      </c>
      <c r="AP2194">
        <v>99</v>
      </c>
      <c r="AQ2194">
        <v>0</v>
      </c>
      <c r="AR2194">
        <v>0</v>
      </c>
      <c r="AS2194">
        <v>4455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22</v>
      </c>
      <c r="BL2194">
        <v>0</v>
      </c>
      <c r="BM2194">
        <v>100</v>
      </c>
      <c r="BN2194">
        <v>99</v>
      </c>
      <c r="BO2194">
        <v>0</v>
      </c>
      <c r="BP2194" s="1">
        <f t="shared" si="34"/>
        <v>0</v>
      </c>
    </row>
    <row r="2195" spans="1:68" x14ac:dyDescent="0.25">
      <c r="A2195">
        <v>145.947</v>
      </c>
      <c r="B2195">
        <v>212</v>
      </c>
      <c r="C2195">
        <v>0</v>
      </c>
      <c r="D2195">
        <v>99</v>
      </c>
      <c r="E2195">
        <v>0</v>
      </c>
      <c r="F2195">
        <v>100</v>
      </c>
      <c r="G2195">
        <v>10.1</v>
      </c>
      <c r="H2195">
        <v>0.68700000000000006</v>
      </c>
      <c r="I2195">
        <v>66</v>
      </c>
      <c r="J2195">
        <v>133</v>
      </c>
      <c r="K2195">
        <v>0</v>
      </c>
      <c r="L2195">
        <v>0</v>
      </c>
      <c r="M2195">
        <v>100</v>
      </c>
      <c r="N2195">
        <v>103</v>
      </c>
      <c r="O2195">
        <v>100</v>
      </c>
      <c r="P2195">
        <v>106</v>
      </c>
      <c r="Q2195">
        <v>100</v>
      </c>
      <c r="R2195">
        <v>109</v>
      </c>
      <c r="S2195">
        <v>100</v>
      </c>
      <c r="T2195">
        <v>69</v>
      </c>
      <c r="U2195">
        <v>69</v>
      </c>
      <c r="V2195">
        <v>0</v>
      </c>
      <c r="W2195">
        <v>0</v>
      </c>
      <c r="X2195">
        <v>13.6</v>
      </c>
      <c r="Y2195">
        <v>0.92500000000000004</v>
      </c>
      <c r="Z2195">
        <v>6.62</v>
      </c>
      <c r="AA2195">
        <v>0</v>
      </c>
      <c r="AB2195">
        <v>0</v>
      </c>
      <c r="AC2195">
        <v>22</v>
      </c>
      <c r="AD2195">
        <v>3</v>
      </c>
      <c r="AE2195">
        <v>3.0150000000000001</v>
      </c>
      <c r="AF2195">
        <v>12.8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920</v>
      </c>
      <c r="AO2195">
        <v>920</v>
      </c>
      <c r="AP2195">
        <v>99</v>
      </c>
      <c r="AQ2195">
        <v>0</v>
      </c>
      <c r="AR2195">
        <v>0</v>
      </c>
      <c r="AS2195">
        <v>4455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22</v>
      </c>
      <c r="BL2195">
        <v>0</v>
      </c>
      <c r="BM2195">
        <v>100</v>
      </c>
      <c r="BN2195">
        <v>99</v>
      </c>
      <c r="BO2195">
        <v>0</v>
      </c>
      <c r="BP2195" s="1">
        <f t="shared" si="34"/>
        <v>0</v>
      </c>
    </row>
    <row r="2196" spans="1:68" x14ac:dyDescent="0.25">
      <c r="A2196">
        <v>146.012</v>
      </c>
      <c r="B2196">
        <v>212</v>
      </c>
      <c r="C2196">
        <v>0</v>
      </c>
      <c r="D2196">
        <v>99</v>
      </c>
      <c r="E2196">
        <v>0</v>
      </c>
      <c r="F2196">
        <v>100</v>
      </c>
      <c r="G2196">
        <v>10.1</v>
      </c>
      <c r="H2196">
        <v>0.68700000000000006</v>
      </c>
      <c r="I2196">
        <v>66</v>
      </c>
      <c r="J2196">
        <v>133</v>
      </c>
      <c r="K2196">
        <v>0</v>
      </c>
      <c r="L2196">
        <v>0</v>
      </c>
      <c r="M2196">
        <v>100</v>
      </c>
      <c r="N2196">
        <v>103</v>
      </c>
      <c r="O2196">
        <v>100</v>
      </c>
      <c r="P2196">
        <v>106</v>
      </c>
      <c r="Q2196">
        <v>100</v>
      </c>
      <c r="R2196">
        <v>109</v>
      </c>
      <c r="S2196">
        <v>100</v>
      </c>
      <c r="T2196">
        <v>69</v>
      </c>
      <c r="U2196">
        <v>69</v>
      </c>
      <c r="V2196">
        <v>0</v>
      </c>
      <c r="W2196">
        <v>0</v>
      </c>
      <c r="X2196">
        <v>13.6</v>
      </c>
      <c r="Y2196">
        <v>0.92500000000000004</v>
      </c>
      <c r="Z2196">
        <v>6.62</v>
      </c>
      <c r="AA2196">
        <v>0</v>
      </c>
      <c r="AB2196">
        <v>0</v>
      </c>
      <c r="AC2196">
        <v>22</v>
      </c>
      <c r="AD2196">
        <v>3</v>
      </c>
      <c r="AE2196">
        <v>3.0150000000000001</v>
      </c>
      <c r="AF2196">
        <v>12.8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920</v>
      </c>
      <c r="AO2196">
        <v>920</v>
      </c>
      <c r="AP2196">
        <v>99</v>
      </c>
      <c r="AQ2196">
        <v>0</v>
      </c>
      <c r="AR2196">
        <v>0</v>
      </c>
      <c r="AS2196">
        <v>4455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22</v>
      </c>
      <c r="BL2196">
        <v>0</v>
      </c>
      <c r="BM2196">
        <v>100</v>
      </c>
      <c r="BN2196">
        <v>99</v>
      </c>
      <c r="BO2196">
        <v>0</v>
      </c>
      <c r="BP2196" s="1">
        <f t="shared" si="34"/>
        <v>0</v>
      </c>
    </row>
    <row r="2197" spans="1:68" x14ac:dyDescent="0.25">
      <c r="A2197">
        <v>146.08099999999999</v>
      </c>
      <c r="B2197">
        <v>212</v>
      </c>
      <c r="C2197">
        <v>0</v>
      </c>
      <c r="D2197">
        <v>99</v>
      </c>
      <c r="E2197">
        <v>0</v>
      </c>
      <c r="F2197">
        <v>100</v>
      </c>
      <c r="G2197">
        <v>10.1</v>
      </c>
      <c r="H2197">
        <v>0.68700000000000006</v>
      </c>
      <c r="I2197">
        <v>66</v>
      </c>
      <c r="J2197">
        <v>133</v>
      </c>
      <c r="K2197">
        <v>0</v>
      </c>
      <c r="L2197">
        <v>0</v>
      </c>
      <c r="M2197">
        <v>100</v>
      </c>
      <c r="N2197">
        <v>103</v>
      </c>
      <c r="O2197">
        <v>100</v>
      </c>
      <c r="P2197">
        <v>106</v>
      </c>
      <c r="Q2197">
        <v>100</v>
      </c>
      <c r="R2197">
        <v>109</v>
      </c>
      <c r="S2197">
        <v>100</v>
      </c>
      <c r="T2197">
        <v>69</v>
      </c>
      <c r="U2197">
        <v>69</v>
      </c>
      <c r="V2197">
        <v>0</v>
      </c>
      <c r="W2197">
        <v>0</v>
      </c>
      <c r="X2197">
        <v>13.6</v>
      </c>
      <c r="Y2197">
        <v>0.92500000000000004</v>
      </c>
      <c r="Z2197">
        <v>6.62</v>
      </c>
      <c r="AA2197">
        <v>0</v>
      </c>
      <c r="AB2197">
        <v>0</v>
      </c>
      <c r="AC2197">
        <v>22</v>
      </c>
      <c r="AD2197">
        <v>3</v>
      </c>
      <c r="AE2197">
        <v>3.0150000000000001</v>
      </c>
      <c r="AF2197">
        <v>12.8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920</v>
      </c>
      <c r="AO2197">
        <v>920</v>
      </c>
      <c r="AP2197">
        <v>99</v>
      </c>
      <c r="AQ2197">
        <v>0</v>
      </c>
      <c r="AR2197">
        <v>0</v>
      </c>
      <c r="AS2197">
        <v>4455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22</v>
      </c>
      <c r="BL2197">
        <v>0</v>
      </c>
      <c r="BM2197">
        <v>100</v>
      </c>
      <c r="BN2197">
        <v>99</v>
      </c>
      <c r="BO2197">
        <v>0</v>
      </c>
      <c r="BP2197" s="1">
        <f t="shared" si="34"/>
        <v>0</v>
      </c>
    </row>
    <row r="2198" spans="1:68" x14ac:dyDescent="0.25">
      <c r="A2198">
        <v>146.14500000000001</v>
      </c>
      <c r="B2198">
        <v>212</v>
      </c>
      <c r="C2198">
        <v>0</v>
      </c>
      <c r="D2198">
        <v>99</v>
      </c>
      <c r="E2198">
        <v>0</v>
      </c>
      <c r="F2198">
        <v>100</v>
      </c>
      <c r="G2198">
        <v>10.1</v>
      </c>
      <c r="H2198">
        <v>0.68700000000000006</v>
      </c>
      <c r="I2198">
        <v>66</v>
      </c>
      <c r="J2198">
        <v>133</v>
      </c>
      <c r="K2198">
        <v>0</v>
      </c>
      <c r="L2198">
        <v>0</v>
      </c>
      <c r="M2198">
        <v>100</v>
      </c>
      <c r="N2198">
        <v>103</v>
      </c>
      <c r="O2198">
        <v>100</v>
      </c>
      <c r="P2198">
        <v>106</v>
      </c>
      <c r="Q2198">
        <v>100</v>
      </c>
      <c r="R2198">
        <v>109</v>
      </c>
      <c r="S2198">
        <v>100</v>
      </c>
      <c r="T2198">
        <v>69</v>
      </c>
      <c r="U2198">
        <v>69</v>
      </c>
      <c r="V2198">
        <v>0</v>
      </c>
      <c r="W2198">
        <v>0</v>
      </c>
      <c r="X2198">
        <v>13.6</v>
      </c>
      <c r="Y2198">
        <v>0.92500000000000004</v>
      </c>
      <c r="Z2198">
        <v>6.62</v>
      </c>
      <c r="AA2198">
        <v>0</v>
      </c>
      <c r="AB2198">
        <v>0</v>
      </c>
      <c r="AC2198">
        <v>22</v>
      </c>
      <c r="AD2198">
        <v>3</v>
      </c>
      <c r="AE2198">
        <v>3.0150000000000001</v>
      </c>
      <c r="AF2198">
        <v>12.8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920</v>
      </c>
      <c r="AO2198">
        <v>920</v>
      </c>
      <c r="AP2198">
        <v>99</v>
      </c>
      <c r="AQ2198">
        <v>0</v>
      </c>
      <c r="AR2198">
        <v>0</v>
      </c>
      <c r="AS2198">
        <v>4455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22</v>
      </c>
      <c r="BL2198">
        <v>0</v>
      </c>
      <c r="BM2198">
        <v>100</v>
      </c>
      <c r="BN2198">
        <v>99</v>
      </c>
      <c r="BO2198">
        <v>0</v>
      </c>
      <c r="BP2198" s="1">
        <f t="shared" si="34"/>
        <v>0</v>
      </c>
    </row>
    <row r="2199" spans="1:68" x14ac:dyDescent="0.25">
      <c r="A2199">
        <v>146.21199999999999</v>
      </c>
      <c r="B2199">
        <v>212</v>
      </c>
      <c r="C2199">
        <v>0</v>
      </c>
      <c r="D2199">
        <v>99</v>
      </c>
      <c r="E2199">
        <v>0</v>
      </c>
      <c r="F2199">
        <v>100</v>
      </c>
      <c r="G2199">
        <v>10.1</v>
      </c>
      <c r="H2199">
        <v>0.68700000000000006</v>
      </c>
      <c r="I2199">
        <v>66</v>
      </c>
      <c r="J2199">
        <v>133</v>
      </c>
      <c r="K2199">
        <v>0</v>
      </c>
      <c r="L2199">
        <v>0</v>
      </c>
      <c r="M2199">
        <v>100</v>
      </c>
      <c r="N2199">
        <v>103</v>
      </c>
      <c r="O2199">
        <v>100</v>
      </c>
      <c r="P2199">
        <v>106</v>
      </c>
      <c r="Q2199">
        <v>100</v>
      </c>
      <c r="R2199">
        <v>109</v>
      </c>
      <c r="S2199">
        <v>100</v>
      </c>
      <c r="T2199">
        <v>69</v>
      </c>
      <c r="U2199">
        <v>69</v>
      </c>
      <c r="V2199">
        <v>0</v>
      </c>
      <c r="W2199">
        <v>0</v>
      </c>
      <c r="X2199">
        <v>13.6</v>
      </c>
      <c r="Y2199">
        <v>0.92500000000000004</v>
      </c>
      <c r="Z2199">
        <v>6.62</v>
      </c>
      <c r="AA2199">
        <v>0</v>
      </c>
      <c r="AB2199">
        <v>0</v>
      </c>
      <c r="AC2199">
        <v>22</v>
      </c>
      <c r="AD2199">
        <v>3</v>
      </c>
      <c r="AE2199">
        <v>3.0150000000000001</v>
      </c>
      <c r="AF2199">
        <v>12.8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920</v>
      </c>
      <c r="AO2199">
        <v>920</v>
      </c>
      <c r="AP2199">
        <v>99</v>
      </c>
      <c r="AQ2199">
        <v>0</v>
      </c>
      <c r="AR2199">
        <v>0</v>
      </c>
      <c r="AS2199">
        <v>4455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22</v>
      </c>
      <c r="BL2199">
        <v>0</v>
      </c>
      <c r="BM2199">
        <v>100</v>
      </c>
      <c r="BN2199">
        <v>99</v>
      </c>
      <c r="BO2199">
        <v>0</v>
      </c>
      <c r="BP2199" s="1">
        <f t="shared" si="34"/>
        <v>0</v>
      </c>
    </row>
    <row r="2200" spans="1:68" x14ac:dyDescent="0.25">
      <c r="A2200">
        <v>146.28</v>
      </c>
      <c r="B2200">
        <v>212</v>
      </c>
      <c r="C2200">
        <v>0</v>
      </c>
      <c r="D2200">
        <v>99</v>
      </c>
      <c r="E2200">
        <v>0</v>
      </c>
      <c r="F2200">
        <v>100</v>
      </c>
      <c r="G2200">
        <v>10.1</v>
      </c>
      <c r="H2200">
        <v>0.68700000000000006</v>
      </c>
      <c r="I2200">
        <v>66</v>
      </c>
      <c r="J2200">
        <v>133</v>
      </c>
      <c r="K2200">
        <v>0</v>
      </c>
      <c r="L2200">
        <v>0</v>
      </c>
      <c r="M2200">
        <v>100</v>
      </c>
      <c r="N2200">
        <v>103</v>
      </c>
      <c r="O2200">
        <v>100</v>
      </c>
      <c r="P2200">
        <v>106</v>
      </c>
      <c r="Q2200">
        <v>100</v>
      </c>
      <c r="R2200">
        <v>109</v>
      </c>
      <c r="S2200">
        <v>100</v>
      </c>
      <c r="T2200">
        <v>69</v>
      </c>
      <c r="U2200">
        <v>69</v>
      </c>
      <c r="V2200">
        <v>0</v>
      </c>
      <c r="W2200">
        <v>0</v>
      </c>
      <c r="X2200">
        <v>13.6</v>
      </c>
      <c r="Y2200">
        <v>0.92500000000000004</v>
      </c>
      <c r="Z2200">
        <v>6.62</v>
      </c>
      <c r="AA2200">
        <v>0</v>
      </c>
      <c r="AB2200">
        <v>0</v>
      </c>
      <c r="AC2200">
        <v>22</v>
      </c>
      <c r="AD2200">
        <v>3</v>
      </c>
      <c r="AE2200">
        <v>3.0150000000000001</v>
      </c>
      <c r="AF2200">
        <v>12.8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920</v>
      </c>
      <c r="AO2200">
        <v>920</v>
      </c>
      <c r="AP2200">
        <v>99</v>
      </c>
      <c r="AQ2200">
        <v>0</v>
      </c>
      <c r="AR2200">
        <v>0</v>
      </c>
      <c r="AS2200">
        <v>4455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22</v>
      </c>
      <c r="BL2200">
        <v>0</v>
      </c>
      <c r="BM2200">
        <v>100</v>
      </c>
      <c r="BN2200">
        <v>99</v>
      </c>
      <c r="BO2200">
        <v>0</v>
      </c>
      <c r="BP2200" s="1">
        <f t="shared" si="34"/>
        <v>0</v>
      </c>
    </row>
    <row r="2201" spans="1:68" x14ac:dyDescent="0.25">
      <c r="A2201">
        <v>146.34700000000001</v>
      </c>
      <c r="B2201">
        <v>212</v>
      </c>
      <c r="C2201">
        <v>0</v>
      </c>
      <c r="D2201">
        <v>99</v>
      </c>
      <c r="E2201">
        <v>0</v>
      </c>
      <c r="F2201">
        <v>100</v>
      </c>
      <c r="G2201">
        <v>10.1</v>
      </c>
      <c r="H2201">
        <v>0.68700000000000006</v>
      </c>
      <c r="I2201">
        <v>66</v>
      </c>
      <c r="J2201">
        <v>133</v>
      </c>
      <c r="K2201">
        <v>0</v>
      </c>
      <c r="L2201">
        <v>0</v>
      </c>
      <c r="M2201">
        <v>100</v>
      </c>
      <c r="N2201">
        <v>103</v>
      </c>
      <c r="O2201">
        <v>100</v>
      </c>
      <c r="P2201">
        <v>106</v>
      </c>
      <c r="Q2201">
        <v>100</v>
      </c>
      <c r="R2201">
        <v>109</v>
      </c>
      <c r="S2201">
        <v>100</v>
      </c>
      <c r="T2201">
        <v>69</v>
      </c>
      <c r="U2201">
        <v>69</v>
      </c>
      <c r="V2201">
        <v>0</v>
      </c>
      <c r="W2201">
        <v>0</v>
      </c>
      <c r="X2201">
        <v>13.6</v>
      </c>
      <c r="Y2201">
        <v>0.92500000000000004</v>
      </c>
      <c r="Z2201">
        <v>6.62</v>
      </c>
      <c r="AA2201">
        <v>0</v>
      </c>
      <c r="AB2201">
        <v>0</v>
      </c>
      <c r="AC2201">
        <v>22</v>
      </c>
      <c r="AD2201">
        <v>3</v>
      </c>
      <c r="AE2201">
        <v>3.0150000000000001</v>
      </c>
      <c r="AF2201">
        <v>12.8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920</v>
      </c>
      <c r="AO2201">
        <v>920</v>
      </c>
      <c r="AP2201">
        <v>99</v>
      </c>
      <c r="AQ2201">
        <v>0</v>
      </c>
      <c r="AR2201">
        <v>0</v>
      </c>
      <c r="AS2201">
        <v>4455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22</v>
      </c>
      <c r="BL2201">
        <v>0</v>
      </c>
      <c r="BM2201">
        <v>100</v>
      </c>
      <c r="BN2201">
        <v>99</v>
      </c>
      <c r="BO2201">
        <v>0</v>
      </c>
      <c r="BP2201" s="1">
        <f t="shared" si="34"/>
        <v>0</v>
      </c>
    </row>
    <row r="2202" spans="1:68" x14ac:dyDescent="0.25">
      <c r="A2202">
        <v>146.41300000000001</v>
      </c>
      <c r="B2202">
        <v>212</v>
      </c>
      <c r="C2202">
        <v>0</v>
      </c>
      <c r="D2202">
        <v>99</v>
      </c>
      <c r="E2202">
        <v>0</v>
      </c>
      <c r="F2202">
        <v>100</v>
      </c>
      <c r="G2202">
        <v>10.1</v>
      </c>
      <c r="H2202">
        <v>0.68700000000000006</v>
      </c>
      <c r="I2202">
        <v>66</v>
      </c>
      <c r="J2202">
        <v>133</v>
      </c>
      <c r="K2202">
        <v>0</v>
      </c>
      <c r="L2202">
        <v>0</v>
      </c>
      <c r="M2202">
        <v>100</v>
      </c>
      <c r="N2202">
        <v>103</v>
      </c>
      <c r="O2202">
        <v>100</v>
      </c>
      <c r="P2202">
        <v>106</v>
      </c>
      <c r="Q2202">
        <v>100</v>
      </c>
      <c r="R2202">
        <v>109</v>
      </c>
      <c r="S2202">
        <v>100</v>
      </c>
      <c r="T2202">
        <v>69</v>
      </c>
      <c r="U2202">
        <v>69</v>
      </c>
      <c r="V2202">
        <v>0</v>
      </c>
      <c r="W2202">
        <v>0</v>
      </c>
      <c r="X2202">
        <v>13.6</v>
      </c>
      <c r="Y2202">
        <v>0.92500000000000004</v>
      </c>
      <c r="Z2202">
        <v>6.62</v>
      </c>
      <c r="AA2202">
        <v>0</v>
      </c>
      <c r="AB2202">
        <v>0</v>
      </c>
      <c r="AC2202">
        <v>22</v>
      </c>
      <c r="AD2202">
        <v>3</v>
      </c>
      <c r="AE2202">
        <v>3.0150000000000001</v>
      </c>
      <c r="AF2202">
        <v>12.8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920</v>
      </c>
      <c r="AO2202">
        <v>920</v>
      </c>
      <c r="AP2202">
        <v>99</v>
      </c>
      <c r="AQ2202">
        <v>0</v>
      </c>
      <c r="AR2202">
        <v>0</v>
      </c>
      <c r="AS2202">
        <v>4455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22</v>
      </c>
      <c r="BL2202">
        <v>0</v>
      </c>
      <c r="BM2202">
        <v>100</v>
      </c>
      <c r="BN2202">
        <v>99</v>
      </c>
      <c r="BO2202">
        <v>0</v>
      </c>
      <c r="BP2202" s="1">
        <f t="shared" si="34"/>
        <v>0</v>
      </c>
    </row>
    <row r="2203" spans="1:68" x14ac:dyDescent="0.25">
      <c r="A2203">
        <v>146.482</v>
      </c>
      <c r="B2203">
        <v>212</v>
      </c>
      <c r="C2203">
        <v>0</v>
      </c>
      <c r="D2203">
        <v>99</v>
      </c>
      <c r="E2203">
        <v>0</v>
      </c>
      <c r="F2203">
        <v>100</v>
      </c>
      <c r="G2203">
        <v>10.1</v>
      </c>
      <c r="H2203">
        <v>0.68700000000000006</v>
      </c>
      <c r="I2203">
        <v>66</v>
      </c>
      <c r="J2203">
        <v>133</v>
      </c>
      <c r="K2203">
        <v>0</v>
      </c>
      <c r="L2203">
        <v>0</v>
      </c>
      <c r="M2203">
        <v>100</v>
      </c>
      <c r="N2203">
        <v>103</v>
      </c>
      <c r="O2203">
        <v>100</v>
      </c>
      <c r="P2203">
        <v>106</v>
      </c>
      <c r="Q2203">
        <v>100</v>
      </c>
      <c r="R2203">
        <v>109</v>
      </c>
      <c r="S2203">
        <v>100</v>
      </c>
      <c r="T2203">
        <v>69</v>
      </c>
      <c r="U2203">
        <v>69</v>
      </c>
      <c r="V2203">
        <v>0</v>
      </c>
      <c r="W2203">
        <v>0</v>
      </c>
      <c r="X2203">
        <v>13.6</v>
      </c>
      <c r="Y2203">
        <v>0.92500000000000004</v>
      </c>
      <c r="Z2203">
        <v>6.62</v>
      </c>
      <c r="AA2203">
        <v>0</v>
      </c>
      <c r="AB2203">
        <v>0</v>
      </c>
      <c r="AC2203">
        <v>22</v>
      </c>
      <c r="AD2203">
        <v>3</v>
      </c>
      <c r="AE2203">
        <v>3.0150000000000001</v>
      </c>
      <c r="AF2203">
        <v>12.8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920</v>
      </c>
      <c r="AO2203">
        <v>920</v>
      </c>
      <c r="AP2203">
        <v>99</v>
      </c>
      <c r="AQ2203">
        <v>0</v>
      </c>
      <c r="AR2203">
        <v>0</v>
      </c>
      <c r="AS2203">
        <v>4455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22</v>
      </c>
      <c r="BL2203">
        <v>0</v>
      </c>
      <c r="BM2203">
        <v>100</v>
      </c>
      <c r="BN2203">
        <v>99</v>
      </c>
      <c r="BO2203">
        <v>0</v>
      </c>
      <c r="BP2203" s="1">
        <f t="shared" si="34"/>
        <v>0</v>
      </c>
    </row>
    <row r="2204" spans="1:68" x14ac:dyDescent="0.25">
      <c r="A2204">
        <v>146.547</v>
      </c>
      <c r="B2204">
        <v>213</v>
      </c>
      <c r="C2204">
        <v>0</v>
      </c>
      <c r="D2204">
        <v>99</v>
      </c>
      <c r="E2204">
        <v>0</v>
      </c>
      <c r="F2204">
        <v>100</v>
      </c>
      <c r="G2204">
        <v>10.1</v>
      </c>
      <c r="H2204">
        <v>0.68700000000000006</v>
      </c>
      <c r="I2204">
        <v>66</v>
      </c>
      <c r="J2204">
        <v>133</v>
      </c>
      <c r="K2204">
        <v>0</v>
      </c>
      <c r="L2204">
        <v>0</v>
      </c>
      <c r="M2204">
        <v>100</v>
      </c>
      <c r="N2204">
        <v>103</v>
      </c>
      <c r="O2204">
        <v>100</v>
      </c>
      <c r="P2204">
        <v>106</v>
      </c>
      <c r="Q2204">
        <v>100</v>
      </c>
      <c r="R2204">
        <v>109</v>
      </c>
      <c r="S2204">
        <v>100</v>
      </c>
      <c r="T2204">
        <v>69</v>
      </c>
      <c r="U2204">
        <v>69</v>
      </c>
      <c r="V2204">
        <v>0</v>
      </c>
      <c r="W2204">
        <v>0</v>
      </c>
      <c r="X2204">
        <v>13.6</v>
      </c>
      <c r="Y2204">
        <v>0.92500000000000004</v>
      </c>
      <c r="Z2204">
        <v>6.62</v>
      </c>
      <c r="AA2204">
        <v>0</v>
      </c>
      <c r="AB2204">
        <v>0</v>
      </c>
      <c r="AC2204">
        <v>22</v>
      </c>
      <c r="AD2204">
        <v>3</v>
      </c>
      <c r="AE2204">
        <v>3.0150000000000001</v>
      </c>
      <c r="AF2204">
        <v>12.8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920</v>
      </c>
      <c r="AO2204">
        <v>920</v>
      </c>
      <c r="AP2204">
        <v>99</v>
      </c>
      <c r="AQ2204">
        <v>0</v>
      </c>
      <c r="AR2204">
        <v>0</v>
      </c>
      <c r="AS2204">
        <v>4460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22</v>
      </c>
      <c r="BL2204">
        <v>0</v>
      </c>
      <c r="BM2204">
        <v>100</v>
      </c>
      <c r="BN2204">
        <v>99</v>
      </c>
      <c r="BO2204">
        <v>0</v>
      </c>
      <c r="BP2204" s="1">
        <f t="shared" si="34"/>
        <v>0</v>
      </c>
    </row>
    <row r="2205" spans="1:68" x14ac:dyDescent="0.25">
      <c r="A2205">
        <v>146.61699999999999</v>
      </c>
      <c r="B2205">
        <v>213</v>
      </c>
      <c r="C2205">
        <v>0</v>
      </c>
      <c r="D2205">
        <v>99</v>
      </c>
      <c r="E2205">
        <v>0</v>
      </c>
      <c r="F2205">
        <v>100</v>
      </c>
      <c r="G2205">
        <v>10.1</v>
      </c>
      <c r="H2205">
        <v>0.68700000000000006</v>
      </c>
      <c r="I2205">
        <v>66</v>
      </c>
      <c r="J2205">
        <v>133</v>
      </c>
      <c r="K2205">
        <v>0</v>
      </c>
      <c r="L2205">
        <v>0</v>
      </c>
      <c r="M2205">
        <v>100</v>
      </c>
      <c r="N2205">
        <v>103</v>
      </c>
      <c r="O2205">
        <v>100</v>
      </c>
      <c r="P2205">
        <v>106</v>
      </c>
      <c r="Q2205">
        <v>100</v>
      </c>
      <c r="R2205">
        <v>109</v>
      </c>
      <c r="S2205">
        <v>100</v>
      </c>
      <c r="T2205">
        <v>69</v>
      </c>
      <c r="U2205">
        <v>69</v>
      </c>
      <c r="V2205">
        <v>0</v>
      </c>
      <c r="W2205">
        <v>0</v>
      </c>
      <c r="X2205">
        <v>13.6</v>
      </c>
      <c r="Y2205">
        <v>0.92500000000000004</v>
      </c>
      <c r="Z2205">
        <v>6.62</v>
      </c>
      <c r="AA2205">
        <v>0</v>
      </c>
      <c r="AB2205">
        <v>0</v>
      </c>
      <c r="AC2205">
        <v>22</v>
      </c>
      <c r="AD2205">
        <v>3</v>
      </c>
      <c r="AE2205">
        <v>3.0150000000000001</v>
      </c>
      <c r="AF2205">
        <v>12.8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920</v>
      </c>
      <c r="AO2205">
        <v>920</v>
      </c>
      <c r="AP2205">
        <v>99</v>
      </c>
      <c r="AQ2205">
        <v>0</v>
      </c>
      <c r="AR2205">
        <v>0</v>
      </c>
      <c r="AS2205">
        <v>4460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22</v>
      </c>
      <c r="BL2205">
        <v>0</v>
      </c>
      <c r="BM2205">
        <v>100</v>
      </c>
      <c r="BN2205">
        <v>99</v>
      </c>
      <c r="BO2205">
        <v>0</v>
      </c>
      <c r="BP2205" s="1">
        <f t="shared" si="34"/>
        <v>0</v>
      </c>
    </row>
    <row r="2206" spans="1:68" x14ac:dyDescent="0.25">
      <c r="A2206">
        <v>146.68199999999999</v>
      </c>
      <c r="B2206">
        <v>213</v>
      </c>
      <c r="C2206">
        <v>0</v>
      </c>
      <c r="D2206">
        <v>99</v>
      </c>
      <c r="E2206">
        <v>0</v>
      </c>
      <c r="F2206">
        <v>100</v>
      </c>
      <c r="G2206">
        <v>10.1</v>
      </c>
      <c r="H2206">
        <v>0.68700000000000006</v>
      </c>
      <c r="I2206">
        <v>66</v>
      </c>
      <c r="J2206">
        <v>133</v>
      </c>
      <c r="K2206">
        <v>0</v>
      </c>
      <c r="L2206">
        <v>0</v>
      </c>
      <c r="M2206">
        <v>100</v>
      </c>
      <c r="N2206">
        <v>103</v>
      </c>
      <c r="O2206">
        <v>100</v>
      </c>
      <c r="P2206">
        <v>106</v>
      </c>
      <c r="Q2206">
        <v>100</v>
      </c>
      <c r="R2206">
        <v>109</v>
      </c>
      <c r="S2206">
        <v>100</v>
      </c>
      <c r="T2206">
        <v>69</v>
      </c>
      <c r="U2206">
        <v>69</v>
      </c>
      <c r="V2206">
        <v>0</v>
      </c>
      <c r="W2206">
        <v>0</v>
      </c>
      <c r="X2206">
        <v>13.6</v>
      </c>
      <c r="Y2206">
        <v>0.92500000000000004</v>
      </c>
      <c r="Z2206">
        <v>6.62</v>
      </c>
      <c r="AA2206">
        <v>0</v>
      </c>
      <c r="AB2206">
        <v>0</v>
      </c>
      <c r="AC2206">
        <v>22</v>
      </c>
      <c r="AD2206">
        <v>3</v>
      </c>
      <c r="AE2206">
        <v>3.0150000000000001</v>
      </c>
      <c r="AF2206">
        <v>12.8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920</v>
      </c>
      <c r="AO2206">
        <v>920</v>
      </c>
      <c r="AP2206">
        <v>99</v>
      </c>
      <c r="AQ2206">
        <v>0</v>
      </c>
      <c r="AR2206">
        <v>0</v>
      </c>
      <c r="AS2206">
        <v>4460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22</v>
      </c>
      <c r="BL2206">
        <v>0</v>
      </c>
      <c r="BM2206">
        <v>100</v>
      </c>
      <c r="BN2206">
        <v>99</v>
      </c>
      <c r="BO2206">
        <v>0</v>
      </c>
      <c r="BP2206" s="1">
        <f t="shared" si="34"/>
        <v>0</v>
      </c>
    </row>
    <row r="2207" spans="1:68" x14ac:dyDescent="0.25">
      <c r="A2207">
        <v>146.749</v>
      </c>
      <c r="B2207">
        <v>213</v>
      </c>
      <c r="C2207">
        <v>0</v>
      </c>
      <c r="D2207">
        <v>99</v>
      </c>
      <c r="E2207">
        <v>0</v>
      </c>
      <c r="F2207">
        <v>100</v>
      </c>
      <c r="G2207">
        <v>10.1</v>
      </c>
      <c r="H2207">
        <v>0.68700000000000006</v>
      </c>
      <c r="I2207">
        <v>66</v>
      </c>
      <c r="J2207">
        <v>133</v>
      </c>
      <c r="K2207">
        <v>0</v>
      </c>
      <c r="L2207">
        <v>0</v>
      </c>
      <c r="M2207">
        <v>100</v>
      </c>
      <c r="N2207">
        <v>103</v>
      </c>
      <c r="O2207">
        <v>100</v>
      </c>
      <c r="P2207">
        <v>106</v>
      </c>
      <c r="Q2207">
        <v>100</v>
      </c>
      <c r="R2207">
        <v>109</v>
      </c>
      <c r="S2207">
        <v>100</v>
      </c>
      <c r="T2207">
        <v>69</v>
      </c>
      <c r="U2207">
        <v>69</v>
      </c>
      <c r="V2207">
        <v>0</v>
      </c>
      <c r="W2207">
        <v>0</v>
      </c>
      <c r="X2207">
        <v>13.6</v>
      </c>
      <c r="Y2207">
        <v>0.92500000000000004</v>
      </c>
      <c r="Z2207">
        <v>6.62</v>
      </c>
      <c r="AA2207">
        <v>0</v>
      </c>
      <c r="AB2207">
        <v>0</v>
      </c>
      <c r="AC2207">
        <v>22</v>
      </c>
      <c r="AD2207">
        <v>3</v>
      </c>
      <c r="AE2207">
        <v>3.0150000000000001</v>
      </c>
      <c r="AF2207">
        <v>12.8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920</v>
      </c>
      <c r="AO2207">
        <v>920</v>
      </c>
      <c r="AP2207">
        <v>99</v>
      </c>
      <c r="AQ2207">
        <v>0</v>
      </c>
      <c r="AR2207">
        <v>0</v>
      </c>
      <c r="AS2207">
        <v>4460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22</v>
      </c>
      <c r="BL2207">
        <v>0</v>
      </c>
      <c r="BM2207">
        <v>100</v>
      </c>
      <c r="BN2207">
        <v>99</v>
      </c>
      <c r="BO2207">
        <v>0</v>
      </c>
      <c r="BP2207" s="1">
        <f t="shared" si="34"/>
        <v>0</v>
      </c>
    </row>
    <row r="2208" spans="1:68" x14ac:dyDescent="0.25">
      <c r="A2208">
        <v>146.815</v>
      </c>
      <c r="B2208">
        <v>213</v>
      </c>
      <c r="C2208">
        <v>0</v>
      </c>
      <c r="D2208">
        <v>99</v>
      </c>
      <c r="E2208">
        <v>0</v>
      </c>
      <c r="F2208">
        <v>100</v>
      </c>
      <c r="G2208">
        <v>10.1</v>
      </c>
      <c r="H2208">
        <v>0.68700000000000006</v>
      </c>
      <c r="I2208">
        <v>66</v>
      </c>
      <c r="J2208">
        <v>133</v>
      </c>
      <c r="K2208">
        <v>0</v>
      </c>
      <c r="L2208">
        <v>0</v>
      </c>
      <c r="M2208">
        <v>100</v>
      </c>
      <c r="N2208">
        <v>103</v>
      </c>
      <c r="O2208">
        <v>100</v>
      </c>
      <c r="P2208">
        <v>106</v>
      </c>
      <c r="Q2208">
        <v>100</v>
      </c>
      <c r="R2208">
        <v>109</v>
      </c>
      <c r="S2208">
        <v>100</v>
      </c>
      <c r="T2208">
        <v>69</v>
      </c>
      <c r="U2208">
        <v>69</v>
      </c>
      <c r="V2208">
        <v>0</v>
      </c>
      <c r="W2208">
        <v>0</v>
      </c>
      <c r="X2208">
        <v>13.6</v>
      </c>
      <c r="Y2208">
        <v>0.92500000000000004</v>
      </c>
      <c r="Z2208">
        <v>6.62</v>
      </c>
      <c r="AA2208">
        <v>0</v>
      </c>
      <c r="AB2208">
        <v>0</v>
      </c>
      <c r="AC2208">
        <v>22</v>
      </c>
      <c r="AD2208">
        <v>3</v>
      </c>
      <c r="AE2208">
        <v>3.0150000000000001</v>
      </c>
      <c r="AF2208">
        <v>12.8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920</v>
      </c>
      <c r="AO2208">
        <v>920</v>
      </c>
      <c r="AP2208">
        <v>99</v>
      </c>
      <c r="AQ2208">
        <v>0</v>
      </c>
      <c r="AR2208">
        <v>0</v>
      </c>
      <c r="AS2208">
        <v>4460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22</v>
      </c>
      <c r="BL2208">
        <v>0</v>
      </c>
      <c r="BM2208">
        <v>100</v>
      </c>
      <c r="BN2208">
        <v>99</v>
      </c>
      <c r="BO2208">
        <v>0</v>
      </c>
      <c r="BP2208" s="1">
        <f t="shared" si="34"/>
        <v>0</v>
      </c>
    </row>
    <row r="2209" spans="1:68" x14ac:dyDescent="0.25">
      <c r="A2209">
        <v>146.88</v>
      </c>
      <c r="B2209">
        <v>213</v>
      </c>
      <c r="C2209">
        <v>0</v>
      </c>
      <c r="D2209">
        <v>99</v>
      </c>
      <c r="E2209">
        <v>0</v>
      </c>
      <c r="F2209">
        <v>100</v>
      </c>
      <c r="G2209">
        <v>10.1</v>
      </c>
      <c r="H2209">
        <v>0.68700000000000006</v>
      </c>
      <c r="I2209">
        <v>66</v>
      </c>
      <c r="J2209">
        <v>133</v>
      </c>
      <c r="K2209">
        <v>0</v>
      </c>
      <c r="L2209">
        <v>0</v>
      </c>
      <c r="M2209">
        <v>100</v>
      </c>
      <c r="N2209">
        <v>103</v>
      </c>
      <c r="O2209">
        <v>100</v>
      </c>
      <c r="P2209">
        <v>106</v>
      </c>
      <c r="Q2209">
        <v>100</v>
      </c>
      <c r="R2209">
        <v>109</v>
      </c>
      <c r="S2209">
        <v>100</v>
      </c>
      <c r="T2209">
        <v>69</v>
      </c>
      <c r="U2209">
        <v>69</v>
      </c>
      <c r="V2209">
        <v>0</v>
      </c>
      <c r="W2209">
        <v>0</v>
      </c>
      <c r="X2209">
        <v>13.6</v>
      </c>
      <c r="Y2209">
        <v>0.92500000000000004</v>
      </c>
      <c r="Z2209">
        <v>6.62</v>
      </c>
      <c r="AA2209">
        <v>0</v>
      </c>
      <c r="AB2209">
        <v>0</v>
      </c>
      <c r="AC2209">
        <v>22</v>
      </c>
      <c r="AD2209">
        <v>3</v>
      </c>
      <c r="AE2209">
        <v>3.0150000000000001</v>
      </c>
      <c r="AF2209">
        <v>12.8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920</v>
      </c>
      <c r="AO2209">
        <v>920</v>
      </c>
      <c r="AP2209">
        <v>99</v>
      </c>
      <c r="AQ2209">
        <v>0</v>
      </c>
      <c r="AR2209">
        <v>0</v>
      </c>
      <c r="AS2209">
        <v>4460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22</v>
      </c>
      <c r="BL2209">
        <v>0</v>
      </c>
      <c r="BM2209">
        <v>100</v>
      </c>
      <c r="BN2209">
        <v>99</v>
      </c>
      <c r="BO2209">
        <v>0</v>
      </c>
      <c r="BP2209" s="1">
        <f t="shared" si="34"/>
        <v>0</v>
      </c>
    </row>
    <row r="2210" spans="1:68" x14ac:dyDescent="0.25">
      <c r="A2210">
        <v>146.94900000000001</v>
      </c>
      <c r="B2210">
        <v>213</v>
      </c>
      <c r="C2210">
        <v>0</v>
      </c>
      <c r="D2210">
        <v>99</v>
      </c>
      <c r="E2210">
        <v>0</v>
      </c>
      <c r="F2210">
        <v>100</v>
      </c>
      <c r="G2210">
        <v>10.1</v>
      </c>
      <c r="H2210">
        <v>0.68700000000000006</v>
      </c>
      <c r="I2210">
        <v>66</v>
      </c>
      <c r="J2210">
        <v>133</v>
      </c>
      <c r="K2210">
        <v>0</v>
      </c>
      <c r="L2210">
        <v>0</v>
      </c>
      <c r="M2210">
        <v>100</v>
      </c>
      <c r="N2210">
        <v>103</v>
      </c>
      <c r="O2210">
        <v>100</v>
      </c>
      <c r="P2210">
        <v>106</v>
      </c>
      <c r="Q2210">
        <v>100</v>
      </c>
      <c r="R2210">
        <v>109</v>
      </c>
      <c r="S2210">
        <v>100</v>
      </c>
      <c r="T2210">
        <v>69</v>
      </c>
      <c r="U2210">
        <v>69</v>
      </c>
      <c r="V2210">
        <v>0</v>
      </c>
      <c r="W2210">
        <v>0</v>
      </c>
      <c r="X2210">
        <v>13.6</v>
      </c>
      <c r="Y2210">
        <v>0.92500000000000004</v>
      </c>
      <c r="Z2210">
        <v>6.62</v>
      </c>
      <c r="AA2210">
        <v>0</v>
      </c>
      <c r="AB2210">
        <v>0</v>
      </c>
      <c r="AC2210">
        <v>22</v>
      </c>
      <c r="AD2210">
        <v>3</v>
      </c>
      <c r="AE2210">
        <v>3.0150000000000001</v>
      </c>
      <c r="AF2210">
        <v>12.8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920</v>
      </c>
      <c r="AO2210">
        <v>920</v>
      </c>
      <c r="AP2210">
        <v>99</v>
      </c>
      <c r="AQ2210">
        <v>0</v>
      </c>
      <c r="AR2210">
        <v>0</v>
      </c>
      <c r="AS2210">
        <v>4460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22</v>
      </c>
      <c r="BL2210">
        <v>0</v>
      </c>
      <c r="BM2210">
        <v>100</v>
      </c>
      <c r="BN2210">
        <v>99</v>
      </c>
      <c r="BO2210">
        <v>0</v>
      </c>
      <c r="BP2210" s="1">
        <f t="shared" si="34"/>
        <v>0</v>
      </c>
    </row>
    <row r="2211" spans="1:68" x14ac:dyDescent="0.25">
      <c r="A2211">
        <v>147.01599999999999</v>
      </c>
      <c r="B2211">
        <v>213</v>
      </c>
      <c r="C2211">
        <v>0</v>
      </c>
      <c r="D2211">
        <v>99</v>
      </c>
      <c r="E2211">
        <v>0</v>
      </c>
      <c r="F2211">
        <v>100</v>
      </c>
      <c r="G2211">
        <v>10.1</v>
      </c>
      <c r="H2211">
        <v>0.68700000000000006</v>
      </c>
      <c r="I2211">
        <v>66</v>
      </c>
      <c r="J2211">
        <v>133</v>
      </c>
      <c r="K2211">
        <v>0</v>
      </c>
      <c r="L2211">
        <v>0</v>
      </c>
      <c r="M2211">
        <v>100</v>
      </c>
      <c r="N2211">
        <v>103</v>
      </c>
      <c r="O2211">
        <v>100</v>
      </c>
      <c r="P2211">
        <v>106</v>
      </c>
      <c r="Q2211">
        <v>100</v>
      </c>
      <c r="R2211">
        <v>109</v>
      </c>
      <c r="S2211">
        <v>100</v>
      </c>
      <c r="T2211">
        <v>69</v>
      </c>
      <c r="U2211">
        <v>69</v>
      </c>
      <c r="V2211">
        <v>0</v>
      </c>
      <c r="W2211">
        <v>0</v>
      </c>
      <c r="X2211">
        <v>13.6</v>
      </c>
      <c r="Y2211">
        <v>0.92500000000000004</v>
      </c>
      <c r="Z2211">
        <v>6.62</v>
      </c>
      <c r="AA2211">
        <v>0</v>
      </c>
      <c r="AB2211">
        <v>0</v>
      </c>
      <c r="AC2211">
        <v>22</v>
      </c>
      <c r="AD2211">
        <v>3</v>
      </c>
      <c r="AE2211">
        <v>3.0150000000000001</v>
      </c>
      <c r="AF2211">
        <v>12.8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920</v>
      </c>
      <c r="AO2211">
        <v>920</v>
      </c>
      <c r="AP2211">
        <v>99</v>
      </c>
      <c r="AQ2211">
        <v>0</v>
      </c>
      <c r="AR2211">
        <v>0</v>
      </c>
      <c r="AS2211">
        <v>4460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22</v>
      </c>
      <c r="BL2211">
        <v>0</v>
      </c>
      <c r="BM2211">
        <v>100</v>
      </c>
      <c r="BN2211">
        <v>99</v>
      </c>
      <c r="BO2211">
        <v>0</v>
      </c>
      <c r="BP2211" s="1">
        <f t="shared" si="34"/>
        <v>0</v>
      </c>
    </row>
    <row r="2212" spans="1:68" x14ac:dyDescent="0.25">
      <c r="A2212">
        <v>147.08000000000001</v>
      </c>
      <c r="B2212">
        <v>213</v>
      </c>
      <c r="C2212">
        <v>0</v>
      </c>
      <c r="D2212">
        <v>99</v>
      </c>
      <c r="E2212">
        <v>0</v>
      </c>
      <c r="F2212">
        <v>100</v>
      </c>
      <c r="G2212">
        <v>10.1</v>
      </c>
      <c r="H2212">
        <v>0.68700000000000006</v>
      </c>
      <c r="I2212">
        <v>66</v>
      </c>
      <c r="J2212">
        <v>133</v>
      </c>
      <c r="K2212">
        <v>0</v>
      </c>
      <c r="L2212">
        <v>0</v>
      </c>
      <c r="M2212">
        <v>100</v>
      </c>
      <c r="N2212">
        <v>103</v>
      </c>
      <c r="O2212">
        <v>100</v>
      </c>
      <c r="P2212">
        <v>106</v>
      </c>
      <c r="Q2212">
        <v>100</v>
      </c>
      <c r="R2212">
        <v>109</v>
      </c>
      <c r="S2212">
        <v>100</v>
      </c>
      <c r="T2212">
        <v>69</v>
      </c>
      <c r="U2212">
        <v>69</v>
      </c>
      <c r="V2212">
        <v>0</v>
      </c>
      <c r="W2212">
        <v>0</v>
      </c>
      <c r="X2212">
        <v>13.6</v>
      </c>
      <c r="Y2212">
        <v>0.92500000000000004</v>
      </c>
      <c r="Z2212">
        <v>6.62</v>
      </c>
      <c r="AA2212">
        <v>0</v>
      </c>
      <c r="AB2212">
        <v>0</v>
      </c>
      <c r="AC2212">
        <v>22</v>
      </c>
      <c r="AD2212">
        <v>3</v>
      </c>
      <c r="AE2212">
        <v>3.0150000000000001</v>
      </c>
      <c r="AF2212">
        <v>12.8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920</v>
      </c>
      <c r="AO2212">
        <v>920</v>
      </c>
      <c r="AP2212">
        <v>99</v>
      </c>
      <c r="AQ2212">
        <v>0</v>
      </c>
      <c r="AR2212">
        <v>0</v>
      </c>
      <c r="AS2212">
        <v>4460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22</v>
      </c>
      <c r="BL2212">
        <v>0</v>
      </c>
      <c r="BM2212">
        <v>100</v>
      </c>
      <c r="BN2212">
        <v>99</v>
      </c>
      <c r="BO2212">
        <v>0</v>
      </c>
      <c r="BP2212" s="1">
        <f t="shared" si="34"/>
        <v>0</v>
      </c>
    </row>
    <row r="2213" spans="1:68" x14ac:dyDescent="0.25">
      <c r="A2213">
        <v>147.15100000000001</v>
      </c>
      <c r="B2213">
        <v>213</v>
      </c>
      <c r="C2213">
        <v>0</v>
      </c>
      <c r="D2213">
        <v>99</v>
      </c>
      <c r="E2213">
        <v>0</v>
      </c>
      <c r="F2213">
        <v>100</v>
      </c>
      <c r="G2213">
        <v>10.1</v>
      </c>
      <c r="H2213">
        <v>0.68700000000000006</v>
      </c>
      <c r="I2213">
        <v>66</v>
      </c>
      <c r="J2213">
        <v>133</v>
      </c>
      <c r="K2213">
        <v>0</v>
      </c>
      <c r="L2213">
        <v>0</v>
      </c>
      <c r="M2213">
        <v>100</v>
      </c>
      <c r="N2213">
        <v>103</v>
      </c>
      <c r="O2213">
        <v>100</v>
      </c>
      <c r="P2213">
        <v>106</v>
      </c>
      <c r="Q2213">
        <v>100</v>
      </c>
      <c r="R2213">
        <v>109</v>
      </c>
      <c r="S2213">
        <v>100</v>
      </c>
      <c r="T2213">
        <v>69</v>
      </c>
      <c r="U2213">
        <v>69</v>
      </c>
      <c r="V2213">
        <v>0</v>
      </c>
      <c r="W2213">
        <v>0</v>
      </c>
      <c r="X2213">
        <v>13.6</v>
      </c>
      <c r="Y2213">
        <v>0.92500000000000004</v>
      </c>
      <c r="Z2213">
        <v>6.62</v>
      </c>
      <c r="AA2213">
        <v>0</v>
      </c>
      <c r="AB2213">
        <v>0</v>
      </c>
      <c r="AC2213">
        <v>22</v>
      </c>
      <c r="AD2213">
        <v>3</v>
      </c>
      <c r="AE2213">
        <v>3.0150000000000001</v>
      </c>
      <c r="AF2213">
        <v>12.8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920</v>
      </c>
      <c r="AO2213">
        <v>920</v>
      </c>
      <c r="AP2213">
        <v>99</v>
      </c>
      <c r="AQ2213">
        <v>0</v>
      </c>
      <c r="AR2213">
        <v>0</v>
      </c>
      <c r="AS2213">
        <v>4460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22</v>
      </c>
      <c r="BL2213">
        <v>0</v>
      </c>
      <c r="BM2213">
        <v>100</v>
      </c>
      <c r="BN2213">
        <v>99</v>
      </c>
      <c r="BO2213">
        <v>0</v>
      </c>
      <c r="BP2213" s="1">
        <f t="shared" si="34"/>
        <v>0</v>
      </c>
    </row>
    <row r="2214" spans="1:68" x14ac:dyDescent="0.25">
      <c r="A2214">
        <v>147.215</v>
      </c>
      <c r="B2214">
        <v>213</v>
      </c>
      <c r="C2214">
        <v>0</v>
      </c>
      <c r="D2214">
        <v>99</v>
      </c>
      <c r="E2214">
        <v>0</v>
      </c>
      <c r="F2214">
        <v>100</v>
      </c>
      <c r="G2214">
        <v>10.1</v>
      </c>
      <c r="H2214">
        <v>0.68700000000000006</v>
      </c>
      <c r="I2214">
        <v>66</v>
      </c>
      <c r="J2214">
        <v>133</v>
      </c>
      <c r="K2214">
        <v>0</v>
      </c>
      <c r="L2214">
        <v>0</v>
      </c>
      <c r="M2214">
        <v>100</v>
      </c>
      <c r="N2214">
        <v>103</v>
      </c>
      <c r="O2214">
        <v>100</v>
      </c>
      <c r="P2214">
        <v>106</v>
      </c>
      <c r="Q2214">
        <v>100</v>
      </c>
      <c r="R2214">
        <v>109</v>
      </c>
      <c r="S2214">
        <v>100</v>
      </c>
      <c r="T2214">
        <v>69</v>
      </c>
      <c r="U2214">
        <v>69</v>
      </c>
      <c r="V2214">
        <v>0</v>
      </c>
      <c r="W2214">
        <v>0</v>
      </c>
      <c r="X2214">
        <v>13.6</v>
      </c>
      <c r="Y2214">
        <v>0.92500000000000004</v>
      </c>
      <c r="Z2214">
        <v>6.62</v>
      </c>
      <c r="AA2214">
        <v>0</v>
      </c>
      <c r="AB2214">
        <v>0</v>
      </c>
      <c r="AC2214">
        <v>22</v>
      </c>
      <c r="AD2214">
        <v>3</v>
      </c>
      <c r="AE2214">
        <v>3.0150000000000001</v>
      </c>
      <c r="AF2214">
        <v>12.8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920</v>
      </c>
      <c r="AO2214">
        <v>920</v>
      </c>
      <c r="AP2214">
        <v>99</v>
      </c>
      <c r="AQ2214">
        <v>0</v>
      </c>
      <c r="AR2214">
        <v>0</v>
      </c>
      <c r="AS2214">
        <v>4460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22</v>
      </c>
      <c r="BL2214">
        <v>0</v>
      </c>
      <c r="BM2214">
        <v>100</v>
      </c>
      <c r="BN2214">
        <v>99</v>
      </c>
      <c r="BO2214">
        <v>0</v>
      </c>
      <c r="BP2214" s="1">
        <f t="shared" si="34"/>
        <v>0</v>
      </c>
    </row>
    <row r="2215" spans="1:68" x14ac:dyDescent="0.25">
      <c r="A2215">
        <v>147.28</v>
      </c>
      <c r="B2215">
        <v>213</v>
      </c>
      <c r="C2215">
        <v>0</v>
      </c>
      <c r="D2215">
        <v>99</v>
      </c>
      <c r="E2215">
        <v>0</v>
      </c>
      <c r="F2215">
        <v>100</v>
      </c>
      <c r="G2215">
        <v>10.1</v>
      </c>
      <c r="H2215">
        <v>0.68700000000000006</v>
      </c>
      <c r="I2215">
        <v>66</v>
      </c>
      <c r="J2215">
        <v>133</v>
      </c>
      <c r="K2215">
        <v>0</v>
      </c>
      <c r="L2215">
        <v>0</v>
      </c>
      <c r="M2215">
        <v>100</v>
      </c>
      <c r="N2215">
        <v>103</v>
      </c>
      <c r="O2215">
        <v>100</v>
      </c>
      <c r="P2215">
        <v>106</v>
      </c>
      <c r="Q2215">
        <v>100</v>
      </c>
      <c r="R2215">
        <v>109</v>
      </c>
      <c r="S2215">
        <v>100</v>
      </c>
      <c r="T2215">
        <v>69</v>
      </c>
      <c r="U2215">
        <v>69</v>
      </c>
      <c r="V2215">
        <v>0</v>
      </c>
      <c r="W2215">
        <v>0</v>
      </c>
      <c r="X2215">
        <v>13.6</v>
      </c>
      <c r="Y2215">
        <v>0.92500000000000004</v>
      </c>
      <c r="Z2215">
        <v>6.62</v>
      </c>
      <c r="AA2215">
        <v>0</v>
      </c>
      <c r="AB2215">
        <v>0</v>
      </c>
      <c r="AC2215">
        <v>22</v>
      </c>
      <c r="AD2215">
        <v>3</v>
      </c>
      <c r="AE2215">
        <v>3.0150000000000001</v>
      </c>
      <c r="AF2215">
        <v>12.8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920</v>
      </c>
      <c r="AO2215">
        <v>920</v>
      </c>
      <c r="AP2215">
        <v>99</v>
      </c>
      <c r="AQ2215">
        <v>0</v>
      </c>
      <c r="AR2215">
        <v>0</v>
      </c>
      <c r="AS2215">
        <v>4460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22</v>
      </c>
      <c r="BL2215">
        <v>0</v>
      </c>
      <c r="BM2215">
        <v>100</v>
      </c>
      <c r="BN2215">
        <v>99</v>
      </c>
      <c r="BO2215">
        <v>0</v>
      </c>
      <c r="BP2215" s="1">
        <f t="shared" si="34"/>
        <v>0</v>
      </c>
    </row>
    <row r="2216" spans="1:68" x14ac:dyDescent="0.25">
      <c r="A2216">
        <v>147.34700000000001</v>
      </c>
      <c r="B2216">
        <v>213</v>
      </c>
      <c r="C2216">
        <v>0</v>
      </c>
      <c r="D2216">
        <v>99</v>
      </c>
      <c r="E2216">
        <v>0</v>
      </c>
      <c r="F2216">
        <v>100</v>
      </c>
      <c r="G2216">
        <v>10.1</v>
      </c>
      <c r="H2216">
        <v>0.68700000000000006</v>
      </c>
      <c r="I2216">
        <v>66</v>
      </c>
      <c r="J2216">
        <v>133</v>
      </c>
      <c r="K2216">
        <v>0</v>
      </c>
      <c r="L2216">
        <v>0</v>
      </c>
      <c r="M2216">
        <v>100</v>
      </c>
      <c r="N2216">
        <v>103</v>
      </c>
      <c r="O2216">
        <v>100</v>
      </c>
      <c r="P2216">
        <v>106</v>
      </c>
      <c r="Q2216">
        <v>100</v>
      </c>
      <c r="R2216">
        <v>109</v>
      </c>
      <c r="S2216">
        <v>100</v>
      </c>
      <c r="T2216">
        <v>69</v>
      </c>
      <c r="U2216">
        <v>69</v>
      </c>
      <c r="V2216">
        <v>0</v>
      </c>
      <c r="W2216">
        <v>0</v>
      </c>
      <c r="X2216">
        <v>13.6</v>
      </c>
      <c r="Y2216">
        <v>0.92500000000000004</v>
      </c>
      <c r="Z2216">
        <v>6.62</v>
      </c>
      <c r="AA2216">
        <v>0</v>
      </c>
      <c r="AB2216">
        <v>0</v>
      </c>
      <c r="AC2216">
        <v>22</v>
      </c>
      <c r="AD2216">
        <v>3</v>
      </c>
      <c r="AE2216">
        <v>3.0150000000000001</v>
      </c>
      <c r="AF2216">
        <v>12.8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920</v>
      </c>
      <c r="AO2216">
        <v>920</v>
      </c>
      <c r="AP2216">
        <v>99</v>
      </c>
      <c r="AQ2216">
        <v>0</v>
      </c>
      <c r="AR2216">
        <v>0</v>
      </c>
      <c r="AS2216">
        <v>4460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22</v>
      </c>
      <c r="BL2216">
        <v>0</v>
      </c>
      <c r="BM2216">
        <v>100</v>
      </c>
      <c r="BN2216">
        <v>99</v>
      </c>
      <c r="BO2216">
        <v>0</v>
      </c>
      <c r="BP2216" s="1">
        <f t="shared" si="34"/>
        <v>0</v>
      </c>
    </row>
    <row r="2217" spans="1:68" x14ac:dyDescent="0.25">
      <c r="A2217">
        <v>147.417</v>
      </c>
      <c r="B2217">
        <v>213</v>
      </c>
      <c r="C2217">
        <v>0</v>
      </c>
      <c r="D2217">
        <v>99</v>
      </c>
      <c r="E2217">
        <v>0</v>
      </c>
      <c r="F2217">
        <v>100</v>
      </c>
      <c r="G2217">
        <v>10.1</v>
      </c>
      <c r="H2217">
        <v>0.68700000000000006</v>
      </c>
      <c r="I2217">
        <v>66</v>
      </c>
      <c r="J2217">
        <v>133</v>
      </c>
      <c r="K2217">
        <v>0</v>
      </c>
      <c r="L2217">
        <v>0</v>
      </c>
      <c r="M2217">
        <v>100</v>
      </c>
      <c r="N2217">
        <v>103</v>
      </c>
      <c r="O2217">
        <v>100</v>
      </c>
      <c r="P2217">
        <v>106</v>
      </c>
      <c r="Q2217">
        <v>100</v>
      </c>
      <c r="R2217">
        <v>109</v>
      </c>
      <c r="S2217">
        <v>100</v>
      </c>
      <c r="T2217">
        <v>69</v>
      </c>
      <c r="U2217">
        <v>69</v>
      </c>
      <c r="V2217">
        <v>0</v>
      </c>
      <c r="W2217">
        <v>0</v>
      </c>
      <c r="X2217">
        <v>13.6</v>
      </c>
      <c r="Y2217">
        <v>0.92500000000000004</v>
      </c>
      <c r="Z2217">
        <v>6.62</v>
      </c>
      <c r="AA2217">
        <v>0</v>
      </c>
      <c r="AB2217">
        <v>0</v>
      </c>
      <c r="AC2217">
        <v>22</v>
      </c>
      <c r="AD2217">
        <v>3</v>
      </c>
      <c r="AE2217">
        <v>3.0150000000000001</v>
      </c>
      <c r="AF2217">
        <v>12.8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920</v>
      </c>
      <c r="AO2217">
        <v>920</v>
      </c>
      <c r="AP2217">
        <v>99</v>
      </c>
      <c r="AQ2217">
        <v>0</v>
      </c>
      <c r="AR2217">
        <v>0</v>
      </c>
      <c r="AS2217">
        <v>4460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22</v>
      </c>
      <c r="BL2217">
        <v>0</v>
      </c>
      <c r="BM2217">
        <v>100</v>
      </c>
      <c r="BN2217">
        <v>99</v>
      </c>
      <c r="BO2217">
        <v>0</v>
      </c>
      <c r="BP2217" s="1">
        <f t="shared" si="34"/>
        <v>0</v>
      </c>
    </row>
    <row r="2218" spans="1:68" x14ac:dyDescent="0.25">
      <c r="A2218">
        <v>147.48099999999999</v>
      </c>
      <c r="B2218">
        <v>213</v>
      </c>
      <c r="C2218">
        <v>0</v>
      </c>
      <c r="D2218">
        <v>99</v>
      </c>
      <c r="E2218">
        <v>0</v>
      </c>
      <c r="F2218">
        <v>100</v>
      </c>
      <c r="G2218">
        <v>10.1</v>
      </c>
      <c r="H2218">
        <v>0.68700000000000006</v>
      </c>
      <c r="I2218">
        <v>66</v>
      </c>
      <c r="J2218">
        <v>133</v>
      </c>
      <c r="K2218">
        <v>0</v>
      </c>
      <c r="L2218">
        <v>0</v>
      </c>
      <c r="M2218">
        <v>100</v>
      </c>
      <c r="N2218">
        <v>103</v>
      </c>
      <c r="O2218">
        <v>100</v>
      </c>
      <c r="P2218">
        <v>106</v>
      </c>
      <c r="Q2218">
        <v>100</v>
      </c>
      <c r="R2218">
        <v>109</v>
      </c>
      <c r="S2218">
        <v>100</v>
      </c>
      <c r="T2218">
        <v>69</v>
      </c>
      <c r="U2218">
        <v>69</v>
      </c>
      <c r="V2218">
        <v>0</v>
      </c>
      <c r="W2218">
        <v>0</v>
      </c>
      <c r="X2218">
        <v>13.6</v>
      </c>
      <c r="Y2218">
        <v>0.92500000000000004</v>
      </c>
      <c r="Z2218">
        <v>6.62</v>
      </c>
      <c r="AA2218">
        <v>0</v>
      </c>
      <c r="AB2218">
        <v>0</v>
      </c>
      <c r="AC2218">
        <v>22</v>
      </c>
      <c r="AD2218">
        <v>3</v>
      </c>
      <c r="AE2218">
        <v>3.0150000000000001</v>
      </c>
      <c r="AF2218">
        <v>12.8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920</v>
      </c>
      <c r="AO2218">
        <v>920</v>
      </c>
      <c r="AP2218">
        <v>99</v>
      </c>
      <c r="AQ2218">
        <v>0</v>
      </c>
      <c r="AR2218">
        <v>0</v>
      </c>
      <c r="AS2218">
        <v>4460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22</v>
      </c>
      <c r="BL2218">
        <v>0</v>
      </c>
      <c r="BM2218">
        <v>100</v>
      </c>
      <c r="BN2218">
        <v>99</v>
      </c>
      <c r="BO2218">
        <v>0</v>
      </c>
      <c r="BP2218" s="1">
        <f t="shared" si="34"/>
        <v>0</v>
      </c>
    </row>
    <row r="2219" spans="1:68" x14ac:dyDescent="0.25">
      <c r="A2219">
        <v>147.547</v>
      </c>
      <c r="B2219">
        <v>214</v>
      </c>
      <c r="C2219">
        <v>0</v>
      </c>
      <c r="D2219">
        <v>99</v>
      </c>
      <c r="E2219">
        <v>0</v>
      </c>
      <c r="F2219">
        <v>100</v>
      </c>
      <c r="G2219">
        <v>10.1</v>
      </c>
      <c r="H2219">
        <v>0.68700000000000006</v>
      </c>
      <c r="I2219">
        <v>66</v>
      </c>
      <c r="J2219">
        <v>133</v>
      </c>
      <c r="K2219">
        <v>0</v>
      </c>
      <c r="L2219">
        <v>0</v>
      </c>
      <c r="M2219">
        <v>100</v>
      </c>
      <c r="N2219">
        <v>103</v>
      </c>
      <c r="O2219">
        <v>100</v>
      </c>
      <c r="P2219">
        <v>106</v>
      </c>
      <c r="Q2219">
        <v>100</v>
      </c>
      <c r="R2219">
        <v>109</v>
      </c>
      <c r="S2219">
        <v>100</v>
      </c>
      <c r="T2219">
        <v>69</v>
      </c>
      <c r="U2219">
        <v>69</v>
      </c>
      <c r="V2219">
        <v>0</v>
      </c>
      <c r="W2219">
        <v>0</v>
      </c>
      <c r="X2219">
        <v>13.6</v>
      </c>
      <c r="Y2219">
        <v>0.92500000000000004</v>
      </c>
      <c r="Z2219">
        <v>6.62</v>
      </c>
      <c r="AA2219">
        <v>0</v>
      </c>
      <c r="AB2219">
        <v>0</v>
      </c>
      <c r="AC2219">
        <v>22</v>
      </c>
      <c r="AD2219">
        <v>3</v>
      </c>
      <c r="AE2219">
        <v>3.0150000000000001</v>
      </c>
      <c r="AF2219">
        <v>12.8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920</v>
      </c>
      <c r="AO2219">
        <v>920</v>
      </c>
      <c r="AP2219">
        <v>99</v>
      </c>
      <c r="AQ2219">
        <v>0</v>
      </c>
      <c r="AR2219">
        <v>0</v>
      </c>
      <c r="AS2219">
        <v>4463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22</v>
      </c>
      <c r="BL2219">
        <v>0</v>
      </c>
      <c r="BM2219">
        <v>100</v>
      </c>
      <c r="BN2219">
        <v>99</v>
      </c>
      <c r="BO2219">
        <v>0</v>
      </c>
      <c r="BP2219" s="1">
        <f t="shared" si="34"/>
        <v>0</v>
      </c>
    </row>
    <row r="2220" spans="1:68" x14ac:dyDescent="0.25">
      <c r="A2220">
        <v>147.61699999999999</v>
      </c>
      <c r="B2220">
        <v>214</v>
      </c>
      <c r="C2220">
        <v>0</v>
      </c>
      <c r="D2220">
        <v>99</v>
      </c>
      <c r="E2220">
        <v>0</v>
      </c>
      <c r="F2220">
        <v>100</v>
      </c>
      <c r="G2220">
        <v>10.1</v>
      </c>
      <c r="H2220">
        <v>0.68700000000000006</v>
      </c>
      <c r="I2220">
        <v>66</v>
      </c>
      <c r="J2220">
        <v>133</v>
      </c>
      <c r="K2220">
        <v>0</v>
      </c>
      <c r="L2220">
        <v>0</v>
      </c>
      <c r="M2220">
        <v>100</v>
      </c>
      <c r="N2220">
        <v>103</v>
      </c>
      <c r="O2220">
        <v>100</v>
      </c>
      <c r="P2220">
        <v>106</v>
      </c>
      <c r="Q2220">
        <v>100</v>
      </c>
      <c r="R2220">
        <v>109</v>
      </c>
      <c r="S2220">
        <v>100</v>
      </c>
      <c r="T2220">
        <v>69</v>
      </c>
      <c r="U2220">
        <v>69</v>
      </c>
      <c r="V2220">
        <v>0</v>
      </c>
      <c r="W2220">
        <v>0</v>
      </c>
      <c r="X2220">
        <v>13.6</v>
      </c>
      <c r="Y2220">
        <v>0.92500000000000004</v>
      </c>
      <c r="Z2220">
        <v>6.62</v>
      </c>
      <c r="AA2220">
        <v>0</v>
      </c>
      <c r="AB2220">
        <v>0</v>
      </c>
      <c r="AC2220">
        <v>22</v>
      </c>
      <c r="AD2220">
        <v>3</v>
      </c>
      <c r="AE2220">
        <v>3.0150000000000001</v>
      </c>
      <c r="AF2220">
        <v>12.8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920</v>
      </c>
      <c r="AO2220">
        <v>920</v>
      </c>
      <c r="AP2220">
        <v>99</v>
      </c>
      <c r="AQ2220">
        <v>0</v>
      </c>
      <c r="AR2220">
        <v>0</v>
      </c>
      <c r="AS2220">
        <v>4463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22</v>
      </c>
      <c r="BL2220">
        <v>0</v>
      </c>
      <c r="BM2220">
        <v>100</v>
      </c>
      <c r="BN2220">
        <v>99</v>
      </c>
      <c r="BO2220">
        <v>0</v>
      </c>
      <c r="BP2220" s="1">
        <f t="shared" si="34"/>
        <v>0</v>
      </c>
    </row>
    <row r="2221" spans="1:68" x14ac:dyDescent="0.25">
      <c r="A2221">
        <v>147.68199999999999</v>
      </c>
      <c r="B2221">
        <v>214</v>
      </c>
      <c r="C2221">
        <v>0</v>
      </c>
      <c r="D2221">
        <v>99</v>
      </c>
      <c r="E2221">
        <v>0</v>
      </c>
      <c r="F2221">
        <v>100</v>
      </c>
      <c r="G2221">
        <v>10.1</v>
      </c>
      <c r="H2221">
        <v>0.68700000000000006</v>
      </c>
      <c r="I2221">
        <v>66</v>
      </c>
      <c r="J2221">
        <v>133</v>
      </c>
      <c r="K2221">
        <v>0</v>
      </c>
      <c r="L2221">
        <v>0</v>
      </c>
      <c r="M2221">
        <v>100</v>
      </c>
      <c r="N2221">
        <v>103</v>
      </c>
      <c r="O2221">
        <v>100</v>
      </c>
      <c r="P2221">
        <v>106</v>
      </c>
      <c r="Q2221">
        <v>100</v>
      </c>
      <c r="R2221">
        <v>109</v>
      </c>
      <c r="S2221">
        <v>100</v>
      </c>
      <c r="T2221">
        <v>69</v>
      </c>
      <c r="U2221">
        <v>69</v>
      </c>
      <c r="V2221">
        <v>0</v>
      </c>
      <c r="W2221">
        <v>0</v>
      </c>
      <c r="X2221">
        <v>13.6</v>
      </c>
      <c r="Y2221">
        <v>0.92500000000000004</v>
      </c>
      <c r="Z2221">
        <v>6.62</v>
      </c>
      <c r="AA2221">
        <v>0</v>
      </c>
      <c r="AB2221">
        <v>0</v>
      </c>
      <c r="AC2221">
        <v>22</v>
      </c>
      <c r="AD2221">
        <v>3</v>
      </c>
      <c r="AE2221">
        <v>3.0150000000000001</v>
      </c>
      <c r="AF2221">
        <v>12.8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920</v>
      </c>
      <c r="AO2221">
        <v>920</v>
      </c>
      <c r="AP2221">
        <v>99</v>
      </c>
      <c r="AQ2221">
        <v>0</v>
      </c>
      <c r="AR2221">
        <v>0</v>
      </c>
      <c r="AS2221">
        <v>4463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22</v>
      </c>
      <c r="BL2221">
        <v>0</v>
      </c>
      <c r="BM2221">
        <v>100</v>
      </c>
      <c r="BN2221">
        <v>99</v>
      </c>
      <c r="BO2221">
        <v>0</v>
      </c>
      <c r="BP2221" s="1">
        <f t="shared" si="34"/>
        <v>0</v>
      </c>
    </row>
    <row r="2222" spans="1:68" x14ac:dyDescent="0.25">
      <c r="BP2222" s="1"/>
    </row>
    <row r="2223" spans="1:68" x14ac:dyDescent="0.25">
      <c r="BP2223" s="1"/>
    </row>
    <row r="2224" spans="1:68" x14ac:dyDescent="0.25">
      <c r="BP2224" s="1"/>
    </row>
    <row r="2225" spans="68:68" x14ac:dyDescent="0.25">
      <c r="BP2225" s="1"/>
    </row>
    <row r="2226" spans="68:68" x14ac:dyDescent="0.25">
      <c r="BP2226" s="1"/>
    </row>
    <row r="2227" spans="68:68" x14ac:dyDescent="0.25">
      <c r="BP2227" s="1"/>
    </row>
    <row r="2228" spans="68:68" x14ac:dyDescent="0.25">
      <c r="BP2228" s="1"/>
    </row>
    <row r="2229" spans="68:68" x14ac:dyDescent="0.25">
      <c r="BP2229" s="1"/>
    </row>
    <row r="2230" spans="68:68" x14ac:dyDescent="0.25">
      <c r="BP2230" s="1"/>
    </row>
    <row r="2231" spans="68:68" x14ac:dyDescent="0.25">
      <c r="BP2231" s="1"/>
    </row>
    <row r="2232" spans="68:68" x14ac:dyDescent="0.25">
      <c r="BP2232" s="1"/>
    </row>
    <row r="2233" spans="68:68" x14ac:dyDescent="0.25">
      <c r="BP2233" s="1"/>
    </row>
    <row r="2234" spans="68:68" x14ac:dyDescent="0.25">
      <c r="BP2234" s="1"/>
    </row>
    <row r="2235" spans="68:68" x14ac:dyDescent="0.25">
      <c r="BP2235" s="1"/>
    </row>
    <row r="2236" spans="68:68" x14ac:dyDescent="0.25">
      <c r="BP2236" s="1"/>
    </row>
    <row r="2237" spans="68:68" x14ac:dyDescent="0.25">
      <c r="BP2237" s="1"/>
    </row>
    <row r="2238" spans="68:68" x14ac:dyDescent="0.25">
      <c r="BP2238" s="1"/>
    </row>
    <row r="2239" spans="68:68" x14ac:dyDescent="0.25">
      <c r="BP2239" s="1"/>
    </row>
    <row r="2240" spans="68:68" x14ac:dyDescent="0.25">
      <c r="BP2240" s="1"/>
    </row>
    <row r="2241" spans="68:68" x14ac:dyDescent="0.25">
      <c r="BP2241" s="1"/>
    </row>
    <row r="2242" spans="68:68" x14ac:dyDescent="0.25">
      <c r="BP2242" s="1"/>
    </row>
    <row r="2243" spans="68:68" x14ac:dyDescent="0.25">
      <c r="BP2243" s="1"/>
    </row>
    <row r="2244" spans="68:68" x14ac:dyDescent="0.25">
      <c r="BP2244" s="1"/>
    </row>
    <row r="2245" spans="68:68" x14ac:dyDescent="0.25">
      <c r="BP2245" s="1"/>
    </row>
    <row r="2246" spans="68:68" x14ac:dyDescent="0.25">
      <c r="BP2246" s="1"/>
    </row>
    <row r="2247" spans="68:68" x14ac:dyDescent="0.25">
      <c r="BP2247" s="1"/>
    </row>
    <row r="2248" spans="68:68" x14ac:dyDescent="0.25">
      <c r="BP2248" s="1"/>
    </row>
    <row r="2249" spans="68:68" x14ac:dyDescent="0.25">
      <c r="BP2249" s="1"/>
    </row>
    <row r="2250" spans="68:68" x14ac:dyDescent="0.25">
      <c r="BP2250" s="1"/>
    </row>
    <row r="2251" spans="68:68" x14ac:dyDescent="0.25">
      <c r="BP2251" s="1"/>
    </row>
    <row r="2252" spans="68:68" x14ac:dyDescent="0.25">
      <c r="BP2252" s="1"/>
    </row>
    <row r="2253" spans="68:68" x14ac:dyDescent="0.25">
      <c r="BP2253" s="1"/>
    </row>
    <row r="2254" spans="68:68" x14ac:dyDescent="0.25">
      <c r="BP2254" s="1"/>
    </row>
    <row r="2255" spans="68:68" x14ac:dyDescent="0.25">
      <c r="BP2255" s="1"/>
    </row>
    <row r="2256" spans="68:68" x14ac:dyDescent="0.25">
      <c r="BP2256" s="1"/>
    </row>
    <row r="2257" spans="68:68" x14ac:dyDescent="0.25">
      <c r="BP2257" s="1"/>
    </row>
    <row r="2258" spans="68:68" x14ac:dyDescent="0.25">
      <c r="BP2258" s="1"/>
    </row>
    <row r="2259" spans="68:68" x14ac:dyDescent="0.25">
      <c r="BP2259" s="1"/>
    </row>
    <row r="2260" spans="68:68" x14ac:dyDescent="0.25">
      <c r="BP2260" s="1"/>
    </row>
    <row r="2261" spans="68:68" x14ac:dyDescent="0.25">
      <c r="BP2261" s="1"/>
    </row>
    <row r="2262" spans="68:68" x14ac:dyDescent="0.25">
      <c r="BP2262" s="1"/>
    </row>
    <row r="2263" spans="68:68" x14ac:dyDescent="0.25">
      <c r="BP2263" s="1"/>
    </row>
    <row r="2264" spans="68:68" x14ac:dyDescent="0.25">
      <c r="BP2264" s="1"/>
    </row>
    <row r="2265" spans="68:68" x14ac:dyDescent="0.25">
      <c r="BP2265" s="1"/>
    </row>
    <row r="2266" spans="68:68" x14ac:dyDescent="0.25">
      <c r="BP2266" s="1"/>
    </row>
    <row r="2267" spans="68:68" x14ac:dyDescent="0.25">
      <c r="BP2267" s="1"/>
    </row>
    <row r="2268" spans="68:68" x14ac:dyDescent="0.25">
      <c r="BP2268" s="1"/>
    </row>
    <row r="2269" spans="68:68" x14ac:dyDescent="0.25">
      <c r="BP2269" s="1"/>
    </row>
    <row r="2270" spans="68:68" x14ac:dyDescent="0.25">
      <c r="BP2270" s="1"/>
    </row>
    <row r="2271" spans="68:68" x14ac:dyDescent="0.25">
      <c r="BP2271" s="1"/>
    </row>
    <row r="2272" spans="68:68" x14ac:dyDescent="0.25">
      <c r="BP2272" s="1"/>
    </row>
    <row r="2273" spans="68:68" x14ac:dyDescent="0.25">
      <c r="BP2273" s="1"/>
    </row>
    <row r="2274" spans="68:68" x14ac:dyDescent="0.25">
      <c r="BP2274" s="1"/>
    </row>
    <row r="2275" spans="68:68" x14ac:dyDescent="0.25">
      <c r="BP2275" s="1"/>
    </row>
    <row r="2276" spans="68:68" x14ac:dyDescent="0.25">
      <c r="BP2276" s="1"/>
    </row>
    <row r="2277" spans="68:68" x14ac:dyDescent="0.25">
      <c r="BP2277" s="1"/>
    </row>
    <row r="2278" spans="68:68" x14ac:dyDescent="0.25">
      <c r="BP2278" s="1"/>
    </row>
    <row r="2279" spans="68:68" x14ac:dyDescent="0.25">
      <c r="BP2279" s="1"/>
    </row>
    <row r="2280" spans="68:68" x14ac:dyDescent="0.25">
      <c r="BP2280" s="1"/>
    </row>
    <row r="2281" spans="68:68" x14ac:dyDescent="0.25">
      <c r="BP2281" s="1"/>
    </row>
    <row r="2282" spans="68:68" x14ac:dyDescent="0.25">
      <c r="BP2282" s="1"/>
    </row>
    <row r="2283" spans="68:68" x14ac:dyDescent="0.25">
      <c r="BP2283" s="1"/>
    </row>
    <row r="2284" spans="68:68" x14ac:dyDescent="0.25">
      <c r="BP2284" s="1"/>
    </row>
    <row r="2285" spans="68:68" x14ac:dyDescent="0.25">
      <c r="BP2285" s="1"/>
    </row>
    <row r="2286" spans="68:68" x14ac:dyDescent="0.25">
      <c r="BP2286" s="1"/>
    </row>
    <row r="2287" spans="68:68" x14ac:dyDescent="0.25">
      <c r="BP2287" s="1"/>
    </row>
    <row r="2288" spans="68:68" x14ac:dyDescent="0.25">
      <c r="BP2288" s="1"/>
    </row>
    <row r="2289" spans="68:68" x14ac:dyDescent="0.25">
      <c r="BP2289" s="1"/>
    </row>
    <row r="2290" spans="68:68" x14ac:dyDescent="0.25">
      <c r="BP2290" s="1"/>
    </row>
    <row r="2291" spans="68:68" x14ac:dyDescent="0.25">
      <c r="BP2291" s="1"/>
    </row>
    <row r="2292" spans="68:68" x14ac:dyDescent="0.25">
      <c r="BP2292" s="1"/>
    </row>
    <row r="2293" spans="68:68" x14ac:dyDescent="0.25">
      <c r="BP2293" s="1"/>
    </row>
    <row r="2294" spans="68:68" x14ac:dyDescent="0.25">
      <c r="BP2294" s="1"/>
    </row>
    <row r="2295" spans="68:68" x14ac:dyDescent="0.25">
      <c r="BP2295" s="1"/>
    </row>
    <row r="2296" spans="68:68" x14ac:dyDescent="0.25">
      <c r="BP2296" s="1"/>
    </row>
    <row r="2297" spans="68:68" x14ac:dyDescent="0.25">
      <c r="BP2297" s="1"/>
    </row>
    <row r="2298" spans="68:68" x14ac:dyDescent="0.25">
      <c r="BP2298" s="1"/>
    </row>
    <row r="2299" spans="68:68" x14ac:dyDescent="0.25">
      <c r="BP2299" s="1"/>
    </row>
    <row r="2300" spans="68:68" x14ac:dyDescent="0.25">
      <c r="BP2300" s="1"/>
    </row>
    <row r="2301" spans="68:68" x14ac:dyDescent="0.25">
      <c r="BP2301" s="1"/>
    </row>
    <row r="2302" spans="68:68" x14ac:dyDescent="0.25">
      <c r="BP2302" s="1"/>
    </row>
    <row r="2303" spans="68:68" x14ac:dyDescent="0.25">
      <c r="BP2303" s="1"/>
    </row>
    <row r="2304" spans="68:68" x14ac:dyDescent="0.25">
      <c r="BP2304" s="1"/>
    </row>
    <row r="2305" spans="68:68" x14ac:dyDescent="0.25">
      <c r="BP2305" s="1"/>
    </row>
    <row r="2306" spans="68:68" x14ac:dyDescent="0.25">
      <c r="BP2306" s="1"/>
    </row>
    <row r="2307" spans="68:68" x14ac:dyDescent="0.25">
      <c r="BP2307" s="1"/>
    </row>
    <row r="2308" spans="68:68" x14ac:dyDescent="0.25">
      <c r="BP2308" s="1"/>
    </row>
    <row r="2309" spans="68:68" x14ac:dyDescent="0.25">
      <c r="BP2309" s="1"/>
    </row>
    <row r="2310" spans="68:68" x14ac:dyDescent="0.25">
      <c r="BP2310" s="1"/>
    </row>
    <row r="2311" spans="68:68" x14ac:dyDescent="0.25">
      <c r="BP2311" s="1"/>
    </row>
    <row r="2312" spans="68:68" x14ac:dyDescent="0.25">
      <c r="BP2312" s="1"/>
    </row>
    <row r="2313" spans="68:68" x14ac:dyDescent="0.25">
      <c r="BP2313" s="1"/>
    </row>
    <row r="2314" spans="68:68" x14ac:dyDescent="0.25">
      <c r="BP2314" s="1"/>
    </row>
    <row r="2315" spans="68:68" x14ac:dyDescent="0.25">
      <c r="BP2315" s="1"/>
    </row>
    <row r="2316" spans="68:68" x14ac:dyDescent="0.25">
      <c r="BP2316" s="1"/>
    </row>
    <row r="2317" spans="68:68" x14ac:dyDescent="0.25">
      <c r="BP2317" s="1"/>
    </row>
    <row r="2318" spans="68:68" x14ac:dyDescent="0.25">
      <c r="BP2318" s="1"/>
    </row>
    <row r="2319" spans="68:68" x14ac:dyDescent="0.25">
      <c r="BP2319" s="1"/>
    </row>
    <row r="2320" spans="68:68" x14ac:dyDescent="0.25">
      <c r="BP2320" s="1"/>
    </row>
    <row r="2321" spans="68:68" x14ac:dyDescent="0.25">
      <c r="BP2321" s="1"/>
    </row>
    <row r="2322" spans="68:68" x14ac:dyDescent="0.25">
      <c r="BP2322" s="1"/>
    </row>
    <row r="2323" spans="68:68" x14ac:dyDescent="0.25">
      <c r="BP2323" s="1"/>
    </row>
    <row r="2324" spans="68:68" x14ac:dyDescent="0.25">
      <c r="BP2324" s="1"/>
    </row>
    <row r="2325" spans="68:68" x14ac:dyDescent="0.25">
      <c r="BP2325" s="1"/>
    </row>
    <row r="2326" spans="68:68" x14ac:dyDescent="0.25">
      <c r="BP2326" s="1"/>
    </row>
    <row r="2327" spans="68:68" x14ac:dyDescent="0.25">
      <c r="BP2327" s="1"/>
    </row>
    <row r="2328" spans="68:68" x14ac:dyDescent="0.25">
      <c r="BP2328" s="1"/>
    </row>
    <row r="2329" spans="68:68" x14ac:dyDescent="0.25">
      <c r="BP2329" s="1"/>
    </row>
    <row r="2330" spans="68:68" x14ac:dyDescent="0.25">
      <c r="BP2330" s="1"/>
    </row>
    <row r="2331" spans="68:68" x14ac:dyDescent="0.25">
      <c r="BP2331" s="1"/>
    </row>
    <row r="2332" spans="68:68" x14ac:dyDescent="0.25">
      <c r="BP2332" s="1"/>
    </row>
    <row r="2333" spans="68:68" x14ac:dyDescent="0.25">
      <c r="BP2333" s="1"/>
    </row>
    <row r="2334" spans="68:68" x14ac:dyDescent="0.25">
      <c r="BP2334" s="1"/>
    </row>
    <row r="2335" spans="68:68" x14ac:dyDescent="0.25">
      <c r="BP2335" s="1"/>
    </row>
    <row r="2336" spans="68:68" x14ac:dyDescent="0.25">
      <c r="BP2336" s="1"/>
    </row>
    <row r="2337" spans="68:68" x14ac:dyDescent="0.25">
      <c r="BP2337" s="1"/>
    </row>
    <row r="2338" spans="68:68" x14ac:dyDescent="0.25">
      <c r="BP2338" s="1"/>
    </row>
    <row r="2339" spans="68:68" x14ac:dyDescent="0.25">
      <c r="BP2339" s="1"/>
    </row>
    <row r="2340" spans="68:68" x14ac:dyDescent="0.25">
      <c r="BP2340" s="1"/>
    </row>
    <row r="2341" spans="68:68" x14ac:dyDescent="0.25">
      <c r="BP2341" s="1"/>
    </row>
    <row r="2342" spans="68:68" x14ac:dyDescent="0.25">
      <c r="BP2342" s="1"/>
    </row>
    <row r="2343" spans="68:68" x14ac:dyDescent="0.25">
      <c r="BP2343" s="1"/>
    </row>
    <row r="2344" spans="68:68" x14ac:dyDescent="0.25">
      <c r="BP2344" s="1"/>
    </row>
    <row r="2345" spans="68:68" x14ac:dyDescent="0.25">
      <c r="BP2345" s="1"/>
    </row>
    <row r="2346" spans="68:68" x14ac:dyDescent="0.25">
      <c r="BP2346" s="1"/>
    </row>
    <row r="2347" spans="68:68" x14ac:dyDescent="0.25">
      <c r="BP2347" s="1"/>
    </row>
    <row r="2348" spans="68:68" x14ac:dyDescent="0.25">
      <c r="BP2348" s="1"/>
    </row>
    <row r="2349" spans="68:68" x14ac:dyDescent="0.25">
      <c r="BP2349" s="1"/>
    </row>
    <row r="2350" spans="68:68" x14ac:dyDescent="0.25">
      <c r="BP2350" s="1"/>
    </row>
    <row r="2351" spans="68:68" x14ac:dyDescent="0.25">
      <c r="BP2351" s="1"/>
    </row>
    <row r="2352" spans="68:68" x14ac:dyDescent="0.25">
      <c r="BP2352" s="1"/>
    </row>
    <row r="2353" spans="68:68" x14ac:dyDescent="0.25">
      <c r="BP2353" s="1"/>
    </row>
    <row r="2354" spans="68:68" x14ac:dyDescent="0.25">
      <c r="BP2354" s="1"/>
    </row>
    <row r="2355" spans="68:68" x14ac:dyDescent="0.25">
      <c r="BP2355" s="1"/>
    </row>
    <row r="2356" spans="68:68" x14ac:dyDescent="0.25">
      <c r="BP2356" s="1"/>
    </row>
    <row r="2357" spans="68:68" x14ac:dyDescent="0.25">
      <c r="BP2357" s="1"/>
    </row>
    <row r="2358" spans="68:68" x14ac:dyDescent="0.25">
      <c r="BP2358" s="1"/>
    </row>
    <row r="2359" spans="68:68" x14ac:dyDescent="0.25">
      <c r="BP2359" s="1"/>
    </row>
    <row r="2360" spans="68:68" x14ac:dyDescent="0.25">
      <c r="BP2360" s="1"/>
    </row>
    <row r="2361" spans="68:68" x14ac:dyDescent="0.25">
      <c r="BP2361" s="1"/>
    </row>
    <row r="2362" spans="68:68" x14ac:dyDescent="0.25">
      <c r="BP2362" s="1"/>
    </row>
    <row r="2363" spans="68:68" x14ac:dyDescent="0.25">
      <c r="BP2363" s="1"/>
    </row>
    <row r="2364" spans="68:68" x14ac:dyDescent="0.25">
      <c r="BP2364" s="1"/>
    </row>
    <row r="2365" spans="68:68" x14ac:dyDescent="0.25">
      <c r="BP2365" s="1"/>
    </row>
    <row r="2366" spans="68:68" x14ac:dyDescent="0.25">
      <c r="BP2366" s="1"/>
    </row>
    <row r="2367" spans="68:68" x14ac:dyDescent="0.25">
      <c r="BP2367" s="1"/>
    </row>
    <row r="2368" spans="68:68" x14ac:dyDescent="0.25">
      <c r="BP2368" s="1"/>
    </row>
    <row r="2369" spans="68:68" x14ac:dyDescent="0.25">
      <c r="BP2369" s="1"/>
    </row>
    <row r="2370" spans="68:68" x14ac:dyDescent="0.25">
      <c r="BP2370" s="1"/>
    </row>
    <row r="2371" spans="68:68" x14ac:dyDescent="0.25">
      <c r="BP2371" s="1"/>
    </row>
    <row r="2372" spans="68:68" x14ac:dyDescent="0.25">
      <c r="BP2372" s="1"/>
    </row>
    <row r="2373" spans="68:68" x14ac:dyDescent="0.25">
      <c r="BP2373" s="1"/>
    </row>
    <row r="2374" spans="68:68" x14ac:dyDescent="0.25">
      <c r="BP2374" s="1"/>
    </row>
    <row r="2375" spans="68:68" x14ac:dyDescent="0.25">
      <c r="BP2375" s="1"/>
    </row>
    <row r="2376" spans="68:68" x14ac:dyDescent="0.25">
      <c r="BP2376" s="1"/>
    </row>
    <row r="2377" spans="68:68" x14ac:dyDescent="0.25">
      <c r="BP2377" s="1"/>
    </row>
    <row r="2378" spans="68:68" x14ac:dyDescent="0.25">
      <c r="BP2378" s="1"/>
    </row>
    <row r="2379" spans="68:68" x14ac:dyDescent="0.25">
      <c r="BP2379" s="1"/>
    </row>
    <row r="2380" spans="68:68" x14ac:dyDescent="0.25">
      <c r="BP2380" s="1"/>
    </row>
    <row r="2381" spans="68:68" x14ac:dyDescent="0.25">
      <c r="BP2381" s="1"/>
    </row>
    <row r="2382" spans="68:68" x14ac:dyDescent="0.25">
      <c r="BP2382" s="1"/>
    </row>
    <row r="2383" spans="68:68" x14ac:dyDescent="0.25">
      <c r="BP2383" s="1"/>
    </row>
    <row r="2384" spans="68:68" x14ac:dyDescent="0.25">
      <c r="BP2384" s="1"/>
    </row>
    <row r="2385" spans="68:68" x14ac:dyDescent="0.25">
      <c r="BP2385" s="1"/>
    </row>
    <row r="2386" spans="68:68" x14ac:dyDescent="0.25">
      <c r="BP2386" s="1"/>
    </row>
    <row r="2387" spans="68:68" x14ac:dyDescent="0.25">
      <c r="BP2387" s="1"/>
    </row>
    <row r="2388" spans="68:68" x14ac:dyDescent="0.25">
      <c r="BP2388" s="1"/>
    </row>
    <row r="2389" spans="68:68" x14ac:dyDescent="0.25">
      <c r="BP2389" s="1"/>
    </row>
    <row r="2390" spans="68:68" x14ac:dyDescent="0.25">
      <c r="BP2390" s="1"/>
    </row>
    <row r="2391" spans="68:68" x14ac:dyDescent="0.25">
      <c r="BP2391" s="1"/>
    </row>
    <row r="2392" spans="68:68" x14ac:dyDescent="0.25">
      <c r="BP2392" s="1"/>
    </row>
    <row r="2393" spans="68:68" x14ac:dyDescent="0.25">
      <c r="BP2393" s="1"/>
    </row>
    <row r="2394" spans="68:68" x14ac:dyDescent="0.25">
      <c r="BP2394" s="1"/>
    </row>
    <row r="2395" spans="68:68" x14ac:dyDescent="0.25">
      <c r="BP2395" s="1"/>
    </row>
    <row r="2396" spans="68:68" x14ac:dyDescent="0.25">
      <c r="BP2396" s="1"/>
    </row>
    <row r="2397" spans="68:68" x14ac:dyDescent="0.25">
      <c r="BP2397" s="1"/>
    </row>
    <row r="2398" spans="68:68" x14ac:dyDescent="0.25">
      <c r="BP2398" s="1"/>
    </row>
    <row r="2399" spans="68:68" x14ac:dyDescent="0.25">
      <c r="BP2399" s="1"/>
    </row>
    <row r="2400" spans="68:68" x14ac:dyDescent="0.25">
      <c r="BP2400" s="1"/>
    </row>
    <row r="2401" spans="68:68" x14ac:dyDescent="0.25">
      <c r="BP2401" s="1"/>
    </row>
    <row r="2402" spans="68:68" x14ac:dyDescent="0.25">
      <c r="BP2402" s="1"/>
    </row>
    <row r="2403" spans="68:68" x14ac:dyDescent="0.25">
      <c r="BP2403" s="1"/>
    </row>
    <row r="2404" spans="68:68" x14ac:dyDescent="0.25">
      <c r="BP2404" s="1"/>
    </row>
    <row r="2405" spans="68:68" x14ac:dyDescent="0.25">
      <c r="BP2405" s="1"/>
    </row>
    <row r="2406" spans="68:68" x14ac:dyDescent="0.25">
      <c r="BP2406" s="1"/>
    </row>
    <row r="2407" spans="68:68" x14ac:dyDescent="0.25">
      <c r="BP2407" s="1"/>
    </row>
    <row r="2408" spans="68:68" x14ac:dyDescent="0.25">
      <c r="BP2408" s="1"/>
    </row>
    <row r="2409" spans="68:68" x14ac:dyDescent="0.25">
      <c r="BP2409" s="1"/>
    </row>
    <row r="2410" spans="68:68" x14ac:dyDescent="0.25">
      <c r="BP2410" s="1"/>
    </row>
    <row r="2411" spans="68:68" x14ac:dyDescent="0.25">
      <c r="BP2411" s="1"/>
    </row>
    <row r="2412" spans="68:68" x14ac:dyDescent="0.25">
      <c r="BP2412" s="1"/>
    </row>
    <row r="2413" spans="68:68" x14ac:dyDescent="0.25">
      <c r="BP2413" s="1"/>
    </row>
    <row r="2414" spans="68:68" x14ac:dyDescent="0.25">
      <c r="BP2414" s="1"/>
    </row>
    <row r="2415" spans="68:68" x14ac:dyDescent="0.25">
      <c r="BP2415" s="1"/>
    </row>
    <row r="2416" spans="68:68" x14ac:dyDescent="0.25">
      <c r="BP2416" s="1"/>
    </row>
    <row r="2417" spans="68:68" x14ac:dyDescent="0.25">
      <c r="BP2417" s="1"/>
    </row>
    <row r="2418" spans="68:68" x14ac:dyDescent="0.25">
      <c r="BP2418" s="1"/>
    </row>
    <row r="2419" spans="68:68" x14ac:dyDescent="0.25">
      <c r="BP2419" s="1"/>
    </row>
    <row r="2420" spans="68:68" x14ac:dyDescent="0.25">
      <c r="BP2420" s="1"/>
    </row>
    <row r="2421" spans="68:68" x14ac:dyDescent="0.25">
      <c r="BP2421" s="1"/>
    </row>
    <row r="2422" spans="68:68" x14ac:dyDescent="0.25">
      <c r="BP2422" s="1"/>
    </row>
    <row r="2423" spans="68:68" x14ac:dyDescent="0.25">
      <c r="BP2423" s="1"/>
    </row>
    <row r="2424" spans="68:68" x14ac:dyDescent="0.25">
      <c r="BP2424" s="1"/>
    </row>
    <row r="2425" spans="68:68" x14ac:dyDescent="0.25">
      <c r="BP2425" s="1"/>
    </row>
    <row r="2426" spans="68:68" x14ac:dyDescent="0.25">
      <c r="BP2426" s="1"/>
    </row>
    <row r="2427" spans="68:68" x14ac:dyDescent="0.25">
      <c r="BP2427" s="1"/>
    </row>
    <row r="2428" spans="68:68" x14ac:dyDescent="0.25">
      <c r="BP2428" s="1"/>
    </row>
    <row r="2429" spans="68:68" x14ac:dyDescent="0.25">
      <c r="BP2429" s="1"/>
    </row>
    <row r="2430" spans="68:68" x14ac:dyDescent="0.25">
      <c r="BP2430" s="1"/>
    </row>
    <row r="2431" spans="68:68" x14ac:dyDescent="0.25">
      <c r="BP2431" s="1"/>
    </row>
    <row r="2432" spans="68:68" x14ac:dyDescent="0.25">
      <c r="BP2432" s="1"/>
    </row>
    <row r="2433" spans="68:68" x14ac:dyDescent="0.25">
      <c r="BP2433" s="1"/>
    </row>
    <row r="2434" spans="68:68" x14ac:dyDescent="0.25">
      <c r="BP2434" s="1"/>
    </row>
    <row r="2435" spans="68:68" x14ac:dyDescent="0.25">
      <c r="BP2435" s="1"/>
    </row>
    <row r="2436" spans="68:68" x14ac:dyDescent="0.25">
      <c r="BP2436" s="1"/>
    </row>
    <row r="2437" spans="68:68" x14ac:dyDescent="0.25">
      <c r="BP2437" s="1"/>
    </row>
    <row r="2438" spans="68:68" x14ac:dyDescent="0.25">
      <c r="BP2438" s="1"/>
    </row>
    <row r="2439" spans="68:68" x14ac:dyDescent="0.25">
      <c r="BP2439" s="1"/>
    </row>
    <row r="2440" spans="68:68" x14ac:dyDescent="0.25">
      <c r="BP2440" s="1"/>
    </row>
    <row r="2441" spans="68:68" x14ac:dyDescent="0.25">
      <c r="BP2441" s="1"/>
    </row>
    <row r="2442" spans="68:68" x14ac:dyDescent="0.25">
      <c r="BP2442" s="1"/>
    </row>
    <row r="2443" spans="68:68" x14ac:dyDescent="0.25">
      <c r="BP2443" s="1"/>
    </row>
    <row r="2444" spans="68:68" x14ac:dyDescent="0.25">
      <c r="BP2444" s="1"/>
    </row>
    <row r="2445" spans="68:68" x14ac:dyDescent="0.25">
      <c r="BP2445" s="1"/>
    </row>
    <row r="2446" spans="68:68" x14ac:dyDescent="0.25">
      <c r="BP2446" s="1"/>
    </row>
    <row r="2447" spans="68:68" x14ac:dyDescent="0.25">
      <c r="BP2447" s="1"/>
    </row>
    <row r="2448" spans="68:68" x14ac:dyDescent="0.25">
      <c r="BP2448" s="1"/>
    </row>
    <row r="2449" spans="68:68" x14ac:dyDescent="0.25">
      <c r="BP2449" s="1"/>
    </row>
    <row r="2450" spans="68:68" x14ac:dyDescent="0.25">
      <c r="BP2450" s="1"/>
    </row>
    <row r="2451" spans="68:68" x14ac:dyDescent="0.25">
      <c r="BP2451" s="1"/>
    </row>
    <row r="2452" spans="68:68" x14ac:dyDescent="0.25">
      <c r="BP2452" s="1"/>
    </row>
    <row r="2453" spans="68:68" x14ac:dyDescent="0.25">
      <c r="BP2453" s="1"/>
    </row>
    <row r="2454" spans="68:68" x14ac:dyDescent="0.25">
      <c r="BP2454" s="1"/>
    </row>
    <row r="2455" spans="68:68" x14ac:dyDescent="0.25">
      <c r="BP2455" s="1"/>
    </row>
    <row r="2456" spans="68:68" x14ac:dyDescent="0.25">
      <c r="BP2456" s="1"/>
    </row>
    <row r="2457" spans="68:68" x14ac:dyDescent="0.25">
      <c r="BP2457" s="1"/>
    </row>
    <row r="2458" spans="68:68" x14ac:dyDescent="0.25">
      <c r="BP2458" s="1"/>
    </row>
    <row r="2459" spans="68:68" x14ac:dyDescent="0.25">
      <c r="BP2459" s="1"/>
    </row>
    <row r="2460" spans="68:68" x14ac:dyDescent="0.25">
      <c r="BP2460" s="1"/>
    </row>
    <row r="2461" spans="68:68" x14ac:dyDescent="0.25">
      <c r="BP2461" s="1"/>
    </row>
    <row r="2462" spans="68:68" x14ac:dyDescent="0.25">
      <c r="BP2462" s="1"/>
    </row>
    <row r="2463" spans="68:68" x14ac:dyDescent="0.25">
      <c r="BP2463" s="1"/>
    </row>
    <row r="2464" spans="68:68" x14ac:dyDescent="0.25">
      <c r="BP2464" s="1"/>
    </row>
    <row r="2465" spans="68:68" x14ac:dyDescent="0.25">
      <c r="BP2465" s="1"/>
    </row>
    <row r="2466" spans="68:68" x14ac:dyDescent="0.25">
      <c r="BP2466" s="1"/>
    </row>
    <row r="2467" spans="68:68" x14ac:dyDescent="0.25">
      <c r="BP2467" s="1"/>
    </row>
    <row r="2468" spans="68:68" x14ac:dyDescent="0.25">
      <c r="BP2468" s="1"/>
    </row>
    <row r="2469" spans="68:68" x14ac:dyDescent="0.25">
      <c r="BP2469" s="1"/>
    </row>
    <row r="2470" spans="68:68" x14ac:dyDescent="0.25">
      <c r="BP2470" s="1"/>
    </row>
    <row r="2471" spans="68:68" x14ac:dyDescent="0.25">
      <c r="BP2471" s="1"/>
    </row>
    <row r="2472" spans="68:68" x14ac:dyDescent="0.25">
      <c r="BP2472" s="1"/>
    </row>
    <row r="2473" spans="68:68" x14ac:dyDescent="0.25">
      <c r="BP2473" s="1"/>
    </row>
    <row r="2474" spans="68:68" x14ac:dyDescent="0.25">
      <c r="BP2474" s="1"/>
    </row>
    <row r="2475" spans="68:68" x14ac:dyDescent="0.25">
      <c r="BP2475" s="1"/>
    </row>
    <row r="2476" spans="68:68" x14ac:dyDescent="0.25">
      <c r="BP2476" s="1"/>
    </row>
    <row r="2477" spans="68:68" x14ac:dyDescent="0.25">
      <c r="BP2477" s="1"/>
    </row>
    <row r="2478" spans="68:68" x14ac:dyDescent="0.25">
      <c r="BP2478" s="1"/>
    </row>
    <row r="2479" spans="68:68" x14ac:dyDescent="0.25">
      <c r="BP2479" s="1"/>
    </row>
    <row r="2480" spans="68:68" x14ac:dyDescent="0.25">
      <c r="BP2480" s="1"/>
    </row>
    <row r="2481" spans="68:68" x14ac:dyDescent="0.25">
      <c r="BP2481" s="1"/>
    </row>
    <row r="2482" spans="68:68" x14ac:dyDescent="0.25">
      <c r="BP2482" s="1"/>
    </row>
    <row r="2483" spans="68:68" x14ac:dyDescent="0.25">
      <c r="BP2483" s="1"/>
    </row>
    <row r="2484" spans="68:68" x14ac:dyDescent="0.25">
      <c r="BP2484" s="1"/>
    </row>
    <row r="2485" spans="68:68" x14ac:dyDescent="0.25">
      <c r="BP2485" s="1"/>
    </row>
    <row r="2486" spans="68:68" x14ac:dyDescent="0.25">
      <c r="BP2486" s="1"/>
    </row>
    <row r="2487" spans="68:68" x14ac:dyDescent="0.25">
      <c r="BP2487" s="1"/>
    </row>
    <row r="2488" spans="68:68" x14ac:dyDescent="0.25">
      <c r="BP2488" s="1"/>
    </row>
    <row r="2489" spans="68:68" x14ac:dyDescent="0.25">
      <c r="BP2489" s="1"/>
    </row>
    <row r="2490" spans="68:68" x14ac:dyDescent="0.25">
      <c r="BP2490" s="1"/>
    </row>
    <row r="2491" spans="68:68" x14ac:dyDescent="0.25">
      <c r="BP2491" s="1"/>
    </row>
    <row r="2492" spans="68:68" x14ac:dyDescent="0.25">
      <c r="BP2492" s="1"/>
    </row>
    <row r="2493" spans="68:68" x14ac:dyDescent="0.25">
      <c r="BP2493" s="1"/>
    </row>
    <row r="2494" spans="68:68" x14ac:dyDescent="0.25">
      <c r="BP2494" s="1"/>
    </row>
    <row r="2495" spans="68:68" x14ac:dyDescent="0.25">
      <c r="BP2495" s="1"/>
    </row>
    <row r="2496" spans="68:68" x14ac:dyDescent="0.25">
      <c r="BP2496" s="1"/>
    </row>
    <row r="2497" spans="68:68" x14ac:dyDescent="0.25">
      <c r="BP2497" s="1"/>
    </row>
    <row r="2498" spans="68:68" x14ac:dyDescent="0.25">
      <c r="BP2498" s="1"/>
    </row>
    <row r="2499" spans="68:68" x14ac:dyDescent="0.25">
      <c r="BP2499" s="1"/>
    </row>
    <row r="2500" spans="68:68" x14ac:dyDescent="0.25">
      <c r="BP2500" s="1"/>
    </row>
    <row r="2501" spans="68:68" x14ac:dyDescent="0.25">
      <c r="BP2501" s="1"/>
    </row>
    <row r="2502" spans="68:68" x14ac:dyDescent="0.25">
      <c r="BP2502" s="1"/>
    </row>
    <row r="2503" spans="68:68" x14ac:dyDescent="0.25">
      <c r="BP2503" s="1"/>
    </row>
    <row r="2504" spans="68:68" x14ac:dyDescent="0.25">
      <c r="BP2504" s="1"/>
    </row>
    <row r="2505" spans="68:68" x14ac:dyDescent="0.25">
      <c r="BP2505" s="1"/>
    </row>
    <row r="2506" spans="68:68" x14ac:dyDescent="0.25">
      <c r="BP2506" s="1"/>
    </row>
    <row r="2507" spans="68:68" x14ac:dyDescent="0.25">
      <c r="BP2507" s="1"/>
    </row>
    <row r="2508" spans="68:68" x14ac:dyDescent="0.25">
      <c r="BP2508" s="1"/>
    </row>
    <row r="2509" spans="68:68" x14ac:dyDescent="0.25">
      <c r="BP2509" s="1"/>
    </row>
    <row r="2510" spans="68:68" x14ac:dyDescent="0.25">
      <c r="BP2510" s="1"/>
    </row>
    <row r="2511" spans="68:68" x14ac:dyDescent="0.25">
      <c r="BP2511" s="1"/>
    </row>
    <row r="2512" spans="68:68" x14ac:dyDescent="0.25">
      <c r="BP2512" s="1"/>
    </row>
    <row r="2513" spans="68:68" x14ac:dyDescent="0.25">
      <c r="BP2513" s="1"/>
    </row>
    <row r="2514" spans="68:68" x14ac:dyDescent="0.25">
      <c r="BP2514" s="1"/>
    </row>
    <row r="2515" spans="68:68" x14ac:dyDescent="0.25">
      <c r="BP2515" s="1"/>
    </row>
    <row r="2516" spans="68:68" x14ac:dyDescent="0.25">
      <c r="BP2516" s="1"/>
    </row>
    <row r="2517" spans="68:68" x14ac:dyDescent="0.25">
      <c r="BP2517" s="1"/>
    </row>
    <row r="2518" spans="68:68" x14ac:dyDescent="0.25">
      <c r="BP2518" s="1"/>
    </row>
    <row r="2519" spans="68:68" x14ac:dyDescent="0.25">
      <c r="BP2519" s="1"/>
    </row>
    <row r="2520" spans="68:68" x14ac:dyDescent="0.25">
      <c r="BP2520" s="1"/>
    </row>
    <row r="2521" spans="68:68" x14ac:dyDescent="0.25">
      <c r="BP2521" s="1"/>
    </row>
    <row r="2522" spans="68:68" x14ac:dyDescent="0.25">
      <c r="BP2522" s="1"/>
    </row>
    <row r="2523" spans="68:68" x14ac:dyDescent="0.25">
      <c r="BP2523" s="1"/>
    </row>
    <row r="2524" spans="68:68" x14ac:dyDescent="0.25">
      <c r="BP2524" s="1"/>
    </row>
    <row r="2525" spans="68:68" x14ac:dyDescent="0.25">
      <c r="BP2525" s="1"/>
    </row>
    <row r="2526" spans="68:68" x14ac:dyDescent="0.25">
      <c r="BP2526" s="1"/>
    </row>
    <row r="2527" spans="68:68" x14ac:dyDescent="0.25">
      <c r="BP2527" s="1"/>
    </row>
    <row r="2528" spans="68:68" x14ac:dyDescent="0.25">
      <c r="BP2528" s="1"/>
    </row>
    <row r="2529" spans="68:68" x14ac:dyDescent="0.25">
      <c r="BP2529" s="1"/>
    </row>
    <row r="2530" spans="68:68" x14ac:dyDescent="0.25">
      <c r="BP2530" s="1"/>
    </row>
    <row r="2531" spans="68:68" x14ac:dyDescent="0.25">
      <c r="BP2531" s="1"/>
    </row>
    <row r="2532" spans="68:68" x14ac:dyDescent="0.25">
      <c r="BP2532" s="1"/>
    </row>
    <row r="2533" spans="68:68" x14ac:dyDescent="0.25">
      <c r="BP2533" s="1"/>
    </row>
    <row r="2534" spans="68:68" x14ac:dyDescent="0.25">
      <c r="BP2534" s="1"/>
    </row>
    <row r="2535" spans="68:68" x14ac:dyDescent="0.25">
      <c r="BP2535" s="1"/>
    </row>
    <row r="2536" spans="68:68" x14ac:dyDescent="0.25">
      <c r="BP2536" s="1"/>
    </row>
    <row r="2537" spans="68:68" x14ac:dyDescent="0.25">
      <c r="BP2537" s="1"/>
    </row>
    <row r="2538" spans="68:68" x14ac:dyDescent="0.25">
      <c r="BP2538" s="1"/>
    </row>
    <row r="2539" spans="68:68" x14ac:dyDescent="0.25">
      <c r="BP2539" s="1"/>
    </row>
    <row r="2540" spans="68:68" x14ac:dyDescent="0.25">
      <c r="BP2540" s="1"/>
    </row>
    <row r="2541" spans="68:68" x14ac:dyDescent="0.25">
      <c r="BP2541" s="1"/>
    </row>
    <row r="2542" spans="68:68" x14ac:dyDescent="0.25">
      <c r="BP2542" s="1"/>
    </row>
    <row r="2543" spans="68:68" x14ac:dyDescent="0.25">
      <c r="BP2543" s="1"/>
    </row>
    <row r="2544" spans="68:68" x14ac:dyDescent="0.25">
      <c r="BP2544" s="1"/>
    </row>
    <row r="2545" spans="68:68" x14ac:dyDescent="0.25">
      <c r="BP2545" s="1"/>
    </row>
    <row r="2546" spans="68:68" x14ac:dyDescent="0.25">
      <c r="BP2546" s="1"/>
    </row>
    <row r="2547" spans="68:68" x14ac:dyDescent="0.25">
      <c r="BP2547" s="1"/>
    </row>
    <row r="2548" spans="68:68" x14ac:dyDescent="0.25">
      <c r="BP2548" s="1"/>
    </row>
    <row r="2549" spans="68:68" x14ac:dyDescent="0.25">
      <c r="BP2549" s="1"/>
    </row>
    <row r="2550" spans="68:68" x14ac:dyDescent="0.25">
      <c r="BP2550" s="1"/>
    </row>
    <row r="2551" spans="68:68" x14ac:dyDescent="0.25">
      <c r="BP2551" s="1"/>
    </row>
    <row r="2552" spans="68:68" x14ac:dyDescent="0.25">
      <c r="BP2552" s="1"/>
    </row>
    <row r="2553" spans="68:68" x14ac:dyDescent="0.25">
      <c r="BP2553" s="1"/>
    </row>
    <row r="2554" spans="68:68" x14ac:dyDescent="0.25">
      <c r="BP2554" s="1"/>
    </row>
    <row r="2555" spans="68:68" x14ac:dyDescent="0.25">
      <c r="BP2555" s="1"/>
    </row>
    <row r="2556" spans="68:68" x14ac:dyDescent="0.25">
      <c r="BP2556" s="1"/>
    </row>
    <row r="2557" spans="68:68" x14ac:dyDescent="0.25">
      <c r="BP2557" s="1"/>
    </row>
    <row r="2558" spans="68:68" x14ac:dyDescent="0.25">
      <c r="BP2558" s="1"/>
    </row>
    <row r="2559" spans="68:68" x14ac:dyDescent="0.25">
      <c r="BP2559" s="1"/>
    </row>
    <row r="2560" spans="68:68" x14ac:dyDescent="0.25">
      <c r="BP2560" s="1"/>
    </row>
    <row r="2561" spans="68:68" x14ac:dyDescent="0.25">
      <c r="BP2561" s="1"/>
    </row>
    <row r="2562" spans="68:68" x14ac:dyDescent="0.25">
      <c r="BP2562" s="1"/>
    </row>
    <row r="2563" spans="68:68" x14ac:dyDescent="0.25">
      <c r="BP2563" s="1"/>
    </row>
    <row r="2564" spans="68:68" x14ac:dyDescent="0.25">
      <c r="BP2564" s="1"/>
    </row>
    <row r="2565" spans="68:68" x14ac:dyDescent="0.25">
      <c r="BP2565" s="1"/>
    </row>
    <row r="2566" spans="68:68" x14ac:dyDescent="0.25">
      <c r="BP2566" s="1"/>
    </row>
    <row r="2567" spans="68:68" x14ac:dyDescent="0.25">
      <c r="BP2567" s="1"/>
    </row>
    <row r="2568" spans="68:68" x14ac:dyDescent="0.25">
      <c r="BP2568" s="1"/>
    </row>
    <row r="2569" spans="68:68" x14ac:dyDescent="0.25">
      <c r="BP2569" s="1"/>
    </row>
    <row r="2570" spans="68:68" x14ac:dyDescent="0.25">
      <c r="BP2570" s="1"/>
    </row>
    <row r="2571" spans="68:68" x14ac:dyDescent="0.25">
      <c r="BP2571" s="1"/>
    </row>
    <row r="2572" spans="68:68" x14ac:dyDescent="0.25">
      <c r="BP2572" s="1"/>
    </row>
    <row r="2573" spans="68:68" x14ac:dyDescent="0.25">
      <c r="BP2573" s="1"/>
    </row>
    <row r="2574" spans="68:68" x14ac:dyDescent="0.25">
      <c r="BP2574" s="1"/>
    </row>
    <row r="2575" spans="68:68" x14ac:dyDescent="0.25">
      <c r="BP2575" s="1"/>
    </row>
    <row r="2576" spans="68:68" x14ac:dyDescent="0.25">
      <c r="BP2576" s="1"/>
    </row>
    <row r="2577" spans="68:68" x14ac:dyDescent="0.25">
      <c r="BP2577" s="1"/>
    </row>
    <row r="2578" spans="68:68" x14ac:dyDescent="0.25">
      <c r="BP2578" s="1"/>
    </row>
    <row r="2579" spans="68:68" x14ac:dyDescent="0.25">
      <c r="BP2579" s="1"/>
    </row>
    <row r="2580" spans="68:68" x14ac:dyDescent="0.25">
      <c r="BP2580" s="1"/>
    </row>
    <row r="2581" spans="68:68" x14ac:dyDescent="0.25">
      <c r="BP2581" s="1"/>
    </row>
    <row r="2582" spans="68:68" x14ac:dyDescent="0.25">
      <c r="BP2582" s="1"/>
    </row>
    <row r="2583" spans="68:68" x14ac:dyDescent="0.25">
      <c r="BP2583" s="1"/>
    </row>
    <row r="2584" spans="68:68" x14ac:dyDescent="0.25">
      <c r="BP2584" s="1"/>
    </row>
    <row r="2585" spans="68:68" x14ac:dyDescent="0.25">
      <c r="BP2585" s="1"/>
    </row>
    <row r="2586" spans="68:68" x14ac:dyDescent="0.25">
      <c r="BP2586" s="1"/>
    </row>
    <row r="2587" spans="68:68" x14ac:dyDescent="0.25">
      <c r="BP2587" s="1"/>
    </row>
    <row r="2588" spans="68:68" x14ac:dyDescent="0.25">
      <c r="BP2588" s="1"/>
    </row>
    <row r="2589" spans="68:68" x14ac:dyDescent="0.25">
      <c r="BP2589" s="1"/>
    </row>
    <row r="2590" spans="68:68" x14ac:dyDescent="0.25">
      <c r="BP2590" s="1"/>
    </row>
    <row r="2591" spans="68:68" x14ac:dyDescent="0.25">
      <c r="BP2591" s="1"/>
    </row>
    <row r="2592" spans="68:68" x14ac:dyDescent="0.25">
      <c r="BP2592" s="1"/>
    </row>
    <row r="2593" spans="68:68" x14ac:dyDescent="0.25">
      <c r="BP2593" s="1"/>
    </row>
    <row r="2594" spans="68:68" x14ac:dyDescent="0.25">
      <c r="BP2594" s="1"/>
    </row>
    <row r="2595" spans="68:68" x14ac:dyDescent="0.25">
      <c r="BP2595" s="1"/>
    </row>
    <row r="2596" spans="68:68" x14ac:dyDescent="0.25">
      <c r="BP2596" s="1"/>
    </row>
    <row r="2597" spans="68:68" x14ac:dyDescent="0.25">
      <c r="BP2597" s="1"/>
    </row>
    <row r="2598" spans="68:68" x14ac:dyDescent="0.25">
      <c r="BP2598" s="1"/>
    </row>
    <row r="2599" spans="68:68" x14ac:dyDescent="0.25">
      <c r="BP2599" s="1"/>
    </row>
    <row r="2600" spans="68:68" x14ac:dyDescent="0.25">
      <c r="BP2600" s="1"/>
    </row>
    <row r="2601" spans="68:68" x14ac:dyDescent="0.25">
      <c r="BP2601" s="1"/>
    </row>
    <row r="2602" spans="68:68" x14ac:dyDescent="0.25">
      <c r="BP2602" s="1"/>
    </row>
    <row r="2603" spans="68:68" x14ac:dyDescent="0.25">
      <c r="BP2603" s="1"/>
    </row>
    <row r="2604" spans="68:68" x14ac:dyDescent="0.25">
      <c r="BP2604" s="1"/>
    </row>
    <row r="2605" spans="68:68" x14ac:dyDescent="0.25">
      <c r="BP2605" s="1"/>
    </row>
    <row r="2606" spans="68:68" x14ac:dyDescent="0.25">
      <c r="BP2606" s="1"/>
    </row>
    <row r="2607" spans="68:68" x14ac:dyDescent="0.25">
      <c r="BP2607" s="1"/>
    </row>
    <row r="2608" spans="68:68" x14ac:dyDescent="0.25">
      <c r="BP2608" s="1"/>
    </row>
    <row r="2609" spans="68:68" x14ac:dyDescent="0.25">
      <c r="BP2609" s="1"/>
    </row>
    <row r="2610" spans="68:68" x14ac:dyDescent="0.25">
      <c r="BP2610" s="1"/>
    </row>
    <row r="2611" spans="68:68" x14ac:dyDescent="0.25">
      <c r="BP2611" s="1"/>
    </row>
    <row r="2612" spans="68:68" x14ac:dyDescent="0.25">
      <c r="BP2612" s="1"/>
    </row>
    <row r="2613" spans="68:68" x14ac:dyDescent="0.25">
      <c r="BP2613" s="1"/>
    </row>
    <row r="2614" spans="68:68" x14ac:dyDescent="0.25">
      <c r="BP2614" s="1"/>
    </row>
    <row r="2615" spans="68:68" x14ac:dyDescent="0.25">
      <c r="BP2615" s="1"/>
    </row>
    <row r="2616" spans="68:68" x14ac:dyDescent="0.25">
      <c r="BP2616" s="1"/>
    </row>
    <row r="2617" spans="68:68" x14ac:dyDescent="0.25">
      <c r="BP2617" s="1"/>
    </row>
    <row r="2618" spans="68:68" x14ac:dyDescent="0.25">
      <c r="BP2618" s="1"/>
    </row>
    <row r="2619" spans="68:68" x14ac:dyDescent="0.25">
      <c r="BP2619" s="1"/>
    </row>
    <row r="2620" spans="68:68" x14ac:dyDescent="0.25">
      <c r="BP2620" s="1"/>
    </row>
    <row r="2621" spans="68:68" x14ac:dyDescent="0.25">
      <c r="BP2621" s="1"/>
    </row>
    <row r="2622" spans="68:68" x14ac:dyDescent="0.25">
      <c r="BP2622" s="1"/>
    </row>
    <row r="2623" spans="68:68" x14ac:dyDescent="0.25">
      <c r="BP2623" s="1"/>
    </row>
    <row r="2624" spans="68:68" x14ac:dyDescent="0.25">
      <c r="BP2624" s="1"/>
    </row>
    <row r="2625" spans="68:68" x14ac:dyDescent="0.25">
      <c r="BP2625" s="1"/>
    </row>
    <row r="2626" spans="68:68" x14ac:dyDescent="0.25">
      <c r="BP2626" s="1"/>
    </row>
    <row r="2627" spans="68:68" x14ac:dyDescent="0.25">
      <c r="BP2627" s="1"/>
    </row>
    <row r="2628" spans="68:68" x14ac:dyDescent="0.25">
      <c r="BP2628" s="1"/>
    </row>
    <row r="2629" spans="68:68" x14ac:dyDescent="0.25">
      <c r="BP2629" s="1"/>
    </row>
    <row r="2630" spans="68:68" x14ac:dyDescent="0.25">
      <c r="BP2630" s="1"/>
    </row>
    <row r="2631" spans="68:68" x14ac:dyDescent="0.25">
      <c r="BP2631" s="1"/>
    </row>
    <row r="2632" spans="68:68" x14ac:dyDescent="0.25">
      <c r="BP2632" s="1"/>
    </row>
    <row r="2633" spans="68:68" x14ac:dyDescent="0.25">
      <c r="BP2633" s="1"/>
    </row>
    <row r="2634" spans="68:68" x14ac:dyDescent="0.25">
      <c r="BP2634" s="1"/>
    </row>
    <row r="2635" spans="68:68" x14ac:dyDescent="0.25">
      <c r="BP2635" s="1"/>
    </row>
    <row r="2636" spans="68:68" x14ac:dyDescent="0.25">
      <c r="BP2636" s="1"/>
    </row>
    <row r="2637" spans="68:68" x14ac:dyDescent="0.25">
      <c r="BP2637" s="1"/>
    </row>
    <row r="2638" spans="68:68" x14ac:dyDescent="0.25">
      <c r="BP2638" s="1"/>
    </row>
    <row r="2639" spans="68:68" x14ac:dyDescent="0.25">
      <c r="BP2639" s="1"/>
    </row>
    <row r="2640" spans="68:68" x14ac:dyDescent="0.25">
      <c r="BP2640" s="1"/>
    </row>
    <row r="2641" spans="68:68" x14ac:dyDescent="0.25">
      <c r="BP2641" s="1"/>
    </row>
    <row r="2642" spans="68:68" x14ac:dyDescent="0.25">
      <c r="BP2642" s="1"/>
    </row>
    <row r="2643" spans="68:68" x14ac:dyDescent="0.25">
      <c r="BP2643" s="1"/>
    </row>
    <row r="2644" spans="68:68" x14ac:dyDescent="0.25">
      <c r="BP2644" s="1"/>
    </row>
    <row r="2645" spans="68:68" x14ac:dyDescent="0.25">
      <c r="BP2645" s="1"/>
    </row>
    <row r="2646" spans="68:68" x14ac:dyDescent="0.25">
      <c r="BP2646" s="1"/>
    </row>
    <row r="2647" spans="68:68" x14ac:dyDescent="0.25">
      <c r="BP2647" s="1"/>
    </row>
    <row r="2648" spans="68:68" x14ac:dyDescent="0.25">
      <c r="BP2648" s="1"/>
    </row>
    <row r="2649" spans="68:68" x14ac:dyDescent="0.25">
      <c r="BP2649" s="1"/>
    </row>
    <row r="2650" spans="68:68" x14ac:dyDescent="0.25">
      <c r="BP2650" s="1"/>
    </row>
    <row r="2651" spans="68:68" x14ac:dyDescent="0.25">
      <c r="BP2651" s="1"/>
    </row>
    <row r="2652" spans="68:68" x14ac:dyDescent="0.25">
      <c r="BP2652" s="1"/>
    </row>
    <row r="2653" spans="68:68" x14ac:dyDescent="0.25">
      <c r="BP2653" s="1"/>
    </row>
    <row r="2654" spans="68:68" x14ac:dyDescent="0.25">
      <c r="BP2654" s="1"/>
    </row>
    <row r="2655" spans="68:68" x14ac:dyDescent="0.25">
      <c r="BP2655" s="1"/>
    </row>
    <row r="2656" spans="68:68" x14ac:dyDescent="0.25">
      <c r="BP2656" s="1"/>
    </row>
    <row r="2657" spans="68:68" x14ac:dyDescent="0.25">
      <c r="BP2657" s="1"/>
    </row>
    <row r="2658" spans="68:68" x14ac:dyDescent="0.25">
      <c r="BP2658" s="1"/>
    </row>
    <row r="2659" spans="68:68" x14ac:dyDescent="0.25">
      <c r="BP2659" s="1"/>
    </row>
    <row r="2660" spans="68:68" x14ac:dyDescent="0.25">
      <c r="BP2660" s="1"/>
    </row>
    <row r="2661" spans="68:68" x14ac:dyDescent="0.25">
      <c r="BP2661" s="1"/>
    </row>
    <row r="2662" spans="68:68" x14ac:dyDescent="0.25">
      <c r="BP2662" s="1"/>
    </row>
    <row r="2663" spans="68:68" x14ac:dyDescent="0.25">
      <c r="BP2663" s="1"/>
    </row>
    <row r="2664" spans="68:68" x14ac:dyDescent="0.25">
      <c r="BP2664" s="1"/>
    </row>
    <row r="2665" spans="68:68" x14ac:dyDescent="0.25">
      <c r="BP2665" s="1"/>
    </row>
    <row r="2666" spans="68:68" x14ac:dyDescent="0.25">
      <c r="BP2666" s="1"/>
    </row>
    <row r="2667" spans="68:68" x14ac:dyDescent="0.25">
      <c r="BP2667" s="1"/>
    </row>
    <row r="2668" spans="68:68" x14ac:dyDescent="0.25">
      <c r="BP2668" s="1"/>
    </row>
    <row r="2669" spans="68:68" x14ac:dyDescent="0.25">
      <c r="BP2669" s="1"/>
    </row>
    <row r="2670" spans="68:68" x14ac:dyDescent="0.25">
      <c r="BP2670" s="1"/>
    </row>
    <row r="2671" spans="68:68" x14ac:dyDescent="0.25">
      <c r="BP2671" s="1"/>
    </row>
    <row r="2672" spans="68:68" x14ac:dyDescent="0.25">
      <c r="BP2672" s="1"/>
    </row>
    <row r="2673" spans="68:68" x14ac:dyDescent="0.25">
      <c r="BP2673" s="1"/>
    </row>
    <row r="2674" spans="68:68" x14ac:dyDescent="0.25">
      <c r="BP2674" s="1"/>
    </row>
    <row r="2675" spans="68:68" x14ac:dyDescent="0.25">
      <c r="BP2675" s="1"/>
    </row>
    <row r="2676" spans="68:68" x14ac:dyDescent="0.25">
      <c r="BP2676" s="1"/>
    </row>
    <row r="2677" spans="68:68" x14ac:dyDescent="0.25">
      <c r="BP2677" s="1"/>
    </row>
    <row r="2678" spans="68:68" x14ac:dyDescent="0.25">
      <c r="BP2678" s="1"/>
    </row>
    <row r="2679" spans="68:68" x14ac:dyDescent="0.25">
      <c r="BP2679" s="1"/>
    </row>
    <row r="2680" spans="68:68" x14ac:dyDescent="0.25">
      <c r="BP2680" s="1"/>
    </row>
    <row r="2681" spans="68:68" x14ac:dyDescent="0.25">
      <c r="BP2681" s="1"/>
    </row>
    <row r="2682" spans="68:68" x14ac:dyDescent="0.25">
      <c r="BP2682" s="1"/>
    </row>
    <row r="2683" spans="68:68" x14ac:dyDescent="0.25">
      <c r="BP2683" s="1"/>
    </row>
    <row r="2684" spans="68:68" x14ac:dyDescent="0.25">
      <c r="BP2684" s="1"/>
    </row>
    <row r="2685" spans="68:68" x14ac:dyDescent="0.25">
      <c r="BP2685" s="1"/>
    </row>
    <row r="2686" spans="68:68" x14ac:dyDescent="0.25">
      <c r="BP2686" s="1"/>
    </row>
    <row r="2687" spans="68:68" x14ac:dyDescent="0.25">
      <c r="BP2687" s="1"/>
    </row>
    <row r="2688" spans="68:68" x14ac:dyDescent="0.25">
      <c r="BP2688" s="1"/>
    </row>
    <row r="2689" spans="68:68" x14ac:dyDescent="0.25">
      <c r="BP2689" s="1"/>
    </row>
    <row r="2690" spans="68:68" x14ac:dyDescent="0.25">
      <c r="BP2690" s="1"/>
    </row>
    <row r="2691" spans="68:68" x14ac:dyDescent="0.25">
      <c r="BP2691" s="1"/>
    </row>
    <row r="2692" spans="68:68" x14ac:dyDescent="0.25">
      <c r="BP2692" s="1"/>
    </row>
    <row r="2693" spans="68:68" x14ac:dyDescent="0.25">
      <c r="BP2693" s="1"/>
    </row>
    <row r="2694" spans="68:68" x14ac:dyDescent="0.25">
      <c r="BP2694" s="1"/>
    </row>
    <row r="2695" spans="68:68" x14ac:dyDescent="0.25">
      <c r="BP2695" s="1"/>
    </row>
    <row r="2696" spans="68:68" x14ac:dyDescent="0.25">
      <c r="BP2696" s="1"/>
    </row>
    <row r="2697" spans="68:68" x14ac:dyDescent="0.25">
      <c r="BP2697" s="1"/>
    </row>
    <row r="2698" spans="68:68" x14ac:dyDescent="0.25">
      <c r="BP2698" s="1"/>
    </row>
    <row r="2699" spans="68:68" x14ac:dyDescent="0.25">
      <c r="BP2699" s="1"/>
    </row>
    <row r="2700" spans="68:68" x14ac:dyDescent="0.25">
      <c r="BP2700" s="1"/>
    </row>
    <row r="2701" spans="68:68" x14ac:dyDescent="0.25">
      <c r="BP2701" s="1"/>
    </row>
    <row r="2702" spans="68:68" x14ac:dyDescent="0.25">
      <c r="BP2702" s="1"/>
    </row>
    <row r="2703" spans="68:68" x14ac:dyDescent="0.25">
      <c r="BP2703" s="1"/>
    </row>
    <row r="2704" spans="68:68" x14ac:dyDescent="0.25">
      <c r="BP2704" s="1"/>
    </row>
    <row r="2705" spans="68:68" x14ac:dyDescent="0.25">
      <c r="BP2705" s="1"/>
    </row>
    <row r="2706" spans="68:68" x14ac:dyDescent="0.25">
      <c r="BP2706" s="1"/>
    </row>
    <row r="2707" spans="68:68" x14ac:dyDescent="0.25">
      <c r="BP2707" s="1"/>
    </row>
    <row r="2708" spans="68:68" x14ac:dyDescent="0.25">
      <c r="BP2708" s="1"/>
    </row>
    <row r="2709" spans="68:68" x14ac:dyDescent="0.25">
      <c r="BP2709" s="1"/>
    </row>
    <row r="2710" spans="68:68" x14ac:dyDescent="0.25">
      <c r="BP2710" s="1"/>
    </row>
    <row r="2711" spans="68:68" x14ac:dyDescent="0.25">
      <c r="BP2711" s="1"/>
    </row>
    <row r="2712" spans="68:68" x14ac:dyDescent="0.25">
      <c r="BP2712" s="1"/>
    </row>
    <row r="2713" spans="68:68" x14ac:dyDescent="0.25">
      <c r="BP2713" s="1"/>
    </row>
    <row r="2714" spans="68:68" x14ac:dyDescent="0.25">
      <c r="BP2714" s="1"/>
    </row>
    <row r="2715" spans="68:68" x14ac:dyDescent="0.25">
      <c r="BP2715" s="1"/>
    </row>
    <row r="2716" spans="68:68" x14ac:dyDescent="0.25">
      <c r="BP2716" s="1"/>
    </row>
    <row r="2717" spans="68:68" x14ac:dyDescent="0.25">
      <c r="BP2717" s="1"/>
    </row>
    <row r="2718" spans="68:68" x14ac:dyDescent="0.25">
      <c r="BP2718" s="1"/>
    </row>
    <row r="2719" spans="68:68" x14ac:dyDescent="0.25">
      <c r="BP2719" s="1"/>
    </row>
    <row r="2720" spans="68:68" x14ac:dyDescent="0.25">
      <c r="BP2720" s="1"/>
    </row>
    <row r="2721" spans="68:68" x14ac:dyDescent="0.25">
      <c r="BP2721" s="1"/>
    </row>
    <row r="2722" spans="68:68" x14ac:dyDescent="0.25">
      <c r="BP2722" s="1"/>
    </row>
    <row r="2723" spans="68:68" x14ac:dyDescent="0.25">
      <c r="BP2723" s="1"/>
    </row>
    <row r="2724" spans="68:68" x14ac:dyDescent="0.25">
      <c r="BP2724" s="1"/>
    </row>
    <row r="2725" spans="68:68" x14ac:dyDescent="0.25">
      <c r="BP2725" s="1"/>
    </row>
    <row r="2726" spans="68:68" x14ac:dyDescent="0.25">
      <c r="BP2726" s="1"/>
    </row>
    <row r="2727" spans="68:68" x14ac:dyDescent="0.25">
      <c r="BP2727" s="1"/>
    </row>
    <row r="2728" spans="68:68" x14ac:dyDescent="0.25">
      <c r="BP2728" s="1"/>
    </row>
    <row r="2729" spans="68:68" x14ac:dyDescent="0.25">
      <c r="BP2729" s="1"/>
    </row>
    <row r="2730" spans="68:68" x14ac:dyDescent="0.25">
      <c r="BP2730" s="1"/>
    </row>
    <row r="2731" spans="68:68" x14ac:dyDescent="0.25">
      <c r="BP2731" s="1"/>
    </row>
    <row r="2732" spans="68:68" x14ac:dyDescent="0.25">
      <c r="BP2732" s="1"/>
    </row>
    <row r="2733" spans="68:68" x14ac:dyDescent="0.25">
      <c r="BP2733" s="1"/>
    </row>
    <row r="2734" spans="68:68" x14ac:dyDescent="0.25">
      <c r="BP2734" s="1"/>
    </row>
    <row r="2735" spans="68:68" x14ac:dyDescent="0.25">
      <c r="BP2735" s="1"/>
    </row>
    <row r="2736" spans="68:68" x14ac:dyDescent="0.25">
      <c r="BP2736" s="1"/>
    </row>
    <row r="2737" spans="68:68" x14ac:dyDescent="0.25">
      <c r="BP2737" s="1"/>
    </row>
    <row r="2738" spans="68:68" x14ac:dyDescent="0.25">
      <c r="BP2738" s="1"/>
    </row>
    <row r="2739" spans="68:68" x14ac:dyDescent="0.25">
      <c r="BP2739" s="1"/>
    </row>
    <row r="2740" spans="68:68" x14ac:dyDescent="0.25">
      <c r="BP2740" s="1"/>
    </row>
    <row r="2741" spans="68:68" x14ac:dyDescent="0.25">
      <c r="BP2741" s="1"/>
    </row>
    <row r="2742" spans="68:68" x14ac:dyDescent="0.25">
      <c r="BP2742" s="1"/>
    </row>
    <row r="2743" spans="68:68" x14ac:dyDescent="0.25">
      <c r="BP2743" s="1"/>
    </row>
    <row r="2744" spans="68:68" x14ac:dyDescent="0.25">
      <c r="BP2744" s="1"/>
    </row>
    <row r="2745" spans="68:68" x14ac:dyDescent="0.25">
      <c r="BP2745" s="1"/>
    </row>
    <row r="2746" spans="68:68" x14ac:dyDescent="0.25">
      <c r="BP2746" s="1"/>
    </row>
    <row r="2747" spans="68:68" x14ac:dyDescent="0.25">
      <c r="BP2747" s="1"/>
    </row>
    <row r="2748" spans="68:68" x14ac:dyDescent="0.25">
      <c r="BP2748" s="1"/>
    </row>
    <row r="2749" spans="68:68" x14ac:dyDescent="0.25">
      <c r="BP2749" s="1"/>
    </row>
    <row r="2750" spans="68:68" x14ac:dyDescent="0.25">
      <c r="BP2750" s="1"/>
    </row>
    <row r="2751" spans="68:68" x14ac:dyDescent="0.25">
      <c r="BP2751" s="1"/>
    </row>
    <row r="2752" spans="68:68" x14ac:dyDescent="0.25">
      <c r="BP2752" s="1"/>
    </row>
    <row r="2753" spans="68:68" x14ac:dyDescent="0.25">
      <c r="BP2753" s="1"/>
    </row>
    <row r="2754" spans="68:68" x14ac:dyDescent="0.25">
      <c r="BP2754" s="1"/>
    </row>
    <row r="2755" spans="68:68" x14ac:dyDescent="0.25">
      <c r="BP2755" s="1"/>
    </row>
    <row r="2756" spans="68:68" x14ac:dyDescent="0.25">
      <c r="BP2756" s="1"/>
    </row>
    <row r="2757" spans="68:68" x14ac:dyDescent="0.25">
      <c r="BP2757" s="1"/>
    </row>
    <row r="2758" spans="68:68" x14ac:dyDescent="0.25">
      <c r="BP2758" s="1"/>
    </row>
    <row r="2759" spans="68:68" x14ac:dyDescent="0.25">
      <c r="BP2759" s="1"/>
    </row>
    <row r="2760" spans="68:68" x14ac:dyDescent="0.25">
      <c r="BP2760" s="1"/>
    </row>
    <row r="2761" spans="68:68" x14ac:dyDescent="0.25">
      <c r="BP2761" s="1"/>
    </row>
    <row r="2762" spans="68:68" x14ac:dyDescent="0.25">
      <c r="BP2762" s="1"/>
    </row>
    <row r="2763" spans="68:68" x14ac:dyDescent="0.25">
      <c r="BP2763" s="1"/>
    </row>
    <row r="2764" spans="68:68" x14ac:dyDescent="0.25">
      <c r="BP2764" s="1"/>
    </row>
    <row r="2765" spans="68:68" x14ac:dyDescent="0.25">
      <c r="BP2765" s="1"/>
    </row>
    <row r="2766" spans="68:68" x14ac:dyDescent="0.25">
      <c r="BP2766" s="1"/>
    </row>
    <row r="2767" spans="68:68" x14ac:dyDescent="0.25">
      <c r="BP2767" s="1"/>
    </row>
    <row r="2768" spans="68:68" x14ac:dyDescent="0.25">
      <c r="BP2768" s="1"/>
    </row>
    <row r="2769" spans="68:68" x14ac:dyDescent="0.25">
      <c r="BP2769" s="1"/>
    </row>
    <row r="2770" spans="68:68" x14ac:dyDescent="0.25">
      <c r="BP2770" s="1"/>
    </row>
    <row r="2771" spans="68:68" x14ac:dyDescent="0.25">
      <c r="BP2771" s="1"/>
    </row>
    <row r="2772" spans="68:68" x14ac:dyDescent="0.25">
      <c r="BP2772" s="1"/>
    </row>
    <row r="2773" spans="68:68" x14ac:dyDescent="0.25">
      <c r="BP2773" s="1"/>
    </row>
    <row r="2774" spans="68:68" x14ac:dyDescent="0.25">
      <c r="BP2774" s="1"/>
    </row>
    <row r="2775" spans="68:68" x14ac:dyDescent="0.25">
      <c r="BP2775" s="1"/>
    </row>
    <row r="2776" spans="68:68" x14ac:dyDescent="0.25">
      <c r="BP2776" s="1"/>
    </row>
    <row r="2777" spans="68:68" x14ac:dyDescent="0.25">
      <c r="BP2777" s="1"/>
    </row>
    <row r="2778" spans="68:68" x14ac:dyDescent="0.25">
      <c r="BP2778" s="1"/>
    </row>
    <row r="2779" spans="68:68" x14ac:dyDescent="0.25">
      <c r="BP2779" s="1"/>
    </row>
    <row r="2780" spans="68:68" x14ac:dyDescent="0.25">
      <c r="BP2780" s="1"/>
    </row>
    <row r="2781" spans="68:68" x14ac:dyDescent="0.25">
      <c r="BP2781" s="1"/>
    </row>
    <row r="2782" spans="68:68" x14ac:dyDescent="0.25">
      <c r="BP2782" s="1"/>
    </row>
    <row r="2783" spans="68:68" x14ac:dyDescent="0.25">
      <c r="BP2783" s="1"/>
    </row>
    <row r="2784" spans="68:68" x14ac:dyDescent="0.25">
      <c r="BP2784" s="1"/>
    </row>
    <row r="2785" spans="68:68" x14ac:dyDescent="0.25">
      <c r="BP2785" s="1"/>
    </row>
    <row r="2786" spans="68:68" x14ac:dyDescent="0.25">
      <c r="BP2786" s="1"/>
    </row>
    <row r="2787" spans="68:68" x14ac:dyDescent="0.25">
      <c r="BP2787" s="1"/>
    </row>
    <row r="2788" spans="68:68" x14ac:dyDescent="0.25">
      <c r="BP2788" s="1"/>
    </row>
    <row r="2789" spans="68:68" x14ac:dyDescent="0.25">
      <c r="BP2789" s="1"/>
    </row>
    <row r="2790" spans="68:68" x14ac:dyDescent="0.25">
      <c r="BP2790" s="1"/>
    </row>
    <row r="2791" spans="68:68" x14ac:dyDescent="0.25">
      <c r="BP2791" s="1"/>
    </row>
    <row r="2792" spans="68:68" x14ac:dyDescent="0.25">
      <c r="BP2792" s="1"/>
    </row>
    <row r="2793" spans="68:68" x14ac:dyDescent="0.25">
      <c r="BP2793" s="1"/>
    </row>
    <row r="2794" spans="68:68" x14ac:dyDescent="0.25">
      <c r="BP2794" s="1"/>
    </row>
    <row r="2795" spans="68:68" x14ac:dyDescent="0.25">
      <c r="BP2795" s="1"/>
    </row>
    <row r="2796" spans="68:68" x14ac:dyDescent="0.25">
      <c r="BP2796" s="1"/>
    </row>
    <row r="2797" spans="68:68" x14ac:dyDescent="0.25">
      <c r="BP2797" s="1"/>
    </row>
    <row r="2798" spans="68:68" x14ac:dyDescent="0.25">
      <c r="BP2798" s="1"/>
    </row>
    <row r="2799" spans="68:68" x14ac:dyDescent="0.25">
      <c r="BP2799" s="1"/>
    </row>
    <row r="2800" spans="68:68" x14ac:dyDescent="0.25">
      <c r="BP2800" s="1"/>
    </row>
    <row r="2801" spans="68:68" x14ac:dyDescent="0.25">
      <c r="BP2801" s="1"/>
    </row>
    <row r="2802" spans="68:68" x14ac:dyDescent="0.25">
      <c r="BP2802" s="1"/>
    </row>
    <row r="2803" spans="68:68" x14ac:dyDescent="0.25">
      <c r="BP2803" s="1"/>
    </row>
    <row r="2804" spans="68:68" x14ac:dyDescent="0.25">
      <c r="BP2804" s="1"/>
    </row>
    <row r="2805" spans="68:68" x14ac:dyDescent="0.25">
      <c r="BP2805" s="1"/>
    </row>
    <row r="2806" spans="68:68" x14ac:dyDescent="0.25">
      <c r="BP2806" s="1"/>
    </row>
    <row r="2807" spans="68:68" x14ac:dyDescent="0.25">
      <c r="BP2807" s="1"/>
    </row>
    <row r="2808" spans="68:68" x14ac:dyDescent="0.25">
      <c r="BP2808" s="1"/>
    </row>
    <row r="2809" spans="68:68" x14ac:dyDescent="0.25">
      <c r="BP2809" s="1"/>
    </row>
    <row r="2810" spans="68:68" x14ac:dyDescent="0.25">
      <c r="BP2810" s="1"/>
    </row>
    <row r="2811" spans="68:68" x14ac:dyDescent="0.25">
      <c r="BP2811" s="1"/>
    </row>
    <row r="2812" spans="68:68" x14ac:dyDescent="0.25">
      <c r="BP2812" s="1"/>
    </row>
    <row r="2813" spans="68:68" x14ac:dyDescent="0.25">
      <c r="BP2813" s="1"/>
    </row>
    <row r="2814" spans="68:68" x14ac:dyDescent="0.25">
      <c r="BP2814" s="1"/>
    </row>
    <row r="2815" spans="68:68" x14ac:dyDescent="0.25">
      <c r="BP2815" s="1"/>
    </row>
    <row r="2816" spans="68:68" x14ac:dyDescent="0.25">
      <c r="BP2816" s="1"/>
    </row>
    <row r="2817" spans="68:68" x14ac:dyDescent="0.25">
      <c r="BP2817" s="1"/>
    </row>
    <row r="2818" spans="68:68" x14ac:dyDescent="0.25">
      <c r="BP2818" s="1"/>
    </row>
    <row r="2819" spans="68:68" x14ac:dyDescent="0.25">
      <c r="BP2819" s="1"/>
    </row>
    <row r="2820" spans="68:68" x14ac:dyDescent="0.25">
      <c r="BP2820" s="1"/>
    </row>
    <row r="2821" spans="68:68" x14ac:dyDescent="0.25">
      <c r="BP2821" s="1"/>
    </row>
    <row r="2822" spans="68:68" x14ac:dyDescent="0.25">
      <c r="BP2822" s="1"/>
    </row>
    <row r="2823" spans="68:68" x14ac:dyDescent="0.25">
      <c r="BP2823" s="1"/>
    </row>
    <row r="2824" spans="68:68" x14ac:dyDescent="0.25">
      <c r="BP2824" s="1"/>
    </row>
    <row r="2825" spans="68:68" x14ac:dyDescent="0.25">
      <c r="BP2825" s="1"/>
    </row>
    <row r="2826" spans="68:68" x14ac:dyDescent="0.25">
      <c r="BP2826" s="1"/>
    </row>
    <row r="2827" spans="68:68" x14ac:dyDescent="0.25">
      <c r="BP2827" s="1"/>
    </row>
    <row r="2828" spans="68:68" x14ac:dyDescent="0.25">
      <c r="BP2828" s="1"/>
    </row>
    <row r="2829" spans="68:68" x14ac:dyDescent="0.25">
      <c r="BP2829" s="1"/>
    </row>
    <row r="2830" spans="68:68" x14ac:dyDescent="0.25">
      <c r="BP2830" s="1"/>
    </row>
    <row r="2831" spans="68:68" x14ac:dyDescent="0.25">
      <c r="BP2831" s="1"/>
    </row>
    <row r="2832" spans="68:68" x14ac:dyDescent="0.25">
      <c r="BP2832" s="1"/>
    </row>
    <row r="2833" spans="68:68" x14ac:dyDescent="0.25">
      <c r="BP2833" s="1"/>
    </row>
    <row r="2834" spans="68:68" x14ac:dyDescent="0.25">
      <c r="BP2834" s="1"/>
    </row>
    <row r="2835" spans="68:68" x14ac:dyDescent="0.25">
      <c r="BP2835" s="1"/>
    </row>
    <row r="2836" spans="68:68" x14ac:dyDescent="0.25">
      <c r="BP2836" s="1"/>
    </row>
    <row r="2837" spans="68:68" x14ac:dyDescent="0.25">
      <c r="BP2837" s="1"/>
    </row>
    <row r="2838" spans="68:68" x14ac:dyDescent="0.25">
      <c r="BP2838" s="1"/>
    </row>
    <row r="2839" spans="68:68" x14ac:dyDescent="0.25">
      <c r="BP2839" s="1"/>
    </row>
    <row r="2840" spans="68:68" x14ac:dyDescent="0.25">
      <c r="BP2840" s="1"/>
    </row>
    <row r="2841" spans="68:68" x14ac:dyDescent="0.25">
      <c r="BP2841" s="1"/>
    </row>
    <row r="2842" spans="68:68" x14ac:dyDescent="0.25">
      <c r="BP2842" s="1"/>
    </row>
    <row r="2843" spans="68:68" x14ac:dyDescent="0.25">
      <c r="BP2843" s="1"/>
    </row>
    <row r="2844" spans="68:68" x14ac:dyDescent="0.25">
      <c r="BP2844" s="1"/>
    </row>
    <row r="2845" spans="68:68" x14ac:dyDescent="0.25">
      <c r="BP2845" s="1"/>
    </row>
    <row r="2846" spans="68:68" x14ac:dyDescent="0.25">
      <c r="BP2846" s="1"/>
    </row>
    <row r="2847" spans="68:68" x14ac:dyDescent="0.25">
      <c r="BP2847" s="1"/>
    </row>
    <row r="2848" spans="68:68" x14ac:dyDescent="0.25">
      <c r="BP2848" s="1"/>
    </row>
    <row r="2849" spans="68:68" x14ac:dyDescent="0.25">
      <c r="BP2849" s="1"/>
    </row>
    <row r="2850" spans="68:68" x14ac:dyDescent="0.25">
      <c r="BP2850" s="1"/>
    </row>
    <row r="2851" spans="68:68" x14ac:dyDescent="0.25">
      <c r="BP2851" s="1"/>
    </row>
    <row r="2852" spans="68:68" x14ac:dyDescent="0.25">
      <c r="BP2852" s="1"/>
    </row>
    <row r="2853" spans="68:68" x14ac:dyDescent="0.25">
      <c r="BP2853" s="1"/>
    </row>
    <row r="2854" spans="68:68" x14ac:dyDescent="0.25">
      <c r="BP2854" s="1"/>
    </row>
    <row r="2855" spans="68:68" x14ac:dyDescent="0.25">
      <c r="BP2855" s="1"/>
    </row>
    <row r="2856" spans="68:68" x14ac:dyDescent="0.25">
      <c r="BP2856" s="1"/>
    </row>
    <row r="2857" spans="68:68" x14ac:dyDescent="0.25">
      <c r="BP2857" s="1"/>
    </row>
    <row r="2858" spans="68:68" x14ac:dyDescent="0.25">
      <c r="BP2858" s="1"/>
    </row>
    <row r="2859" spans="68:68" x14ac:dyDescent="0.25">
      <c r="BP2859" s="1"/>
    </row>
    <row r="2860" spans="68:68" x14ac:dyDescent="0.25">
      <c r="BP2860" s="1"/>
    </row>
    <row r="2861" spans="68:68" x14ac:dyDescent="0.25">
      <c r="BP2861" s="1"/>
    </row>
    <row r="2862" spans="68:68" x14ac:dyDescent="0.25">
      <c r="BP2862" s="1"/>
    </row>
    <row r="2863" spans="68:68" x14ac:dyDescent="0.25">
      <c r="BP2863" s="1"/>
    </row>
    <row r="2864" spans="68:68" x14ac:dyDescent="0.25">
      <c r="BP2864" s="1"/>
    </row>
    <row r="2865" spans="68:68" x14ac:dyDescent="0.25">
      <c r="BP2865" s="1"/>
    </row>
    <row r="2866" spans="68:68" x14ac:dyDescent="0.25">
      <c r="BP2866" s="1"/>
    </row>
    <row r="2867" spans="68:68" x14ac:dyDescent="0.25">
      <c r="BP2867" s="1"/>
    </row>
    <row r="2868" spans="68:68" x14ac:dyDescent="0.25">
      <c r="BP2868" s="1"/>
    </row>
    <row r="2869" spans="68:68" x14ac:dyDescent="0.25">
      <c r="BP2869" s="1"/>
    </row>
    <row r="2870" spans="68:68" x14ac:dyDescent="0.25">
      <c r="BP2870" s="1"/>
    </row>
    <row r="2871" spans="68:68" x14ac:dyDescent="0.25">
      <c r="BP2871" s="1"/>
    </row>
    <row r="2872" spans="68:68" x14ac:dyDescent="0.25">
      <c r="BP2872" s="1"/>
    </row>
    <row r="2873" spans="68:68" x14ac:dyDescent="0.25">
      <c r="BP2873" s="1"/>
    </row>
    <row r="2874" spans="68:68" x14ac:dyDescent="0.25">
      <c r="BP2874" s="1"/>
    </row>
    <row r="2875" spans="68:68" x14ac:dyDescent="0.25">
      <c r="BP2875" s="1"/>
    </row>
    <row r="2876" spans="68:68" x14ac:dyDescent="0.25">
      <c r="BP2876" s="1"/>
    </row>
    <row r="2877" spans="68:68" x14ac:dyDescent="0.25">
      <c r="BP2877" s="1"/>
    </row>
    <row r="2878" spans="68:68" x14ac:dyDescent="0.25">
      <c r="BP2878" s="1"/>
    </row>
    <row r="2879" spans="68:68" x14ac:dyDescent="0.25">
      <c r="BP2879" s="1"/>
    </row>
    <row r="2880" spans="68:68" x14ac:dyDescent="0.25">
      <c r="BP2880" s="1"/>
    </row>
    <row r="2881" spans="68:68" x14ac:dyDescent="0.25">
      <c r="BP2881" s="1"/>
    </row>
    <row r="2882" spans="68:68" x14ac:dyDescent="0.25">
      <c r="BP2882" s="1"/>
    </row>
    <row r="2883" spans="68:68" x14ac:dyDescent="0.25">
      <c r="BP2883" s="1"/>
    </row>
    <row r="2884" spans="68:68" x14ac:dyDescent="0.25">
      <c r="BP2884" s="1"/>
    </row>
    <row r="2885" spans="68:68" x14ac:dyDescent="0.25">
      <c r="BP2885" s="1"/>
    </row>
    <row r="2886" spans="68:68" x14ac:dyDescent="0.25">
      <c r="BP2886" s="1"/>
    </row>
    <row r="2887" spans="68:68" x14ac:dyDescent="0.25">
      <c r="BP2887" s="1"/>
    </row>
    <row r="2888" spans="68:68" x14ac:dyDescent="0.25">
      <c r="BP2888" s="1"/>
    </row>
    <row r="2889" spans="68:68" x14ac:dyDescent="0.25">
      <c r="BP2889" s="1"/>
    </row>
    <row r="2890" spans="68:68" x14ac:dyDescent="0.25">
      <c r="BP2890" s="1"/>
    </row>
    <row r="2891" spans="68:68" x14ac:dyDescent="0.25">
      <c r="BP2891" s="1"/>
    </row>
    <row r="2892" spans="68:68" x14ac:dyDescent="0.25">
      <c r="BP2892" s="1"/>
    </row>
    <row r="2893" spans="68:68" x14ac:dyDescent="0.25">
      <c r="BP2893" s="1"/>
    </row>
    <row r="2894" spans="68:68" x14ac:dyDescent="0.25">
      <c r="BP2894" s="1"/>
    </row>
    <row r="2895" spans="68:68" x14ac:dyDescent="0.25">
      <c r="BP2895" s="1"/>
    </row>
    <row r="2896" spans="68:68" x14ac:dyDescent="0.25">
      <c r="BP2896" s="1"/>
    </row>
    <row r="2897" spans="68:68" x14ac:dyDescent="0.25">
      <c r="BP2897" s="1"/>
    </row>
    <row r="2898" spans="68:68" x14ac:dyDescent="0.25">
      <c r="BP2898" s="1"/>
    </row>
    <row r="2899" spans="68:68" x14ac:dyDescent="0.25">
      <c r="BP2899" s="1"/>
    </row>
    <row r="2900" spans="68:68" x14ac:dyDescent="0.25">
      <c r="BP2900" s="1"/>
    </row>
    <row r="2901" spans="68:68" x14ac:dyDescent="0.25">
      <c r="BP2901" s="1"/>
    </row>
    <row r="2902" spans="68:68" x14ac:dyDescent="0.25">
      <c r="BP2902" s="1"/>
    </row>
    <row r="2903" spans="68:68" x14ac:dyDescent="0.25">
      <c r="BP2903" s="1"/>
    </row>
    <row r="2904" spans="68:68" x14ac:dyDescent="0.25">
      <c r="BP2904" s="1"/>
    </row>
    <row r="2905" spans="68:68" x14ac:dyDescent="0.25">
      <c r="BP2905" s="1"/>
    </row>
    <row r="2906" spans="68:68" x14ac:dyDescent="0.25">
      <c r="BP2906" s="1"/>
    </row>
    <row r="2907" spans="68:68" x14ac:dyDescent="0.25">
      <c r="BP2907" s="1"/>
    </row>
    <row r="2908" spans="68:68" x14ac:dyDescent="0.25">
      <c r="BP2908" s="1"/>
    </row>
    <row r="2909" spans="68:68" x14ac:dyDescent="0.25">
      <c r="BP2909" s="1"/>
    </row>
    <row r="2910" spans="68:68" x14ac:dyDescent="0.25">
      <c r="BP2910" s="1"/>
    </row>
    <row r="2911" spans="68:68" x14ac:dyDescent="0.25">
      <c r="BP2911" s="1"/>
    </row>
    <row r="2912" spans="68:68" x14ac:dyDescent="0.25">
      <c r="BP2912" s="1"/>
    </row>
    <row r="2913" spans="68:68" x14ac:dyDescent="0.25">
      <c r="BP2913" s="1"/>
    </row>
    <row r="2914" spans="68:68" x14ac:dyDescent="0.25">
      <c r="BP2914" s="1"/>
    </row>
    <row r="2915" spans="68:68" x14ac:dyDescent="0.25">
      <c r="BP2915" s="1"/>
    </row>
    <row r="2916" spans="68:68" x14ac:dyDescent="0.25">
      <c r="BP2916" s="1"/>
    </row>
    <row r="2917" spans="68:68" x14ac:dyDescent="0.25">
      <c r="BP2917" s="1"/>
    </row>
    <row r="2918" spans="68:68" x14ac:dyDescent="0.25">
      <c r="BP2918" s="1"/>
    </row>
    <row r="2919" spans="68:68" x14ac:dyDescent="0.25">
      <c r="BP2919" s="1"/>
    </row>
    <row r="2920" spans="68:68" x14ac:dyDescent="0.25">
      <c r="BP2920" s="1"/>
    </row>
    <row r="2921" spans="68:68" x14ac:dyDescent="0.25">
      <c r="BP2921" s="1"/>
    </row>
    <row r="2922" spans="68:68" x14ac:dyDescent="0.25">
      <c r="BP2922" s="1"/>
    </row>
    <row r="2923" spans="68:68" x14ac:dyDescent="0.25">
      <c r="BP2923" s="1"/>
    </row>
    <row r="2924" spans="68:68" x14ac:dyDescent="0.25">
      <c r="BP2924" s="1"/>
    </row>
    <row r="2925" spans="68:68" x14ac:dyDescent="0.25">
      <c r="BP2925" s="1"/>
    </row>
    <row r="2926" spans="68:68" x14ac:dyDescent="0.25">
      <c r="BP2926" s="1"/>
    </row>
    <row r="2927" spans="68:68" x14ac:dyDescent="0.25">
      <c r="BP2927" s="1"/>
    </row>
    <row r="2928" spans="68:68" x14ac:dyDescent="0.25">
      <c r="BP2928" s="1"/>
    </row>
    <row r="2929" spans="68:68" x14ac:dyDescent="0.25">
      <c r="BP2929" s="1"/>
    </row>
    <row r="2930" spans="68:68" x14ac:dyDescent="0.25">
      <c r="BP2930" s="1"/>
    </row>
    <row r="2931" spans="68:68" x14ac:dyDescent="0.25">
      <c r="BP2931" s="1"/>
    </row>
    <row r="2932" spans="68:68" x14ac:dyDescent="0.25">
      <c r="BP2932" s="1"/>
    </row>
    <row r="2933" spans="68:68" x14ac:dyDescent="0.25">
      <c r="BP2933" s="1"/>
    </row>
    <row r="2934" spans="68:68" x14ac:dyDescent="0.25">
      <c r="BP2934" s="1"/>
    </row>
    <row r="2935" spans="68:68" x14ac:dyDescent="0.25">
      <c r="BP2935" s="1"/>
    </row>
    <row r="2936" spans="68:68" x14ac:dyDescent="0.25">
      <c r="BP2936" s="1"/>
    </row>
    <row r="2937" spans="68:68" x14ac:dyDescent="0.25">
      <c r="BP2937" s="1"/>
    </row>
    <row r="2938" spans="68:68" x14ac:dyDescent="0.25">
      <c r="BP2938" s="1"/>
    </row>
    <row r="2939" spans="68:68" x14ac:dyDescent="0.25">
      <c r="BP2939" s="1"/>
    </row>
    <row r="2940" spans="68:68" x14ac:dyDescent="0.25">
      <c r="BP2940" s="1"/>
    </row>
    <row r="2941" spans="68:68" x14ac:dyDescent="0.25">
      <c r="BP2941" s="1"/>
    </row>
    <row r="2942" spans="68:68" x14ac:dyDescent="0.25">
      <c r="BP2942" s="1"/>
    </row>
    <row r="2943" spans="68:68" x14ac:dyDescent="0.25">
      <c r="BP2943" s="1"/>
    </row>
    <row r="2944" spans="68:68" x14ac:dyDescent="0.25">
      <c r="BP2944" s="1"/>
    </row>
    <row r="2945" spans="68:68" x14ac:dyDescent="0.25">
      <c r="BP2945" s="1"/>
    </row>
    <row r="2946" spans="68:68" x14ac:dyDescent="0.25">
      <c r="BP2946" s="1"/>
    </row>
    <row r="2947" spans="68:68" x14ac:dyDescent="0.25">
      <c r="BP2947" s="1"/>
    </row>
    <row r="2948" spans="68:68" x14ac:dyDescent="0.25">
      <c r="BP2948" s="1"/>
    </row>
    <row r="2949" spans="68:68" x14ac:dyDescent="0.25">
      <c r="BP2949" s="1"/>
    </row>
    <row r="2950" spans="68:68" x14ac:dyDescent="0.25">
      <c r="BP2950" s="1"/>
    </row>
    <row r="2951" spans="68:68" x14ac:dyDescent="0.25">
      <c r="BP2951" s="1"/>
    </row>
    <row r="2952" spans="68:68" x14ac:dyDescent="0.25">
      <c r="BP2952" s="1"/>
    </row>
    <row r="2953" spans="68:68" x14ac:dyDescent="0.25">
      <c r="BP2953" s="1"/>
    </row>
    <row r="2954" spans="68:68" x14ac:dyDescent="0.25">
      <c r="BP2954" s="1"/>
    </row>
    <row r="2955" spans="68:68" x14ac:dyDescent="0.25">
      <c r="BP2955" s="1"/>
    </row>
    <row r="2956" spans="68:68" x14ac:dyDescent="0.25">
      <c r="BP2956" s="1"/>
    </row>
    <row r="2957" spans="68:68" x14ac:dyDescent="0.25">
      <c r="BP2957" s="1"/>
    </row>
    <row r="2958" spans="68:68" x14ac:dyDescent="0.25">
      <c r="BP2958" s="1"/>
    </row>
    <row r="2959" spans="68:68" x14ac:dyDescent="0.25">
      <c r="BP2959" s="1"/>
    </row>
    <row r="2960" spans="68:68" x14ac:dyDescent="0.25">
      <c r="BP2960" s="1"/>
    </row>
    <row r="2961" spans="68:68" x14ac:dyDescent="0.25">
      <c r="BP2961" s="1"/>
    </row>
    <row r="2962" spans="68:68" x14ac:dyDescent="0.25">
      <c r="BP2962" s="1"/>
    </row>
    <row r="2963" spans="68:68" x14ac:dyDescent="0.25">
      <c r="BP2963" s="1"/>
    </row>
    <row r="2964" spans="68:68" x14ac:dyDescent="0.25">
      <c r="BP2964" s="1"/>
    </row>
    <row r="2965" spans="68:68" x14ac:dyDescent="0.25">
      <c r="BP2965" s="1"/>
    </row>
    <row r="2966" spans="68:68" x14ac:dyDescent="0.25">
      <c r="BP2966" s="1"/>
    </row>
    <row r="2967" spans="68:68" x14ac:dyDescent="0.25">
      <c r="BP2967" s="1"/>
    </row>
    <row r="2968" spans="68:68" x14ac:dyDescent="0.25">
      <c r="BP2968" s="1"/>
    </row>
    <row r="2969" spans="68:68" x14ac:dyDescent="0.25">
      <c r="BP2969" s="1"/>
    </row>
    <row r="2970" spans="68:68" x14ac:dyDescent="0.25">
      <c r="BP2970" s="1"/>
    </row>
    <row r="2971" spans="68:68" x14ac:dyDescent="0.25">
      <c r="BP2971" s="1"/>
    </row>
    <row r="2972" spans="68:68" x14ac:dyDescent="0.25">
      <c r="BP2972" s="1"/>
    </row>
    <row r="2973" spans="68:68" x14ac:dyDescent="0.25">
      <c r="BP2973" s="1"/>
    </row>
    <row r="2974" spans="68:68" x14ac:dyDescent="0.25">
      <c r="BP2974" s="1"/>
    </row>
    <row r="2975" spans="68:68" x14ac:dyDescent="0.25">
      <c r="BP2975" s="1"/>
    </row>
    <row r="2976" spans="68:68" x14ac:dyDescent="0.25">
      <c r="BP2976" s="1"/>
    </row>
    <row r="2977" spans="68:68" x14ac:dyDescent="0.25">
      <c r="BP2977" s="1"/>
    </row>
    <row r="2978" spans="68:68" x14ac:dyDescent="0.25">
      <c r="BP2978" s="1"/>
    </row>
    <row r="2979" spans="68:68" x14ac:dyDescent="0.25">
      <c r="BP2979" s="1"/>
    </row>
    <row r="2980" spans="68:68" x14ac:dyDescent="0.25">
      <c r="BP2980" s="1"/>
    </row>
    <row r="2981" spans="68:68" x14ac:dyDescent="0.25">
      <c r="BP2981" s="1"/>
    </row>
    <row r="2982" spans="68:68" x14ac:dyDescent="0.25">
      <c r="BP2982" s="1"/>
    </row>
    <row r="2983" spans="68:68" x14ac:dyDescent="0.25">
      <c r="BP2983" s="1"/>
    </row>
    <row r="2984" spans="68:68" x14ac:dyDescent="0.25">
      <c r="BP2984" s="1"/>
    </row>
    <row r="2985" spans="68:68" x14ac:dyDescent="0.25">
      <c r="BP2985" s="1"/>
    </row>
    <row r="2986" spans="68:68" x14ac:dyDescent="0.25">
      <c r="BP2986" s="1"/>
    </row>
    <row r="2987" spans="68:68" x14ac:dyDescent="0.25">
      <c r="BP2987" s="1"/>
    </row>
    <row r="2988" spans="68:68" x14ac:dyDescent="0.25">
      <c r="BP2988" s="1"/>
    </row>
    <row r="2989" spans="68:68" x14ac:dyDescent="0.25">
      <c r="BP2989" s="1"/>
    </row>
    <row r="2990" spans="68:68" x14ac:dyDescent="0.25">
      <c r="BP2990" s="1"/>
    </row>
    <row r="2991" spans="68:68" x14ac:dyDescent="0.25">
      <c r="BP2991" s="1"/>
    </row>
    <row r="2992" spans="68:68" x14ac:dyDescent="0.25">
      <c r="BP2992" s="1"/>
    </row>
    <row r="2993" spans="68:68" x14ac:dyDescent="0.25">
      <c r="BP2993" s="1"/>
    </row>
    <row r="2994" spans="68:68" x14ac:dyDescent="0.25">
      <c r="BP2994" s="1"/>
    </row>
    <row r="2995" spans="68:68" x14ac:dyDescent="0.25">
      <c r="BP2995" s="1"/>
    </row>
    <row r="2996" spans="68:68" x14ac:dyDescent="0.25">
      <c r="BP2996" s="1"/>
    </row>
    <row r="2997" spans="68:68" x14ac:dyDescent="0.25">
      <c r="BP2997" s="1"/>
    </row>
    <row r="2998" spans="68:68" x14ac:dyDescent="0.25">
      <c r="BP2998" s="1"/>
    </row>
    <row r="2999" spans="68:68" x14ac:dyDescent="0.25">
      <c r="BP2999" s="1"/>
    </row>
    <row r="3000" spans="68:68" x14ac:dyDescent="0.25">
      <c r="BP3000" s="1"/>
    </row>
    <row r="3001" spans="68:68" x14ac:dyDescent="0.25">
      <c r="BP3001" s="1"/>
    </row>
    <row r="3002" spans="68:68" x14ac:dyDescent="0.25">
      <c r="BP3002" s="1"/>
    </row>
    <row r="3003" spans="68:68" x14ac:dyDescent="0.25">
      <c r="BP3003" s="1"/>
    </row>
    <row r="3004" spans="68:68" x14ac:dyDescent="0.25">
      <c r="BP3004" s="1"/>
    </row>
    <row r="3005" spans="68:68" x14ac:dyDescent="0.25">
      <c r="BP3005" s="1"/>
    </row>
    <row r="3006" spans="68:68" x14ac:dyDescent="0.25">
      <c r="BP3006" s="1"/>
    </row>
    <row r="3007" spans="68:68" x14ac:dyDescent="0.25">
      <c r="BP3007" s="1"/>
    </row>
    <row r="3008" spans="68:68" x14ac:dyDescent="0.25">
      <c r="BP3008" s="1"/>
    </row>
    <row r="3009" spans="68:68" x14ac:dyDescent="0.25">
      <c r="BP3009" s="1"/>
    </row>
    <row r="3010" spans="68:68" x14ac:dyDescent="0.25">
      <c r="BP3010" s="1"/>
    </row>
    <row r="3011" spans="68:68" x14ac:dyDescent="0.25">
      <c r="BP3011" s="1"/>
    </row>
    <row r="3012" spans="68:68" x14ac:dyDescent="0.25">
      <c r="BP3012" s="1"/>
    </row>
    <row r="3013" spans="68:68" x14ac:dyDescent="0.25">
      <c r="BP3013" s="1"/>
    </row>
    <row r="3014" spans="68:68" x14ac:dyDescent="0.25">
      <c r="BP3014" s="1"/>
    </row>
    <row r="3015" spans="68:68" x14ac:dyDescent="0.25">
      <c r="BP3015" s="1"/>
    </row>
    <row r="3016" spans="68:68" x14ac:dyDescent="0.25">
      <c r="BP3016" s="1"/>
    </row>
    <row r="3017" spans="68:68" x14ac:dyDescent="0.25">
      <c r="BP3017" s="1"/>
    </row>
    <row r="3018" spans="68:68" x14ac:dyDescent="0.25">
      <c r="BP3018" s="1"/>
    </row>
    <row r="3019" spans="68:68" x14ac:dyDescent="0.25">
      <c r="BP3019" s="1"/>
    </row>
    <row r="3020" spans="68:68" x14ac:dyDescent="0.25">
      <c r="BP3020" s="1"/>
    </row>
    <row r="3021" spans="68:68" x14ac:dyDescent="0.25">
      <c r="BP3021" s="1"/>
    </row>
    <row r="3022" spans="68:68" x14ac:dyDescent="0.25">
      <c r="BP3022" s="1"/>
    </row>
    <row r="3023" spans="68:68" x14ac:dyDescent="0.25">
      <c r="BP3023" s="1"/>
    </row>
    <row r="3024" spans="68:68" x14ac:dyDescent="0.25">
      <c r="BP3024" s="1"/>
    </row>
    <row r="3025" spans="68:68" x14ac:dyDescent="0.25">
      <c r="BP3025" s="1"/>
    </row>
    <row r="3026" spans="68:68" x14ac:dyDescent="0.25">
      <c r="BP3026" s="1"/>
    </row>
    <row r="3027" spans="68:68" x14ac:dyDescent="0.25">
      <c r="BP3027" s="1"/>
    </row>
    <row r="3028" spans="68:68" x14ac:dyDescent="0.25">
      <c r="BP3028" s="1"/>
    </row>
    <row r="3029" spans="68:68" x14ac:dyDescent="0.25">
      <c r="BP3029" s="1"/>
    </row>
    <row r="3030" spans="68:68" x14ac:dyDescent="0.25">
      <c r="BP3030" s="1"/>
    </row>
    <row r="3031" spans="68:68" x14ac:dyDescent="0.25">
      <c r="BP3031" s="1"/>
    </row>
    <row r="3032" spans="68:68" x14ac:dyDescent="0.25">
      <c r="BP3032" s="1"/>
    </row>
    <row r="3033" spans="68:68" x14ac:dyDescent="0.25">
      <c r="BP3033" s="1"/>
    </row>
    <row r="3034" spans="68:68" x14ac:dyDescent="0.25">
      <c r="BP3034" s="1"/>
    </row>
    <row r="3035" spans="68:68" x14ac:dyDescent="0.25">
      <c r="BP3035" s="1"/>
    </row>
    <row r="3036" spans="68:68" x14ac:dyDescent="0.25">
      <c r="BP3036" s="1"/>
    </row>
    <row r="3037" spans="68:68" x14ac:dyDescent="0.25">
      <c r="BP3037" s="1"/>
    </row>
    <row r="3038" spans="68:68" x14ac:dyDescent="0.25">
      <c r="BP3038" s="1"/>
    </row>
    <row r="3039" spans="68:68" x14ac:dyDescent="0.25">
      <c r="BP3039" s="1"/>
    </row>
    <row r="3040" spans="68:68" x14ac:dyDescent="0.25">
      <c r="BP3040" s="1"/>
    </row>
    <row r="3041" spans="68:68" x14ac:dyDescent="0.25">
      <c r="BP3041" s="1"/>
    </row>
    <row r="3042" spans="68:68" x14ac:dyDescent="0.25">
      <c r="BP3042" s="1"/>
    </row>
    <row r="3043" spans="68:68" x14ac:dyDescent="0.25">
      <c r="BP3043" s="1"/>
    </row>
    <row r="3044" spans="68:68" x14ac:dyDescent="0.25">
      <c r="BP3044" s="1"/>
    </row>
    <row r="3045" spans="68:68" x14ac:dyDescent="0.25">
      <c r="BP3045" s="1"/>
    </row>
    <row r="3046" spans="68:68" x14ac:dyDescent="0.25">
      <c r="BP3046" s="1"/>
    </row>
    <row r="3047" spans="68:68" x14ac:dyDescent="0.25">
      <c r="BP3047" s="1"/>
    </row>
    <row r="3048" spans="68:68" x14ac:dyDescent="0.25">
      <c r="BP3048" s="1"/>
    </row>
    <row r="3049" spans="68:68" x14ac:dyDescent="0.25">
      <c r="BP3049" s="1"/>
    </row>
    <row r="3050" spans="68:68" x14ac:dyDescent="0.25">
      <c r="BP3050" s="1"/>
    </row>
    <row r="3051" spans="68:68" x14ac:dyDescent="0.25">
      <c r="BP3051" s="1"/>
    </row>
    <row r="3052" spans="68:68" x14ac:dyDescent="0.25">
      <c r="BP3052" s="1"/>
    </row>
    <row r="3053" spans="68:68" x14ac:dyDescent="0.25">
      <c r="BP3053" s="1"/>
    </row>
    <row r="3054" spans="68:68" x14ac:dyDescent="0.25">
      <c r="BP3054" s="1"/>
    </row>
    <row r="3055" spans="68:68" x14ac:dyDescent="0.25">
      <c r="BP3055" s="1"/>
    </row>
    <row r="3056" spans="68:68" x14ac:dyDescent="0.25">
      <c r="BP3056" s="1"/>
    </row>
    <row r="3057" spans="68:68" x14ac:dyDescent="0.25">
      <c r="BP3057" s="1"/>
    </row>
    <row r="3058" spans="68:68" x14ac:dyDescent="0.25">
      <c r="BP3058" s="1"/>
    </row>
    <row r="3059" spans="68:68" x14ac:dyDescent="0.25">
      <c r="BP3059" s="1"/>
    </row>
    <row r="3060" spans="68:68" x14ac:dyDescent="0.25">
      <c r="BP3060" s="1"/>
    </row>
    <row r="3061" spans="68:68" x14ac:dyDescent="0.25">
      <c r="BP3061" s="1"/>
    </row>
    <row r="3062" spans="68:68" x14ac:dyDescent="0.25">
      <c r="BP3062" s="1"/>
    </row>
    <row r="3063" spans="68:68" x14ac:dyDescent="0.25">
      <c r="BP3063" s="1"/>
    </row>
    <row r="3064" spans="68:68" x14ac:dyDescent="0.25">
      <c r="BP3064" s="1"/>
    </row>
    <row r="3065" spans="68:68" x14ac:dyDescent="0.25">
      <c r="BP3065" s="1"/>
    </row>
    <row r="3066" spans="68:68" x14ac:dyDescent="0.25">
      <c r="BP3066" s="1"/>
    </row>
    <row r="3067" spans="68:68" x14ac:dyDescent="0.25">
      <c r="BP3067" s="1"/>
    </row>
    <row r="3068" spans="68:68" x14ac:dyDescent="0.25">
      <c r="BP3068" s="1"/>
    </row>
    <row r="3069" spans="68:68" x14ac:dyDescent="0.25">
      <c r="BP3069" s="1"/>
    </row>
    <row r="3070" spans="68:68" x14ac:dyDescent="0.25">
      <c r="BP3070" s="1"/>
    </row>
    <row r="3071" spans="68:68" x14ac:dyDescent="0.25">
      <c r="BP3071" s="1"/>
    </row>
    <row r="3072" spans="68:68" x14ac:dyDescent="0.25">
      <c r="BP3072" s="1"/>
    </row>
    <row r="3073" spans="68:68" x14ac:dyDescent="0.25">
      <c r="BP3073" s="1"/>
    </row>
    <row r="3074" spans="68:68" x14ac:dyDescent="0.25">
      <c r="BP3074" s="1"/>
    </row>
    <row r="3075" spans="68:68" x14ac:dyDescent="0.25">
      <c r="BP3075" s="1"/>
    </row>
    <row r="3076" spans="68:68" x14ac:dyDescent="0.25">
      <c r="BP3076" s="1"/>
    </row>
    <row r="3077" spans="68:68" x14ac:dyDescent="0.25">
      <c r="BP3077" s="1"/>
    </row>
    <row r="3078" spans="68:68" x14ac:dyDescent="0.25">
      <c r="BP3078" s="1"/>
    </row>
    <row r="3079" spans="68:68" x14ac:dyDescent="0.25">
      <c r="BP3079" s="1"/>
    </row>
    <row r="3080" spans="68:68" x14ac:dyDescent="0.25">
      <c r="BP3080" s="1"/>
    </row>
    <row r="3081" spans="68:68" x14ac:dyDescent="0.25">
      <c r="BP3081" s="1"/>
    </row>
    <row r="3082" spans="68:68" x14ac:dyDescent="0.25">
      <c r="BP3082" s="1"/>
    </row>
    <row r="3083" spans="68:68" x14ac:dyDescent="0.25">
      <c r="BP3083" s="1"/>
    </row>
    <row r="3084" spans="68:68" x14ac:dyDescent="0.25">
      <c r="BP3084" s="1"/>
    </row>
    <row r="3085" spans="68:68" x14ac:dyDescent="0.25">
      <c r="BP3085" s="1"/>
    </row>
    <row r="3086" spans="68:68" x14ac:dyDescent="0.25">
      <c r="BP3086" s="1"/>
    </row>
    <row r="3087" spans="68:68" x14ac:dyDescent="0.25">
      <c r="BP3087" s="1"/>
    </row>
    <row r="3088" spans="68:68" x14ac:dyDescent="0.25">
      <c r="BP3088" s="1"/>
    </row>
    <row r="3089" spans="68:68" x14ac:dyDescent="0.25">
      <c r="BP3089" s="1"/>
    </row>
    <row r="3090" spans="68:68" x14ac:dyDescent="0.25">
      <c r="BP3090" s="1"/>
    </row>
    <row r="3091" spans="68:68" x14ac:dyDescent="0.25">
      <c r="BP3091" s="1"/>
    </row>
    <row r="3092" spans="68:68" x14ac:dyDescent="0.25">
      <c r="BP3092" s="1"/>
    </row>
    <row r="3093" spans="68:68" x14ac:dyDescent="0.25">
      <c r="BP3093" s="1"/>
    </row>
    <row r="3094" spans="68:68" x14ac:dyDescent="0.25">
      <c r="BP3094" s="1"/>
    </row>
    <row r="3095" spans="68:68" x14ac:dyDescent="0.25">
      <c r="BP3095" s="1"/>
    </row>
    <row r="3096" spans="68:68" x14ac:dyDescent="0.25">
      <c r="BP3096" s="1"/>
    </row>
    <row r="3097" spans="68:68" x14ac:dyDescent="0.25">
      <c r="BP3097" s="1"/>
    </row>
    <row r="3098" spans="68:68" x14ac:dyDescent="0.25">
      <c r="BP3098" s="1"/>
    </row>
    <row r="3099" spans="68:68" x14ac:dyDescent="0.25">
      <c r="BP3099" s="1"/>
    </row>
    <row r="3100" spans="68:68" x14ac:dyDescent="0.25">
      <c r="BP3100" s="1"/>
    </row>
    <row r="3101" spans="68:68" x14ac:dyDescent="0.25">
      <c r="BP3101" s="1"/>
    </row>
    <row r="3102" spans="68:68" x14ac:dyDescent="0.25">
      <c r="BP3102" s="1"/>
    </row>
    <row r="3103" spans="68:68" x14ac:dyDescent="0.25">
      <c r="BP3103" s="1"/>
    </row>
    <row r="3104" spans="68:68" x14ac:dyDescent="0.25">
      <c r="BP3104" s="1"/>
    </row>
    <row r="3105" spans="68:68" x14ac:dyDescent="0.25">
      <c r="BP3105" s="1"/>
    </row>
    <row r="3106" spans="68:68" x14ac:dyDescent="0.25">
      <c r="BP3106" s="1"/>
    </row>
    <row r="3107" spans="68:68" x14ac:dyDescent="0.25">
      <c r="BP3107" s="1"/>
    </row>
    <row r="3108" spans="68:68" x14ac:dyDescent="0.25">
      <c r="BP3108" s="1"/>
    </row>
    <row r="3109" spans="68:68" x14ac:dyDescent="0.25">
      <c r="BP3109" s="1"/>
    </row>
    <row r="3110" spans="68:68" x14ac:dyDescent="0.25">
      <c r="BP3110" s="1"/>
    </row>
    <row r="3111" spans="68:68" x14ac:dyDescent="0.25">
      <c r="BP3111" s="1"/>
    </row>
    <row r="3112" spans="68:68" x14ac:dyDescent="0.25">
      <c r="BP3112" s="1"/>
    </row>
    <row r="3113" spans="68:68" x14ac:dyDescent="0.25">
      <c r="BP3113" s="1"/>
    </row>
    <row r="3114" spans="68:68" x14ac:dyDescent="0.25">
      <c r="BP3114" s="1"/>
    </row>
    <row r="3115" spans="68:68" x14ac:dyDescent="0.25">
      <c r="BP3115" s="1"/>
    </row>
    <row r="3116" spans="68:68" x14ac:dyDescent="0.25">
      <c r="BP3116" s="1"/>
    </row>
    <row r="3117" spans="68:68" x14ac:dyDescent="0.25">
      <c r="BP3117" s="1"/>
    </row>
    <row r="3118" spans="68:68" x14ac:dyDescent="0.25">
      <c r="BP3118" s="1"/>
    </row>
    <row r="3119" spans="68:68" x14ac:dyDescent="0.25">
      <c r="BP3119" s="1"/>
    </row>
    <row r="3120" spans="68:68" x14ac:dyDescent="0.25">
      <c r="BP3120" s="1"/>
    </row>
    <row r="3121" spans="68:68" x14ac:dyDescent="0.25">
      <c r="BP3121" s="1"/>
    </row>
    <row r="3122" spans="68:68" x14ac:dyDescent="0.25">
      <c r="BP3122" s="1"/>
    </row>
    <row r="3123" spans="68:68" x14ac:dyDescent="0.25">
      <c r="BP3123" s="1"/>
    </row>
    <row r="3124" spans="68:68" x14ac:dyDescent="0.25">
      <c r="BP3124" s="1"/>
    </row>
    <row r="3125" spans="68:68" x14ac:dyDescent="0.25">
      <c r="BP3125" s="1"/>
    </row>
    <row r="3126" spans="68:68" x14ac:dyDescent="0.25">
      <c r="BP3126" s="1"/>
    </row>
    <row r="3127" spans="68:68" x14ac:dyDescent="0.25">
      <c r="BP3127" s="1"/>
    </row>
    <row r="3128" spans="68:68" x14ac:dyDescent="0.25">
      <c r="BP3128" s="1"/>
    </row>
    <row r="3129" spans="68:68" x14ac:dyDescent="0.25">
      <c r="BP3129" s="1"/>
    </row>
    <row r="3130" spans="68:68" x14ac:dyDescent="0.25">
      <c r="BP3130" s="1"/>
    </row>
    <row r="3131" spans="68:68" x14ac:dyDescent="0.25">
      <c r="BP3131" s="1"/>
    </row>
    <row r="3132" spans="68:68" x14ac:dyDescent="0.25">
      <c r="BP3132" s="1"/>
    </row>
    <row r="3133" spans="68:68" x14ac:dyDescent="0.25">
      <c r="BP3133" s="1"/>
    </row>
    <row r="3134" spans="68:68" x14ac:dyDescent="0.25">
      <c r="BP3134" s="1"/>
    </row>
    <row r="3135" spans="68:68" x14ac:dyDescent="0.25">
      <c r="BP3135" s="1"/>
    </row>
    <row r="3136" spans="68:68" x14ac:dyDescent="0.25">
      <c r="BP3136" s="1"/>
    </row>
    <row r="3137" spans="68:68" x14ac:dyDescent="0.25">
      <c r="BP3137" s="1"/>
    </row>
    <row r="3138" spans="68:68" x14ac:dyDescent="0.25">
      <c r="BP3138" s="1"/>
    </row>
    <row r="3139" spans="68:68" x14ac:dyDescent="0.25">
      <c r="BP3139" s="1"/>
    </row>
    <row r="3140" spans="68:68" x14ac:dyDescent="0.25">
      <c r="BP3140" s="1"/>
    </row>
    <row r="3141" spans="68:68" x14ac:dyDescent="0.25">
      <c r="BP3141" s="1"/>
    </row>
    <row r="3142" spans="68:68" x14ac:dyDescent="0.25">
      <c r="BP3142" s="1"/>
    </row>
    <row r="3143" spans="68:68" x14ac:dyDescent="0.25">
      <c r="BP3143" s="1"/>
    </row>
    <row r="3144" spans="68:68" x14ac:dyDescent="0.25">
      <c r="BP3144" s="1"/>
    </row>
    <row r="3145" spans="68:68" x14ac:dyDescent="0.25">
      <c r="BP3145" s="1"/>
    </row>
    <row r="3146" spans="68:68" x14ac:dyDescent="0.25">
      <c r="BP3146" s="1"/>
    </row>
    <row r="3147" spans="68:68" x14ac:dyDescent="0.25">
      <c r="BP3147" s="1"/>
    </row>
    <row r="3148" spans="68:68" x14ac:dyDescent="0.25">
      <c r="BP3148" s="1"/>
    </row>
    <row r="3149" spans="68:68" x14ac:dyDescent="0.25">
      <c r="BP3149" s="1"/>
    </row>
    <row r="3150" spans="68:68" x14ac:dyDescent="0.25">
      <c r="BP3150" s="1"/>
    </row>
    <row r="3151" spans="68:68" x14ac:dyDescent="0.25">
      <c r="BP3151" s="1"/>
    </row>
    <row r="3152" spans="68:68" x14ac:dyDescent="0.25">
      <c r="BP3152" s="1"/>
    </row>
    <row r="3153" spans="68:68" x14ac:dyDescent="0.25">
      <c r="BP3153" s="1"/>
    </row>
    <row r="3154" spans="68:68" x14ac:dyDescent="0.25">
      <c r="BP3154" s="1"/>
    </row>
    <row r="3155" spans="68:68" x14ac:dyDescent="0.25">
      <c r="BP3155" s="1"/>
    </row>
    <row r="3156" spans="68:68" x14ac:dyDescent="0.25">
      <c r="BP3156" s="1"/>
    </row>
    <row r="3157" spans="68:68" x14ac:dyDescent="0.25">
      <c r="BP3157" s="1"/>
    </row>
    <row r="3158" spans="68:68" x14ac:dyDescent="0.25">
      <c r="BP3158" s="1"/>
    </row>
    <row r="3159" spans="68:68" x14ac:dyDescent="0.25">
      <c r="BP3159" s="1"/>
    </row>
    <row r="3160" spans="68:68" x14ac:dyDescent="0.25">
      <c r="BP3160" s="1"/>
    </row>
    <row r="3161" spans="68:68" x14ac:dyDescent="0.25">
      <c r="BP3161" s="1"/>
    </row>
    <row r="3162" spans="68:68" x14ac:dyDescent="0.25">
      <c r="BP3162" s="1"/>
    </row>
    <row r="3163" spans="68:68" x14ac:dyDescent="0.25">
      <c r="BP3163" s="1"/>
    </row>
    <row r="3164" spans="68:68" x14ac:dyDescent="0.25">
      <c r="BP3164" s="1"/>
    </row>
    <row r="3165" spans="68:68" x14ac:dyDescent="0.25">
      <c r="BP3165" s="1"/>
    </row>
    <row r="3166" spans="68:68" x14ac:dyDescent="0.25">
      <c r="BP3166" s="1"/>
    </row>
    <row r="3167" spans="68:68" x14ac:dyDescent="0.25">
      <c r="BP3167" s="1"/>
    </row>
    <row r="3168" spans="68:68" x14ac:dyDescent="0.25">
      <c r="BP3168" s="1"/>
    </row>
    <row r="3169" spans="68:68" x14ac:dyDescent="0.25">
      <c r="BP3169" s="1"/>
    </row>
    <row r="3170" spans="68:68" x14ac:dyDescent="0.25">
      <c r="BP3170" s="1"/>
    </row>
    <row r="3171" spans="68:68" x14ac:dyDescent="0.25">
      <c r="BP3171" s="1"/>
    </row>
    <row r="3172" spans="68:68" x14ac:dyDescent="0.25">
      <c r="BP3172" s="1"/>
    </row>
    <row r="3173" spans="68:68" x14ac:dyDescent="0.25">
      <c r="BP3173" s="1"/>
    </row>
    <row r="3174" spans="68:68" x14ac:dyDescent="0.25">
      <c r="BP3174" s="1"/>
    </row>
    <row r="3175" spans="68:68" x14ac:dyDescent="0.25">
      <c r="BP3175" s="1"/>
    </row>
    <row r="3176" spans="68:68" x14ac:dyDescent="0.25">
      <c r="BP3176" s="1"/>
    </row>
    <row r="3177" spans="68:68" x14ac:dyDescent="0.25">
      <c r="BP3177" s="1"/>
    </row>
    <row r="3178" spans="68:68" x14ac:dyDescent="0.25">
      <c r="BP3178" s="1"/>
    </row>
    <row r="3179" spans="68:68" x14ac:dyDescent="0.25">
      <c r="BP3179" s="1"/>
    </row>
    <row r="3180" spans="68:68" x14ac:dyDescent="0.25">
      <c r="BP3180" s="1"/>
    </row>
    <row r="3181" spans="68:68" x14ac:dyDescent="0.25">
      <c r="BP3181" s="1"/>
    </row>
    <row r="3182" spans="68:68" x14ac:dyDescent="0.25">
      <c r="BP3182" s="1"/>
    </row>
    <row r="3183" spans="68:68" x14ac:dyDescent="0.25">
      <c r="BP3183" s="1"/>
    </row>
    <row r="3184" spans="68:68" x14ac:dyDescent="0.25">
      <c r="BP3184" s="1"/>
    </row>
    <row r="3185" spans="68:68" x14ac:dyDescent="0.25">
      <c r="BP3185" s="1"/>
    </row>
    <row r="3186" spans="68:68" x14ac:dyDescent="0.25">
      <c r="BP3186" s="1"/>
    </row>
    <row r="3187" spans="68:68" x14ac:dyDescent="0.25">
      <c r="BP3187" s="1"/>
    </row>
    <row r="3188" spans="68:68" x14ac:dyDescent="0.25">
      <c r="BP3188" s="1"/>
    </row>
    <row r="3189" spans="68:68" x14ac:dyDescent="0.25">
      <c r="BP3189" s="1"/>
    </row>
    <row r="3190" spans="68:68" x14ac:dyDescent="0.25">
      <c r="BP3190" s="1"/>
    </row>
    <row r="3191" spans="68:68" x14ac:dyDescent="0.25">
      <c r="BP3191" s="1"/>
    </row>
    <row r="3192" spans="68:68" x14ac:dyDescent="0.25">
      <c r="BP3192" s="1"/>
    </row>
    <row r="3193" spans="68:68" x14ac:dyDescent="0.25">
      <c r="BP3193" s="1"/>
    </row>
    <row r="3194" spans="68:68" x14ac:dyDescent="0.25">
      <c r="BP3194" s="1"/>
    </row>
    <row r="3195" spans="68:68" x14ac:dyDescent="0.25">
      <c r="BP3195" s="1"/>
    </row>
    <row r="3196" spans="68:68" x14ac:dyDescent="0.25">
      <c r="BP3196" s="1"/>
    </row>
    <row r="3197" spans="68:68" x14ac:dyDescent="0.25">
      <c r="BP3197" s="1"/>
    </row>
    <row r="3198" spans="68:68" x14ac:dyDescent="0.25">
      <c r="BP3198" s="1"/>
    </row>
    <row r="3199" spans="68:68" x14ac:dyDescent="0.25">
      <c r="BP3199" s="1"/>
    </row>
    <row r="3200" spans="68:68" x14ac:dyDescent="0.25">
      <c r="BP3200" s="1"/>
    </row>
    <row r="3201" spans="68:68" x14ac:dyDescent="0.25">
      <c r="BP3201" s="1"/>
    </row>
    <row r="3202" spans="68:68" x14ac:dyDescent="0.25">
      <c r="BP3202" s="1"/>
    </row>
    <row r="3203" spans="68:68" x14ac:dyDescent="0.25">
      <c r="BP3203" s="1"/>
    </row>
    <row r="3204" spans="68:68" x14ac:dyDescent="0.25">
      <c r="BP3204" s="1"/>
    </row>
    <row r="3205" spans="68:68" x14ac:dyDescent="0.25">
      <c r="BP3205" s="1"/>
    </row>
    <row r="3206" spans="68:68" x14ac:dyDescent="0.25">
      <c r="BP3206" s="1"/>
    </row>
    <row r="3207" spans="68:68" x14ac:dyDescent="0.25">
      <c r="BP3207" s="1"/>
    </row>
    <row r="3208" spans="68:68" x14ac:dyDescent="0.25">
      <c r="BP3208" s="1"/>
    </row>
    <row r="3209" spans="68:68" x14ac:dyDescent="0.25">
      <c r="BP3209" s="1"/>
    </row>
    <row r="3210" spans="68:68" x14ac:dyDescent="0.25">
      <c r="BP3210" s="1"/>
    </row>
    <row r="3211" spans="68:68" x14ac:dyDescent="0.25">
      <c r="BP3211" s="1"/>
    </row>
    <row r="3212" spans="68:68" x14ac:dyDescent="0.25">
      <c r="BP3212" s="1"/>
    </row>
    <row r="3213" spans="68:68" x14ac:dyDescent="0.25">
      <c r="BP3213" s="1"/>
    </row>
    <row r="3214" spans="68:68" x14ac:dyDescent="0.25">
      <c r="BP3214" s="1"/>
    </row>
    <row r="3215" spans="68:68" x14ac:dyDescent="0.25">
      <c r="BP3215" s="1"/>
    </row>
    <row r="3216" spans="68:68" x14ac:dyDescent="0.25">
      <c r="BP3216" s="1"/>
    </row>
    <row r="3217" spans="68:68" x14ac:dyDescent="0.25">
      <c r="BP3217" s="1"/>
    </row>
    <row r="3218" spans="68:68" x14ac:dyDescent="0.25">
      <c r="BP3218" s="1"/>
    </row>
    <row r="3219" spans="68:68" x14ac:dyDescent="0.25">
      <c r="BP3219" s="1"/>
    </row>
    <row r="3220" spans="68:68" x14ac:dyDescent="0.25">
      <c r="BP3220" s="1"/>
    </row>
    <row r="3221" spans="68:68" x14ac:dyDescent="0.25">
      <c r="BP3221" s="1"/>
    </row>
    <row r="3222" spans="68:68" x14ac:dyDescent="0.25">
      <c r="BP3222" s="1"/>
    </row>
    <row r="3223" spans="68:68" x14ac:dyDescent="0.25">
      <c r="BP3223" s="1"/>
    </row>
    <row r="3224" spans="68:68" x14ac:dyDescent="0.25">
      <c r="BP3224" s="1"/>
    </row>
    <row r="3225" spans="68:68" x14ac:dyDescent="0.25">
      <c r="BP3225" s="1"/>
    </row>
    <row r="3226" spans="68:68" x14ac:dyDescent="0.25">
      <c r="BP3226" s="1"/>
    </row>
    <row r="3227" spans="68:68" x14ac:dyDescent="0.25">
      <c r="BP3227" s="1"/>
    </row>
    <row r="3228" spans="68:68" x14ac:dyDescent="0.25">
      <c r="BP3228" s="1"/>
    </row>
    <row r="3229" spans="68:68" x14ac:dyDescent="0.25">
      <c r="BP3229" s="1"/>
    </row>
    <row r="3230" spans="68:68" x14ac:dyDescent="0.25">
      <c r="BP3230" s="1"/>
    </row>
    <row r="3231" spans="68:68" x14ac:dyDescent="0.25">
      <c r="BP3231" s="1"/>
    </row>
    <row r="3232" spans="68:68" x14ac:dyDescent="0.25">
      <c r="BP3232" s="1"/>
    </row>
    <row r="3233" spans="68:68" x14ac:dyDescent="0.25">
      <c r="BP3233" s="1"/>
    </row>
    <row r="3234" spans="68:68" x14ac:dyDescent="0.25">
      <c r="BP3234" s="1"/>
    </row>
    <row r="3235" spans="68:68" x14ac:dyDescent="0.25">
      <c r="BP3235" s="1"/>
    </row>
    <row r="3236" spans="68:68" x14ac:dyDescent="0.25">
      <c r="BP3236" s="1"/>
    </row>
    <row r="3237" spans="68:68" x14ac:dyDescent="0.25">
      <c r="BP3237" s="1"/>
    </row>
    <row r="3238" spans="68:68" x14ac:dyDescent="0.25">
      <c r="BP3238" s="1"/>
    </row>
    <row r="3239" spans="68:68" x14ac:dyDescent="0.25">
      <c r="BP3239" s="1"/>
    </row>
    <row r="3240" spans="68:68" x14ac:dyDescent="0.25">
      <c r="BP3240" s="1"/>
    </row>
    <row r="3241" spans="68:68" x14ac:dyDescent="0.25">
      <c r="BP3241" s="1"/>
    </row>
    <row r="3242" spans="68:68" x14ac:dyDescent="0.25">
      <c r="BP3242" s="1"/>
    </row>
    <row r="3243" spans="68:68" x14ac:dyDescent="0.25">
      <c r="BP3243" s="1"/>
    </row>
    <row r="3244" spans="68:68" x14ac:dyDescent="0.25">
      <c r="BP3244" s="1"/>
    </row>
    <row r="3245" spans="68:68" x14ac:dyDescent="0.25">
      <c r="BP3245" s="1"/>
    </row>
    <row r="3246" spans="68:68" x14ac:dyDescent="0.25">
      <c r="BP3246" s="1"/>
    </row>
    <row r="3247" spans="68:68" x14ac:dyDescent="0.25">
      <c r="BP3247" s="1"/>
    </row>
    <row r="3248" spans="68:68" x14ac:dyDescent="0.25">
      <c r="BP3248" s="1"/>
    </row>
    <row r="3249" spans="68:68" x14ac:dyDescent="0.25">
      <c r="BP3249" s="1"/>
    </row>
    <row r="3250" spans="68:68" x14ac:dyDescent="0.25">
      <c r="BP3250" s="1"/>
    </row>
    <row r="3251" spans="68:68" x14ac:dyDescent="0.25">
      <c r="BP3251" s="1"/>
    </row>
    <row r="3252" spans="68:68" x14ac:dyDescent="0.25">
      <c r="BP3252" s="1"/>
    </row>
    <row r="3253" spans="68:68" x14ac:dyDescent="0.25">
      <c r="BP3253" s="1"/>
    </row>
    <row r="3254" spans="68:68" x14ac:dyDescent="0.25">
      <c r="BP3254" s="1"/>
    </row>
    <row r="3255" spans="68:68" x14ac:dyDescent="0.25">
      <c r="BP3255" s="1"/>
    </row>
    <row r="3256" spans="68:68" x14ac:dyDescent="0.25">
      <c r="BP3256" s="1"/>
    </row>
    <row r="3257" spans="68:68" x14ac:dyDescent="0.25">
      <c r="BP3257" s="1"/>
    </row>
    <row r="3258" spans="68:68" x14ac:dyDescent="0.25">
      <c r="BP3258" s="1"/>
    </row>
    <row r="3259" spans="68:68" x14ac:dyDescent="0.25">
      <c r="BP3259" s="1"/>
    </row>
    <row r="3260" spans="68:68" x14ac:dyDescent="0.25">
      <c r="BP3260" s="1"/>
    </row>
    <row r="3261" spans="68:68" x14ac:dyDescent="0.25">
      <c r="BP3261" s="1"/>
    </row>
    <row r="3262" spans="68:68" x14ac:dyDescent="0.25">
      <c r="BP3262" s="1"/>
    </row>
    <row r="3263" spans="68:68" x14ac:dyDescent="0.25">
      <c r="BP3263" s="1"/>
    </row>
    <row r="3264" spans="68:68" x14ac:dyDescent="0.25">
      <c r="BP3264" s="1"/>
    </row>
    <row r="3265" spans="68:68" x14ac:dyDescent="0.25">
      <c r="BP3265" s="1"/>
    </row>
    <row r="3266" spans="68:68" x14ac:dyDescent="0.25">
      <c r="BP3266" s="1"/>
    </row>
    <row r="3267" spans="68:68" x14ac:dyDescent="0.25">
      <c r="BP3267" s="1"/>
    </row>
    <row r="3268" spans="68:68" x14ac:dyDescent="0.25">
      <c r="BP3268" s="1"/>
    </row>
    <row r="3269" spans="68:68" x14ac:dyDescent="0.25">
      <c r="BP3269" s="1"/>
    </row>
    <row r="3270" spans="68:68" x14ac:dyDescent="0.25">
      <c r="BP3270" s="1"/>
    </row>
    <row r="3271" spans="68:68" x14ac:dyDescent="0.25">
      <c r="BP3271" s="1"/>
    </row>
    <row r="3272" spans="68:68" x14ac:dyDescent="0.25">
      <c r="BP3272" s="1"/>
    </row>
    <row r="3273" spans="68:68" x14ac:dyDescent="0.25">
      <c r="BP3273" s="1"/>
    </row>
    <row r="3274" spans="68:68" x14ac:dyDescent="0.25">
      <c r="BP3274" s="1"/>
    </row>
    <row r="3275" spans="68:68" x14ac:dyDescent="0.25">
      <c r="BP3275" s="1"/>
    </row>
    <row r="3276" spans="68:68" x14ac:dyDescent="0.25">
      <c r="BP3276" s="1"/>
    </row>
    <row r="3277" spans="68:68" x14ac:dyDescent="0.25">
      <c r="BP3277" s="1"/>
    </row>
    <row r="3278" spans="68:68" x14ac:dyDescent="0.25">
      <c r="BP3278" s="1"/>
    </row>
    <row r="3279" spans="68:68" x14ac:dyDescent="0.25">
      <c r="BP3279" s="1"/>
    </row>
    <row r="3280" spans="68:68" x14ac:dyDescent="0.25">
      <c r="BP3280" s="1"/>
    </row>
    <row r="3281" spans="68:68" x14ac:dyDescent="0.25">
      <c r="BP3281" s="1"/>
    </row>
    <row r="3282" spans="68:68" x14ac:dyDescent="0.25">
      <c r="BP3282" s="1"/>
    </row>
    <row r="3283" spans="68:68" x14ac:dyDescent="0.25">
      <c r="BP3283" s="1"/>
    </row>
    <row r="3284" spans="68:68" x14ac:dyDescent="0.25">
      <c r="BP3284" s="1"/>
    </row>
    <row r="3285" spans="68:68" x14ac:dyDescent="0.25">
      <c r="BP3285" s="1"/>
    </row>
    <row r="3286" spans="68:68" x14ac:dyDescent="0.25">
      <c r="BP3286" s="1"/>
    </row>
    <row r="3287" spans="68:68" x14ac:dyDescent="0.25">
      <c r="BP3287" s="1"/>
    </row>
    <row r="3288" spans="68:68" x14ac:dyDescent="0.25">
      <c r="BP3288" s="1"/>
    </row>
    <row r="3289" spans="68:68" x14ac:dyDescent="0.25">
      <c r="BP3289" s="1"/>
    </row>
    <row r="3290" spans="68:68" x14ac:dyDescent="0.25">
      <c r="BP3290" s="1"/>
    </row>
    <row r="3291" spans="68:68" x14ac:dyDescent="0.25">
      <c r="BP3291" s="1"/>
    </row>
    <row r="3292" spans="68:68" x14ac:dyDescent="0.25">
      <c r="BP3292" s="1"/>
    </row>
    <row r="3293" spans="68:68" x14ac:dyDescent="0.25">
      <c r="BP3293" s="1"/>
    </row>
    <row r="3294" spans="68:68" x14ac:dyDescent="0.25">
      <c r="BP3294" s="1"/>
    </row>
    <row r="3295" spans="68:68" x14ac:dyDescent="0.25">
      <c r="BP3295" s="1"/>
    </row>
    <row r="3296" spans="68:68" x14ac:dyDescent="0.25">
      <c r="BP3296" s="1"/>
    </row>
    <row r="3297" spans="68:68" x14ac:dyDescent="0.25">
      <c r="BP3297" s="1"/>
    </row>
    <row r="3298" spans="68:68" x14ac:dyDescent="0.25">
      <c r="BP3298" s="1"/>
    </row>
    <row r="3299" spans="68:68" x14ac:dyDescent="0.25">
      <c r="BP3299" s="1"/>
    </row>
    <row r="3300" spans="68:68" x14ac:dyDescent="0.25">
      <c r="BP3300" s="1"/>
    </row>
    <row r="3301" spans="68:68" x14ac:dyDescent="0.25">
      <c r="BP3301" s="1"/>
    </row>
    <row r="3302" spans="68:68" x14ac:dyDescent="0.25">
      <c r="BP3302" s="1"/>
    </row>
    <row r="3303" spans="68:68" x14ac:dyDescent="0.25">
      <c r="BP3303" s="1"/>
    </row>
    <row r="3304" spans="68:68" x14ac:dyDescent="0.25">
      <c r="BP3304" s="1"/>
    </row>
    <row r="3305" spans="68:68" x14ac:dyDescent="0.25">
      <c r="BP3305" s="1"/>
    </row>
    <row r="3306" spans="68:68" x14ac:dyDescent="0.25">
      <c r="BP3306" s="1"/>
    </row>
    <row r="3307" spans="68:68" x14ac:dyDescent="0.25">
      <c r="BP3307" s="1"/>
    </row>
    <row r="3308" spans="68:68" x14ac:dyDescent="0.25">
      <c r="BP3308" s="1"/>
    </row>
    <row r="3309" spans="68:68" x14ac:dyDescent="0.25">
      <c r="BP3309" s="1"/>
    </row>
    <row r="3310" spans="68:68" x14ac:dyDescent="0.25">
      <c r="BP3310" s="1"/>
    </row>
    <row r="3311" spans="68:68" x14ac:dyDescent="0.25">
      <c r="BP3311" s="1"/>
    </row>
    <row r="3312" spans="68:68" x14ac:dyDescent="0.25">
      <c r="BP3312" s="1"/>
    </row>
    <row r="3313" spans="68:68" x14ac:dyDescent="0.25">
      <c r="BP3313" s="1"/>
    </row>
    <row r="3314" spans="68:68" x14ac:dyDescent="0.25">
      <c r="BP3314" s="1"/>
    </row>
    <row r="3315" spans="68:68" x14ac:dyDescent="0.25">
      <c r="BP3315" s="1"/>
    </row>
    <row r="3316" spans="68:68" x14ac:dyDescent="0.25">
      <c r="BP3316" s="1"/>
    </row>
    <row r="3317" spans="68:68" x14ac:dyDescent="0.25">
      <c r="BP3317" s="1"/>
    </row>
    <row r="3318" spans="68:68" x14ac:dyDescent="0.25">
      <c r="BP3318" s="1"/>
    </row>
    <row r="3319" spans="68:68" x14ac:dyDescent="0.25">
      <c r="BP3319" s="1"/>
    </row>
    <row r="3320" spans="68:68" x14ac:dyDescent="0.25">
      <c r="BP3320" s="1"/>
    </row>
    <row r="3321" spans="68:68" x14ac:dyDescent="0.25">
      <c r="BP3321" s="1"/>
    </row>
    <row r="3322" spans="68:68" x14ac:dyDescent="0.25">
      <c r="BP3322" s="1"/>
    </row>
    <row r="3323" spans="68:68" x14ac:dyDescent="0.25">
      <c r="BP3323" s="1"/>
    </row>
    <row r="3324" spans="68:68" x14ac:dyDescent="0.25">
      <c r="BP3324" s="1"/>
    </row>
    <row r="3325" spans="68:68" x14ac:dyDescent="0.25">
      <c r="BP3325" s="1"/>
    </row>
    <row r="3326" spans="68:68" x14ac:dyDescent="0.25">
      <c r="BP3326" s="1"/>
    </row>
    <row r="3327" spans="68:68" x14ac:dyDescent="0.25">
      <c r="BP3327" s="1"/>
    </row>
    <row r="3328" spans="68:68" x14ac:dyDescent="0.25">
      <c r="BP3328" s="1"/>
    </row>
    <row r="3329" spans="68:68" x14ac:dyDescent="0.25">
      <c r="BP3329" s="1"/>
    </row>
    <row r="3330" spans="68:68" x14ac:dyDescent="0.25">
      <c r="BP3330" s="1"/>
    </row>
    <row r="3331" spans="68:68" x14ac:dyDescent="0.25">
      <c r="BP3331" s="1"/>
    </row>
    <row r="3332" spans="68:68" x14ac:dyDescent="0.25">
      <c r="BP3332" s="1"/>
    </row>
    <row r="3333" spans="68:68" x14ac:dyDescent="0.25">
      <c r="BP3333" s="1"/>
    </row>
    <row r="3334" spans="68:68" x14ac:dyDescent="0.25">
      <c r="BP3334" s="1"/>
    </row>
    <row r="3335" spans="68:68" x14ac:dyDescent="0.25">
      <c r="BP3335" s="1"/>
    </row>
    <row r="3336" spans="68:68" x14ac:dyDescent="0.25">
      <c r="BP3336" s="1"/>
    </row>
    <row r="3337" spans="68:68" x14ac:dyDescent="0.25">
      <c r="BP3337" s="1"/>
    </row>
    <row r="3338" spans="68:68" x14ac:dyDescent="0.25">
      <c r="BP3338" s="1"/>
    </row>
    <row r="3339" spans="68:68" x14ac:dyDescent="0.25">
      <c r="BP3339" s="1"/>
    </row>
    <row r="3340" spans="68:68" x14ac:dyDescent="0.25">
      <c r="BP3340" s="1"/>
    </row>
    <row r="3341" spans="68:68" x14ac:dyDescent="0.25">
      <c r="BP3341" s="1"/>
    </row>
    <row r="3342" spans="68:68" x14ac:dyDescent="0.25">
      <c r="BP3342" s="1"/>
    </row>
    <row r="3343" spans="68:68" x14ac:dyDescent="0.25">
      <c r="BP3343" s="1"/>
    </row>
    <row r="3344" spans="68:68" x14ac:dyDescent="0.25">
      <c r="BP3344" s="1"/>
    </row>
    <row r="3345" spans="68:68" x14ac:dyDescent="0.25">
      <c r="BP3345" s="1"/>
    </row>
    <row r="3346" spans="68:68" x14ac:dyDescent="0.25">
      <c r="BP3346" s="1"/>
    </row>
    <row r="3347" spans="68:68" x14ac:dyDescent="0.25">
      <c r="BP3347" s="1"/>
    </row>
    <row r="3348" spans="68:68" x14ac:dyDescent="0.25">
      <c r="BP3348" s="1"/>
    </row>
    <row r="3349" spans="68:68" x14ac:dyDescent="0.25">
      <c r="BP3349" s="1"/>
    </row>
    <row r="3350" spans="68:68" x14ac:dyDescent="0.25">
      <c r="BP3350" s="1"/>
    </row>
    <row r="3351" spans="68:68" x14ac:dyDescent="0.25">
      <c r="BP3351" s="1"/>
    </row>
    <row r="3352" spans="68:68" x14ac:dyDescent="0.25">
      <c r="BP3352" s="1"/>
    </row>
    <row r="3353" spans="68:68" x14ac:dyDescent="0.25">
      <c r="BP3353" s="1"/>
    </row>
    <row r="3354" spans="68:68" x14ac:dyDescent="0.25">
      <c r="BP3354" s="1"/>
    </row>
    <row r="3355" spans="68:68" x14ac:dyDescent="0.25">
      <c r="BP3355" s="1"/>
    </row>
    <row r="3356" spans="68:68" x14ac:dyDescent="0.25">
      <c r="BP3356" s="1"/>
    </row>
    <row r="3357" spans="68:68" x14ac:dyDescent="0.25">
      <c r="BP3357" s="1"/>
    </row>
    <row r="3358" spans="68:68" x14ac:dyDescent="0.25">
      <c r="BP3358" s="1"/>
    </row>
    <row r="3359" spans="68:68" x14ac:dyDescent="0.25">
      <c r="BP3359" s="1"/>
    </row>
    <row r="3360" spans="68:68" x14ac:dyDescent="0.25">
      <c r="BP3360" s="1"/>
    </row>
    <row r="3361" spans="68:68" x14ac:dyDescent="0.25">
      <c r="BP3361" s="1"/>
    </row>
    <row r="3362" spans="68:68" x14ac:dyDescent="0.25">
      <c r="BP3362" s="1"/>
    </row>
    <row r="3363" spans="68:68" x14ac:dyDescent="0.25">
      <c r="BP3363" s="1"/>
    </row>
    <row r="3364" spans="68:68" x14ac:dyDescent="0.25">
      <c r="BP3364" s="1"/>
    </row>
    <row r="3365" spans="68:68" x14ac:dyDescent="0.25">
      <c r="BP3365" s="1"/>
    </row>
    <row r="3366" spans="68:68" x14ac:dyDescent="0.25">
      <c r="BP3366" s="1"/>
    </row>
    <row r="3367" spans="68:68" x14ac:dyDescent="0.25">
      <c r="BP3367" s="1"/>
    </row>
    <row r="3368" spans="68:68" x14ac:dyDescent="0.25">
      <c r="BP3368" s="1"/>
    </row>
    <row r="3369" spans="68:68" x14ac:dyDescent="0.25">
      <c r="BP3369" s="1"/>
    </row>
    <row r="3370" spans="68:68" x14ac:dyDescent="0.25">
      <c r="BP3370" s="1"/>
    </row>
    <row r="3371" spans="68:68" x14ac:dyDescent="0.25">
      <c r="BP3371" s="1"/>
    </row>
    <row r="3372" spans="68:68" x14ac:dyDescent="0.25">
      <c r="BP3372" s="1"/>
    </row>
    <row r="3373" spans="68:68" x14ac:dyDescent="0.25">
      <c r="BP3373" s="1"/>
    </row>
    <row r="3374" spans="68:68" x14ac:dyDescent="0.25">
      <c r="BP3374" s="1"/>
    </row>
    <row r="3375" spans="68:68" x14ac:dyDescent="0.25">
      <c r="BP3375" s="1"/>
    </row>
    <row r="3376" spans="68:68" x14ac:dyDescent="0.25">
      <c r="BP3376" s="1"/>
    </row>
    <row r="3377" spans="68:68" x14ac:dyDescent="0.25">
      <c r="BP3377" s="1"/>
    </row>
    <row r="3378" spans="68:68" x14ac:dyDescent="0.25">
      <c r="BP3378" s="1"/>
    </row>
    <row r="3379" spans="68:68" x14ac:dyDescent="0.25">
      <c r="BP3379" s="1"/>
    </row>
    <row r="3380" spans="68:68" x14ac:dyDescent="0.25">
      <c r="BP3380" s="1"/>
    </row>
    <row r="3381" spans="68:68" x14ac:dyDescent="0.25">
      <c r="BP3381" s="1"/>
    </row>
    <row r="3382" spans="68:68" x14ac:dyDescent="0.25">
      <c r="BP3382" s="1"/>
    </row>
    <row r="3383" spans="68:68" x14ac:dyDescent="0.25">
      <c r="BP3383" s="1"/>
    </row>
    <row r="3384" spans="68:68" x14ac:dyDescent="0.25">
      <c r="BP3384" s="1"/>
    </row>
    <row r="3385" spans="68:68" x14ac:dyDescent="0.25">
      <c r="BP3385" s="1"/>
    </row>
    <row r="3386" spans="68:68" x14ac:dyDescent="0.25">
      <c r="BP3386" s="1"/>
    </row>
    <row r="3387" spans="68:68" x14ac:dyDescent="0.25">
      <c r="BP3387" s="1"/>
    </row>
    <row r="3388" spans="68:68" x14ac:dyDescent="0.25">
      <c r="BP3388" s="1"/>
    </row>
    <row r="3389" spans="68:68" x14ac:dyDescent="0.25">
      <c r="BP3389" s="1"/>
    </row>
    <row r="3390" spans="68:68" x14ac:dyDescent="0.25">
      <c r="BP3390" s="1"/>
    </row>
    <row r="3391" spans="68:68" x14ac:dyDescent="0.25">
      <c r="BP3391" s="1"/>
    </row>
    <row r="3392" spans="68:68" x14ac:dyDescent="0.25">
      <c r="BP3392" s="1"/>
    </row>
    <row r="3393" spans="68:68" x14ac:dyDescent="0.25">
      <c r="BP3393" s="1"/>
    </row>
    <row r="3394" spans="68:68" x14ac:dyDescent="0.25">
      <c r="BP3394" s="1"/>
    </row>
    <row r="3395" spans="68:68" x14ac:dyDescent="0.25">
      <c r="BP3395" s="1"/>
    </row>
    <row r="3396" spans="68:68" x14ac:dyDescent="0.25">
      <c r="BP3396" s="1"/>
    </row>
    <row r="3397" spans="68:68" x14ac:dyDescent="0.25">
      <c r="BP3397" s="1"/>
    </row>
    <row r="3398" spans="68:68" x14ac:dyDescent="0.25">
      <c r="BP3398" s="1"/>
    </row>
    <row r="3399" spans="68:68" x14ac:dyDescent="0.25">
      <c r="BP3399" s="1"/>
    </row>
    <row r="3400" spans="68:68" x14ac:dyDescent="0.25">
      <c r="BP3400" s="1"/>
    </row>
    <row r="3401" spans="68:68" x14ac:dyDescent="0.25">
      <c r="BP3401" s="1"/>
    </row>
    <row r="3402" spans="68:68" x14ac:dyDescent="0.25">
      <c r="BP3402" s="1"/>
    </row>
    <row r="3403" spans="68:68" x14ac:dyDescent="0.25">
      <c r="BP3403" s="1"/>
    </row>
    <row r="3404" spans="68:68" x14ac:dyDescent="0.25">
      <c r="BP3404" s="1"/>
    </row>
    <row r="3405" spans="68:68" x14ac:dyDescent="0.25">
      <c r="BP3405" s="1"/>
    </row>
    <row r="3406" spans="68:68" x14ac:dyDescent="0.25">
      <c r="BP3406" s="1"/>
    </row>
    <row r="3407" spans="68:68" x14ac:dyDescent="0.25">
      <c r="BP3407" s="1"/>
    </row>
    <row r="3408" spans="68:68" x14ac:dyDescent="0.25">
      <c r="BP3408" s="1"/>
    </row>
    <row r="3409" spans="68:68" x14ac:dyDescent="0.25">
      <c r="BP3409" s="1"/>
    </row>
    <row r="3410" spans="68:68" x14ac:dyDescent="0.25">
      <c r="BP3410" s="1"/>
    </row>
    <row r="3411" spans="68:68" x14ac:dyDescent="0.25">
      <c r="BP3411" s="1"/>
    </row>
    <row r="3412" spans="68:68" x14ac:dyDescent="0.25">
      <c r="BP3412" s="1"/>
    </row>
    <row r="3413" spans="68:68" x14ac:dyDescent="0.25">
      <c r="BP3413" s="1"/>
    </row>
    <row r="3414" spans="68:68" x14ac:dyDescent="0.25">
      <c r="BP3414" s="1"/>
    </row>
    <row r="3415" spans="68:68" x14ac:dyDescent="0.25">
      <c r="BP3415" s="1"/>
    </row>
    <row r="3416" spans="68:68" x14ac:dyDescent="0.25">
      <c r="BP3416" s="1"/>
    </row>
    <row r="3417" spans="68:68" x14ac:dyDescent="0.25">
      <c r="BP3417" s="1"/>
    </row>
    <row r="3418" spans="68:68" x14ac:dyDescent="0.25">
      <c r="BP3418" s="1"/>
    </row>
    <row r="3419" spans="68:68" x14ac:dyDescent="0.25">
      <c r="BP3419" s="1"/>
    </row>
    <row r="3420" spans="68:68" x14ac:dyDescent="0.25">
      <c r="BP3420" s="1"/>
    </row>
    <row r="3421" spans="68:68" x14ac:dyDescent="0.25">
      <c r="BP3421" s="1"/>
    </row>
    <row r="3422" spans="68:68" x14ac:dyDescent="0.25">
      <c r="BP3422" s="1"/>
    </row>
    <row r="3423" spans="68:68" x14ac:dyDescent="0.25">
      <c r="BP3423" s="1"/>
    </row>
    <row r="3424" spans="68:68" x14ac:dyDescent="0.25">
      <c r="BP3424" s="1"/>
    </row>
    <row r="3425" spans="68:68" x14ac:dyDescent="0.25">
      <c r="BP3425" s="1"/>
    </row>
    <row r="3426" spans="68:68" x14ac:dyDescent="0.25">
      <c r="BP3426" s="1"/>
    </row>
    <row r="3427" spans="68:68" x14ac:dyDescent="0.25">
      <c r="BP3427" s="1"/>
    </row>
    <row r="3428" spans="68:68" x14ac:dyDescent="0.25">
      <c r="BP3428" s="1"/>
    </row>
    <row r="3429" spans="68:68" x14ac:dyDescent="0.25">
      <c r="BP3429" s="1"/>
    </row>
    <row r="3430" spans="68:68" x14ac:dyDescent="0.25">
      <c r="BP3430" s="1"/>
    </row>
    <row r="3431" spans="68:68" x14ac:dyDescent="0.25">
      <c r="BP3431" s="1"/>
    </row>
    <row r="3432" spans="68:68" x14ac:dyDescent="0.25">
      <c r="BP3432" s="1"/>
    </row>
    <row r="3433" spans="68:68" x14ac:dyDescent="0.25">
      <c r="BP3433" s="1"/>
    </row>
    <row r="3434" spans="68:68" x14ac:dyDescent="0.25">
      <c r="BP3434" s="1"/>
    </row>
    <row r="3435" spans="68:68" x14ac:dyDescent="0.25">
      <c r="BP3435" s="1"/>
    </row>
    <row r="3436" spans="68:68" x14ac:dyDescent="0.25">
      <c r="BP3436" s="1"/>
    </row>
    <row r="3437" spans="68:68" x14ac:dyDescent="0.25">
      <c r="BP3437" s="1"/>
    </row>
    <row r="3438" spans="68:68" x14ac:dyDescent="0.25">
      <c r="BP3438" s="1"/>
    </row>
    <row r="3439" spans="68:68" x14ac:dyDescent="0.25">
      <c r="BP3439" s="1"/>
    </row>
    <row r="3440" spans="68:68" x14ac:dyDescent="0.25">
      <c r="BP3440" s="1"/>
    </row>
    <row r="3441" spans="68:68" x14ac:dyDescent="0.25">
      <c r="BP3441" s="1"/>
    </row>
    <row r="3442" spans="68:68" x14ac:dyDescent="0.25">
      <c r="BP3442" s="1"/>
    </row>
    <row r="3443" spans="68:68" x14ac:dyDescent="0.25">
      <c r="BP3443" s="1"/>
    </row>
    <row r="3444" spans="68:68" x14ac:dyDescent="0.25">
      <c r="BP3444" s="1"/>
    </row>
    <row r="3445" spans="68:68" x14ac:dyDescent="0.25">
      <c r="BP3445" s="1"/>
    </row>
    <row r="3446" spans="68:68" x14ac:dyDescent="0.25">
      <c r="BP3446" s="1"/>
    </row>
    <row r="3447" spans="68:68" x14ac:dyDescent="0.25">
      <c r="BP3447" s="1"/>
    </row>
    <row r="3448" spans="68:68" x14ac:dyDescent="0.25">
      <c r="BP3448" s="1"/>
    </row>
    <row r="3449" spans="68:68" x14ac:dyDescent="0.25">
      <c r="BP3449" s="1"/>
    </row>
    <row r="3450" spans="68:68" x14ac:dyDescent="0.25">
      <c r="BP3450" s="1"/>
    </row>
    <row r="3451" spans="68:68" x14ac:dyDescent="0.25">
      <c r="BP3451" s="1"/>
    </row>
    <row r="3452" spans="68:68" x14ac:dyDescent="0.25">
      <c r="BP3452" s="1"/>
    </row>
    <row r="3453" spans="68:68" x14ac:dyDescent="0.25">
      <c r="BP3453" s="1"/>
    </row>
    <row r="3454" spans="68:68" x14ac:dyDescent="0.25">
      <c r="BP3454" s="1"/>
    </row>
    <row r="3455" spans="68:68" x14ac:dyDescent="0.25">
      <c r="BP3455" s="1"/>
    </row>
    <row r="3456" spans="68:68" x14ac:dyDescent="0.25">
      <c r="BP3456" s="1"/>
    </row>
    <row r="3457" spans="68:68" x14ac:dyDescent="0.25">
      <c r="BP3457" s="1"/>
    </row>
    <row r="3458" spans="68:68" x14ac:dyDescent="0.25">
      <c r="BP3458" s="1"/>
    </row>
    <row r="3459" spans="68:68" x14ac:dyDescent="0.25">
      <c r="BP3459" s="1"/>
    </row>
    <row r="3460" spans="68:68" x14ac:dyDescent="0.25">
      <c r="BP3460" s="1"/>
    </row>
    <row r="3461" spans="68:68" x14ac:dyDescent="0.25">
      <c r="BP3461" s="1"/>
    </row>
    <row r="3462" spans="68:68" x14ac:dyDescent="0.25">
      <c r="BP3462" s="1"/>
    </row>
    <row r="3463" spans="68:68" x14ac:dyDescent="0.25">
      <c r="BP3463" s="1"/>
    </row>
    <row r="3464" spans="68:68" x14ac:dyDescent="0.25">
      <c r="BP3464" s="1"/>
    </row>
    <row r="3465" spans="68:68" x14ac:dyDescent="0.25">
      <c r="BP3465" s="1"/>
    </row>
    <row r="3466" spans="68:68" x14ac:dyDescent="0.25">
      <c r="BP3466" s="1"/>
    </row>
    <row r="3467" spans="68:68" x14ac:dyDescent="0.25">
      <c r="BP3467" s="1"/>
    </row>
    <row r="3468" spans="68:68" x14ac:dyDescent="0.25">
      <c r="BP3468" s="1"/>
    </row>
    <row r="3469" spans="68:68" x14ac:dyDescent="0.25">
      <c r="BP3469" s="1"/>
    </row>
    <row r="3470" spans="68:68" x14ac:dyDescent="0.25">
      <c r="BP3470" s="1"/>
    </row>
    <row r="3471" spans="68:68" x14ac:dyDescent="0.25">
      <c r="BP3471" s="1"/>
    </row>
    <row r="3472" spans="68:68" x14ac:dyDescent="0.25">
      <c r="BP3472" s="1"/>
    </row>
    <row r="3473" spans="68:68" x14ac:dyDescent="0.25">
      <c r="BP3473" s="1"/>
    </row>
    <row r="3474" spans="68:68" x14ac:dyDescent="0.25">
      <c r="BP3474" s="1"/>
    </row>
    <row r="3475" spans="68:68" x14ac:dyDescent="0.25">
      <c r="BP3475" s="1"/>
    </row>
    <row r="3476" spans="68:68" x14ac:dyDescent="0.25">
      <c r="BP3476" s="1"/>
    </row>
    <row r="3477" spans="68:68" x14ac:dyDescent="0.25">
      <c r="BP3477" s="1"/>
    </row>
    <row r="3478" spans="68:68" x14ac:dyDescent="0.25">
      <c r="BP3478" s="1"/>
    </row>
    <row r="3479" spans="68:68" x14ac:dyDescent="0.25">
      <c r="BP3479" s="1"/>
    </row>
    <row r="3480" spans="68:68" x14ac:dyDescent="0.25">
      <c r="BP3480" s="1"/>
    </row>
    <row r="3481" spans="68:68" x14ac:dyDescent="0.25">
      <c r="BP3481" s="1"/>
    </row>
    <row r="3482" spans="68:68" x14ac:dyDescent="0.25">
      <c r="BP3482" s="1"/>
    </row>
    <row r="3483" spans="68:68" x14ac:dyDescent="0.25">
      <c r="BP3483" s="1"/>
    </row>
    <row r="3484" spans="68:68" x14ac:dyDescent="0.25">
      <c r="BP3484" s="1"/>
    </row>
    <row r="3485" spans="68:68" x14ac:dyDescent="0.25">
      <c r="BP3485" s="1"/>
    </row>
    <row r="3486" spans="68:68" x14ac:dyDescent="0.25">
      <c r="BP3486" s="1"/>
    </row>
    <row r="3487" spans="68:68" x14ac:dyDescent="0.25">
      <c r="BP3487" s="1"/>
    </row>
    <row r="3488" spans="68:68" x14ac:dyDescent="0.25">
      <c r="BP3488" s="1"/>
    </row>
    <row r="3489" spans="68:68" x14ac:dyDescent="0.25">
      <c r="BP3489" s="1"/>
    </row>
    <row r="3490" spans="68:68" x14ac:dyDescent="0.25">
      <c r="BP3490" s="1"/>
    </row>
    <row r="3491" spans="68:68" x14ac:dyDescent="0.25">
      <c r="BP3491" s="1"/>
    </row>
    <row r="3492" spans="68:68" x14ac:dyDescent="0.25">
      <c r="BP3492" s="1"/>
    </row>
    <row r="3493" spans="68:68" x14ac:dyDescent="0.25">
      <c r="BP3493" s="1"/>
    </row>
    <row r="3494" spans="68:68" x14ac:dyDescent="0.25">
      <c r="BP3494" s="1"/>
    </row>
    <row r="3495" spans="68:68" x14ac:dyDescent="0.25">
      <c r="BP3495" s="1"/>
    </row>
    <row r="3496" spans="68:68" x14ac:dyDescent="0.25">
      <c r="BP3496" s="1"/>
    </row>
    <row r="3497" spans="68:68" x14ac:dyDescent="0.25">
      <c r="BP3497" s="1"/>
    </row>
    <row r="3498" spans="68:68" x14ac:dyDescent="0.25">
      <c r="BP3498" s="1"/>
    </row>
    <row r="3499" spans="68:68" x14ac:dyDescent="0.25">
      <c r="BP3499" s="1"/>
    </row>
    <row r="3500" spans="68:68" x14ac:dyDescent="0.25">
      <c r="BP3500" s="1"/>
    </row>
    <row r="3501" spans="68:68" x14ac:dyDescent="0.25">
      <c r="BP3501" s="1"/>
    </row>
    <row r="3502" spans="68:68" x14ac:dyDescent="0.25">
      <c r="BP3502" s="1"/>
    </row>
    <row r="3503" spans="68:68" x14ac:dyDescent="0.25">
      <c r="BP3503" s="1"/>
    </row>
    <row r="3504" spans="68:68" x14ac:dyDescent="0.25">
      <c r="BP3504" s="1"/>
    </row>
    <row r="3505" spans="68:68" x14ac:dyDescent="0.25">
      <c r="BP3505" s="1"/>
    </row>
    <row r="3506" spans="68:68" x14ac:dyDescent="0.25">
      <c r="BP3506" s="1"/>
    </row>
    <row r="3507" spans="68:68" x14ac:dyDescent="0.25">
      <c r="BP3507" s="1"/>
    </row>
    <row r="3508" spans="68:68" x14ac:dyDescent="0.25">
      <c r="BP3508" s="1"/>
    </row>
    <row r="3509" spans="68:68" x14ac:dyDescent="0.25">
      <c r="BP3509" s="1"/>
    </row>
    <row r="3510" spans="68:68" x14ac:dyDescent="0.25">
      <c r="BP3510" s="1"/>
    </row>
    <row r="3511" spans="68:68" x14ac:dyDescent="0.25">
      <c r="BP3511" s="1"/>
    </row>
    <row r="3512" spans="68:68" x14ac:dyDescent="0.25">
      <c r="BP3512" s="1"/>
    </row>
    <row r="3513" spans="68:68" x14ac:dyDescent="0.25">
      <c r="BP3513" s="1"/>
    </row>
    <row r="3514" spans="68:68" x14ac:dyDescent="0.25">
      <c r="BP3514" s="1"/>
    </row>
    <row r="3515" spans="68:68" x14ac:dyDescent="0.25">
      <c r="BP3515" s="1"/>
    </row>
    <row r="3516" spans="68:68" x14ac:dyDescent="0.25">
      <c r="BP3516" s="1"/>
    </row>
    <row r="3517" spans="68:68" x14ac:dyDescent="0.25">
      <c r="BP3517" s="1"/>
    </row>
    <row r="3518" spans="68:68" x14ac:dyDescent="0.25">
      <c r="BP3518" s="1"/>
    </row>
    <row r="3519" spans="68:68" x14ac:dyDescent="0.25">
      <c r="BP3519" s="1"/>
    </row>
    <row r="3520" spans="68:68" x14ac:dyDescent="0.25">
      <c r="BP3520" s="1"/>
    </row>
    <row r="3521" spans="68:68" x14ac:dyDescent="0.25">
      <c r="BP3521" s="1"/>
    </row>
    <row r="3522" spans="68:68" x14ac:dyDescent="0.25">
      <c r="BP3522" s="1"/>
    </row>
    <row r="3523" spans="68:68" x14ac:dyDescent="0.25">
      <c r="BP3523" s="1"/>
    </row>
    <row r="3524" spans="68:68" x14ac:dyDescent="0.25">
      <c r="BP3524" s="1"/>
    </row>
    <row r="3525" spans="68:68" x14ac:dyDescent="0.25">
      <c r="BP3525" s="1"/>
    </row>
    <row r="3526" spans="68:68" x14ac:dyDescent="0.25">
      <c r="BP3526" s="1"/>
    </row>
    <row r="3527" spans="68:68" x14ac:dyDescent="0.25">
      <c r="BP3527" s="1"/>
    </row>
    <row r="3528" spans="68:68" x14ac:dyDescent="0.25">
      <c r="BP3528" s="1"/>
    </row>
    <row r="3529" spans="68:68" x14ac:dyDescent="0.25">
      <c r="BP3529" s="1"/>
    </row>
    <row r="3530" spans="68:68" x14ac:dyDescent="0.25">
      <c r="BP3530" s="1"/>
    </row>
    <row r="3531" spans="68:68" x14ac:dyDescent="0.25">
      <c r="BP3531" s="1"/>
    </row>
    <row r="3532" spans="68:68" x14ac:dyDescent="0.25">
      <c r="BP3532" s="1"/>
    </row>
    <row r="3533" spans="68:68" x14ac:dyDescent="0.25">
      <c r="BP3533" s="1"/>
    </row>
    <row r="3534" spans="68:68" x14ac:dyDescent="0.25">
      <c r="BP3534" s="1"/>
    </row>
    <row r="3535" spans="68:68" x14ac:dyDescent="0.25">
      <c r="BP3535" s="1"/>
    </row>
    <row r="3536" spans="68:68" x14ac:dyDescent="0.25">
      <c r="BP3536" s="1"/>
    </row>
    <row r="3537" spans="68:68" x14ac:dyDescent="0.25">
      <c r="BP3537" s="1"/>
    </row>
    <row r="3538" spans="68:68" x14ac:dyDescent="0.25">
      <c r="BP3538" s="1"/>
    </row>
    <row r="3539" spans="68:68" x14ac:dyDescent="0.25">
      <c r="BP3539" s="1"/>
    </row>
    <row r="3540" spans="68:68" x14ac:dyDescent="0.25">
      <c r="BP3540" s="1"/>
    </row>
    <row r="3541" spans="68:68" x14ac:dyDescent="0.25">
      <c r="BP3541" s="1"/>
    </row>
    <row r="3542" spans="68:68" x14ac:dyDescent="0.25">
      <c r="BP3542" s="1"/>
    </row>
    <row r="3543" spans="68:68" x14ac:dyDescent="0.25">
      <c r="BP3543" s="1"/>
    </row>
    <row r="3544" spans="68:68" x14ac:dyDescent="0.25">
      <c r="BP3544" s="1"/>
    </row>
    <row r="3545" spans="68:68" x14ac:dyDescent="0.25">
      <c r="BP3545" s="1"/>
    </row>
    <row r="3546" spans="68:68" x14ac:dyDescent="0.25">
      <c r="BP3546" s="1"/>
    </row>
    <row r="3547" spans="68:68" x14ac:dyDescent="0.25">
      <c r="BP3547" s="1"/>
    </row>
    <row r="3548" spans="68:68" x14ac:dyDescent="0.25">
      <c r="BP3548" s="1"/>
    </row>
    <row r="3549" spans="68:68" x14ac:dyDescent="0.25">
      <c r="BP3549" s="1"/>
    </row>
    <row r="3550" spans="68:68" x14ac:dyDescent="0.25">
      <c r="BP3550" s="1"/>
    </row>
    <row r="3551" spans="68:68" x14ac:dyDescent="0.25">
      <c r="BP3551" s="1"/>
    </row>
    <row r="3552" spans="68:68" x14ac:dyDescent="0.25">
      <c r="BP3552" s="1"/>
    </row>
    <row r="3553" spans="68:68" x14ac:dyDescent="0.25">
      <c r="BP3553" s="1"/>
    </row>
    <row r="3554" spans="68:68" x14ac:dyDescent="0.25">
      <c r="BP3554" s="1"/>
    </row>
    <row r="3555" spans="68:68" x14ac:dyDescent="0.25">
      <c r="BP3555" s="1"/>
    </row>
    <row r="3556" spans="68:68" x14ac:dyDescent="0.25">
      <c r="BP3556" s="1"/>
    </row>
    <row r="3557" spans="68:68" x14ac:dyDescent="0.25">
      <c r="BP3557" s="1"/>
    </row>
    <row r="3558" spans="68:68" x14ac:dyDescent="0.25">
      <c r="BP3558" s="1"/>
    </row>
    <row r="3559" spans="68:68" x14ac:dyDescent="0.25">
      <c r="BP3559" s="1"/>
    </row>
    <row r="3560" spans="68:68" x14ac:dyDescent="0.25">
      <c r="BP3560" s="1"/>
    </row>
    <row r="3561" spans="68:68" x14ac:dyDescent="0.25">
      <c r="BP3561" s="1"/>
    </row>
    <row r="3562" spans="68:68" x14ac:dyDescent="0.25">
      <c r="BP3562" s="1"/>
    </row>
    <row r="3563" spans="68:68" x14ac:dyDescent="0.25">
      <c r="BP3563" s="1"/>
    </row>
    <row r="3564" spans="68:68" x14ac:dyDescent="0.25">
      <c r="BP3564" s="1"/>
    </row>
    <row r="3565" spans="68:68" x14ac:dyDescent="0.25">
      <c r="BP3565" s="1"/>
    </row>
    <row r="3566" spans="68:68" x14ac:dyDescent="0.25">
      <c r="BP3566" s="1"/>
    </row>
    <row r="3567" spans="68:68" x14ac:dyDescent="0.25">
      <c r="BP3567" s="1"/>
    </row>
    <row r="3568" spans="68:68" x14ac:dyDescent="0.25">
      <c r="BP3568" s="1"/>
    </row>
    <row r="3569" spans="68:68" x14ac:dyDescent="0.25">
      <c r="BP3569" s="1"/>
    </row>
    <row r="3570" spans="68:68" x14ac:dyDescent="0.25">
      <c r="BP3570" s="1"/>
    </row>
    <row r="3571" spans="68:68" x14ac:dyDescent="0.25">
      <c r="BP3571" s="1"/>
    </row>
    <row r="3572" spans="68:68" x14ac:dyDescent="0.25">
      <c r="BP3572" s="1"/>
    </row>
    <row r="3573" spans="68:68" x14ac:dyDescent="0.25">
      <c r="BP3573" s="1"/>
    </row>
    <row r="3574" spans="68:68" x14ac:dyDescent="0.25">
      <c r="BP3574" s="1"/>
    </row>
    <row r="3575" spans="68:68" x14ac:dyDescent="0.25">
      <c r="BP3575" s="1"/>
    </row>
    <row r="3576" spans="68:68" x14ac:dyDescent="0.25">
      <c r="BP3576" s="1"/>
    </row>
    <row r="3577" spans="68:68" x14ac:dyDescent="0.25">
      <c r="BP3577" s="1"/>
    </row>
    <row r="3578" spans="68:68" x14ac:dyDescent="0.25">
      <c r="BP3578" s="1"/>
    </row>
    <row r="3579" spans="68:68" x14ac:dyDescent="0.25">
      <c r="BP3579" s="1"/>
    </row>
    <row r="3580" spans="68:68" x14ac:dyDescent="0.25">
      <c r="BP3580" s="1"/>
    </row>
    <row r="3581" spans="68:68" x14ac:dyDescent="0.25">
      <c r="BP3581" s="1"/>
    </row>
    <row r="3582" spans="68:68" x14ac:dyDescent="0.25">
      <c r="BP3582" s="1"/>
    </row>
    <row r="3583" spans="68:68" x14ac:dyDescent="0.25">
      <c r="BP3583" s="1"/>
    </row>
    <row r="3584" spans="68:68" x14ac:dyDescent="0.25">
      <c r="BP3584" s="1"/>
    </row>
    <row r="3585" spans="68:68" x14ac:dyDescent="0.25">
      <c r="BP3585" s="1"/>
    </row>
    <row r="3586" spans="68:68" x14ac:dyDescent="0.25">
      <c r="BP3586" s="1"/>
    </row>
    <row r="3587" spans="68:68" x14ac:dyDescent="0.25">
      <c r="BP3587" s="1"/>
    </row>
    <row r="3588" spans="68:68" x14ac:dyDescent="0.25">
      <c r="BP3588" s="1"/>
    </row>
    <row r="3589" spans="68:68" x14ac:dyDescent="0.25">
      <c r="BP3589" s="1"/>
    </row>
    <row r="3590" spans="68:68" x14ac:dyDescent="0.25">
      <c r="BP3590" s="1"/>
    </row>
    <row r="3591" spans="68:68" x14ac:dyDescent="0.25">
      <c r="BP3591" s="1"/>
    </row>
    <row r="3592" spans="68:68" x14ac:dyDescent="0.25">
      <c r="BP3592" s="1"/>
    </row>
    <row r="3593" spans="68:68" x14ac:dyDescent="0.25">
      <c r="BP3593" s="1"/>
    </row>
    <row r="3594" spans="68:68" x14ac:dyDescent="0.25">
      <c r="BP3594" s="1"/>
    </row>
    <row r="3595" spans="68:68" x14ac:dyDescent="0.25">
      <c r="BP3595" s="1"/>
    </row>
    <row r="3596" spans="68:68" x14ac:dyDescent="0.25">
      <c r="BP3596" s="1"/>
    </row>
    <row r="3597" spans="68:68" x14ac:dyDescent="0.25">
      <c r="BP3597" s="1"/>
    </row>
    <row r="3598" spans="68:68" x14ac:dyDescent="0.25">
      <c r="BP3598" s="1"/>
    </row>
    <row r="3599" spans="68:68" x14ac:dyDescent="0.25">
      <c r="BP3599" s="1"/>
    </row>
    <row r="3600" spans="68:68" x14ac:dyDescent="0.25">
      <c r="BP3600" s="1"/>
    </row>
    <row r="3601" spans="68:68" x14ac:dyDescent="0.25">
      <c r="BP3601" s="1"/>
    </row>
    <row r="3602" spans="68:68" x14ac:dyDescent="0.25">
      <c r="BP3602" s="1"/>
    </row>
    <row r="3603" spans="68:68" x14ac:dyDescent="0.25">
      <c r="BP3603" s="1"/>
    </row>
    <row r="3604" spans="68:68" x14ac:dyDescent="0.25">
      <c r="BP3604" s="1"/>
    </row>
    <row r="3605" spans="68:68" x14ac:dyDescent="0.25">
      <c r="BP3605" s="1"/>
    </row>
    <row r="3606" spans="68:68" x14ac:dyDescent="0.25">
      <c r="BP3606" s="1"/>
    </row>
    <row r="3607" spans="68:68" x14ac:dyDescent="0.25">
      <c r="BP3607" s="1"/>
    </row>
    <row r="3608" spans="68:68" x14ac:dyDescent="0.25">
      <c r="BP3608" s="1"/>
    </row>
    <row r="3609" spans="68:68" x14ac:dyDescent="0.25">
      <c r="BP3609" s="1"/>
    </row>
    <row r="3610" spans="68:68" x14ac:dyDescent="0.25">
      <c r="BP3610" s="1"/>
    </row>
    <row r="3611" spans="68:68" x14ac:dyDescent="0.25">
      <c r="BP3611" s="1"/>
    </row>
    <row r="3612" spans="68:68" x14ac:dyDescent="0.25">
      <c r="BP3612" s="1"/>
    </row>
    <row r="3613" spans="68:68" x14ac:dyDescent="0.25">
      <c r="BP3613" s="1"/>
    </row>
    <row r="3614" spans="68:68" x14ac:dyDescent="0.25">
      <c r="BP3614" s="1"/>
    </row>
    <row r="3615" spans="68:68" x14ac:dyDescent="0.25">
      <c r="BP3615" s="1"/>
    </row>
    <row r="3616" spans="68:68" x14ac:dyDescent="0.25">
      <c r="BP3616" s="1"/>
    </row>
    <row r="3617" spans="68:68" x14ac:dyDescent="0.25">
      <c r="BP3617" s="1"/>
    </row>
    <row r="3618" spans="68:68" x14ac:dyDescent="0.25">
      <c r="BP3618" s="1"/>
    </row>
    <row r="3619" spans="68:68" x14ac:dyDescent="0.25">
      <c r="BP3619" s="1"/>
    </row>
    <row r="3620" spans="68:68" x14ac:dyDescent="0.25">
      <c r="BP3620" s="1"/>
    </row>
    <row r="3621" spans="68:68" x14ac:dyDescent="0.25">
      <c r="BP3621" s="1"/>
    </row>
    <row r="3622" spans="68:68" x14ac:dyDescent="0.25">
      <c r="BP3622" s="1"/>
    </row>
    <row r="3623" spans="68:68" x14ac:dyDescent="0.25">
      <c r="BP3623" s="1"/>
    </row>
    <row r="3624" spans="68:68" x14ac:dyDescent="0.25">
      <c r="BP3624" s="1"/>
    </row>
    <row r="3625" spans="68:68" x14ac:dyDescent="0.25">
      <c r="BP3625" s="1"/>
    </row>
    <row r="3626" spans="68:68" x14ac:dyDescent="0.25">
      <c r="BP3626" s="1"/>
    </row>
    <row r="3627" spans="68:68" x14ac:dyDescent="0.25">
      <c r="BP3627" s="1"/>
    </row>
    <row r="3628" spans="68:68" x14ac:dyDescent="0.25">
      <c r="BP3628" s="1"/>
    </row>
    <row r="3629" spans="68:68" x14ac:dyDescent="0.25">
      <c r="BP3629" s="1"/>
    </row>
    <row r="3630" spans="68:68" x14ac:dyDescent="0.25">
      <c r="BP3630" s="1"/>
    </row>
    <row r="3631" spans="68:68" x14ac:dyDescent="0.25">
      <c r="BP3631" s="1"/>
    </row>
    <row r="3632" spans="68:68" x14ac:dyDescent="0.25">
      <c r="BP3632" s="1"/>
    </row>
    <row r="3633" spans="68:68" x14ac:dyDescent="0.25">
      <c r="BP3633" s="1"/>
    </row>
    <row r="3634" spans="68:68" x14ac:dyDescent="0.25">
      <c r="BP3634" s="1"/>
    </row>
    <row r="3635" spans="68:68" x14ac:dyDescent="0.25">
      <c r="BP3635" s="1"/>
    </row>
    <row r="3636" spans="68:68" x14ac:dyDescent="0.25">
      <c r="BP3636" s="1"/>
    </row>
    <row r="3637" spans="68:68" x14ac:dyDescent="0.25">
      <c r="BP3637" s="1"/>
    </row>
    <row r="3638" spans="68:68" x14ac:dyDescent="0.25">
      <c r="BP3638" s="1"/>
    </row>
    <row r="3639" spans="68:68" x14ac:dyDescent="0.25">
      <c r="BP3639" s="1"/>
    </row>
    <row r="3640" spans="68:68" x14ac:dyDescent="0.25">
      <c r="BP3640" s="1"/>
    </row>
    <row r="3641" spans="68:68" x14ac:dyDescent="0.25">
      <c r="BP3641" s="1"/>
    </row>
    <row r="3642" spans="68:68" x14ac:dyDescent="0.25">
      <c r="BP3642" s="1"/>
    </row>
    <row r="3643" spans="68:68" x14ac:dyDescent="0.25">
      <c r="BP3643" s="1"/>
    </row>
    <row r="3644" spans="68:68" x14ac:dyDescent="0.25">
      <c r="BP3644" s="1"/>
    </row>
    <row r="3645" spans="68:68" x14ac:dyDescent="0.25">
      <c r="BP3645" s="1"/>
    </row>
    <row r="3646" spans="68:68" x14ac:dyDescent="0.25">
      <c r="BP3646" s="1"/>
    </row>
    <row r="3647" spans="68:68" x14ac:dyDescent="0.25">
      <c r="BP3647" s="1"/>
    </row>
    <row r="3648" spans="68:68" x14ac:dyDescent="0.25">
      <c r="BP3648" s="1"/>
    </row>
    <row r="3649" spans="68:68" x14ac:dyDescent="0.25">
      <c r="BP3649" s="1"/>
    </row>
    <row r="3650" spans="68:68" x14ac:dyDescent="0.25">
      <c r="BP3650" s="1"/>
    </row>
    <row r="3651" spans="68:68" x14ac:dyDescent="0.25">
      <c r="BP3651" s="1"/>
    </row>
    <row r="3652" spans="68:68" x14ac:dyDescent="0.25">
      <c r="BP3652" s="1"/>
    </row>
    <row r="3653" spans="68:68" x14ac:dyDescent="0.25">
      <c r="BP3653" s="1"/>
    </row>
    <row r="3654" spans="68:68" x14ac:dyDescent="0.25">
      <c r="BP3654" s="1"/>
    </row>
    <row r="3655" spans="68:68" x14ac:dyDescent="0.25">
      <c r="BP3655" s="1"/>
    </row>
    <row r="3656" spans="68:68" x14ac:dyDescent="0.25">
      <c r="BP3656" s="1"/>
    </row>
    <row r="3657" spans="68:68" x14ac:dyDescent="0.25">
      <c r="BP3657" s="1"/>
    </row>
    <row r="3658" spans="68:68" x14ac:dyDescent="0.25">
      <c r="BP3658" s="1"/>
    </row>
    <row r="3659" spans="68:68" x14ac:dyDescent="0.25">
      <c r="BP3659" s="1"/>
    </row>
    <row r="3660" spans="68:68" x14ac:dyDescent="0.25">
      <c r="BP3660" s="1"/>
    </row>
    <row r="3661" spans="68:68" x14ac:dyDescent="0.25">
      <c r="BP3661" s="1"/>
    </row>
    <row r="3662" spans="68:68" x14ac:dyDescent="0.25">
      <c r="BP3662" s="1"/>
    </row>
    <row r="3663" spans="68:68" x14ac:dyDescent="0.25">
      <c r="BP3663" s="1"/>
    </row>
    <row r="3664" spans="68:68" x14ac:dyDescent="0.25">
      <c r="BP3664" s="1"/>
    </row>
    <row r="3665" spans="68:68" x14ac:dyDescent="0.25">
      <c r="BP3665" s="1"/>
    </row>
    <row r="3666" spans="68:68" x14ac:dyDescent="0.25">
      <c r="BP3666" s="1"/>
    </row>
    <row r="3667" spans="68:68" x14ac:dyDescent="0.25">
      <c r="BP3667" s="1"/>
    </row>
    <row r="3668" spans="68:68" x14ac:dyDescent="0.25">
      <c r="BP3668" s="1"/>
    </row>
    <row r="3669" spans="68:68" x14ac:dyDescent="0.25">
      <c r="BP3669" s="1"/>
    </row>
    <row r="3670" spans="68:68" x14ac:dyDescent="0.25">
      <c r="BP3670" s="1"/>
    </row>
    <row r="3671" spans="68:68" x14ac:dyDescent="0.25">
      <c r="BP3671" s="1"/>
    </row>
    <row r="3672" spans="68:68" x14ac:dyDescent="0.25">
      <c r="BP3672" s="1"/>
    </row>
    <row r="3673" spans="68:68" x14ac:dyDescent="0.25">
      <c r="BP3673" s="1"/>
    </row>
    <row r="3674" spans="68:68" x14ac:dyDescent="0.25">
      <c r="BP3674" s="1"/>
    </row>
    <row r="3675" spans="68:68" x14ac:dyDescent="0.25">
      <c r="BP3675" s="1"/>
    </row>
    <row r="3676" spans="68:68" x14ac:dyDescent="0.25">
      <c r="BP3676" s="1"/>
    </row>
    <row r="3677" spans="68:68" x14ac:dyDescent="0.25">
      <c r="BP3677" s="1"/>
    </row>
    <row r="3678" spans="68:68" x14ac:dyDescent="0.25">
      <c r="BP3678" s="1"/>
    </row>
    <row r="3679" spans="68:68" x14ac:dyDescent="0.25">
      <c r="BP3679" s="1"/>
    </row>
    <row r="3680" spans="68:68" x14ac:dyDescent="0.25">
      <c r="BP3680" s="1"/>
    </row>
    <row r="3681" spans="68:68" x14ac:dyDescent="0.25">
      <c r="BP3681" s="1"/>
    </row>
    <row r="3682" spans="68:68" x14ac:dyDescent="0.25">
      <c r="BP3682" s="1"/>
    </row>
    <row r="3683" spans="68:68" x14ac:dyDescent="0.25">
      <c r="BP3683" s="1"/>
    </row>
    <row r="3684" spans="68:68" x14ac:dyDescent="0.25">
      <c r="BP3684" s="1"/>
    </row>
    <row r="3685" spans="68:68" x14ac:dyDescent="0.25">
      <c r="BP3685" s="1"/>
    </row>
    <row r="3686" spans="68:68" x14ac:dyDescent="0.25">
      <c r="BP3686" s="1"/>
    </row>
    <row r="3687" spans="68:68" x14ac:dyDescent="0.25">
      <c r="BP3687" s="1"/>
    </row>
    <row r="3688" spans="68:68" x14ac:dyDescent="0.25">
      <c r="BP3688" s="1"/>
    </row>
    <row r="3689" spans="68:68" x14ac:dyDescent="0.25">
      <c r="BP3689" s="1"/>
    </row>
    <row r="3690" spans="68:68" x14ac:dyDescent="0.25">
      <c r="BP3690" s="1"/>
    </row>
    <row r="3691" spans="68:68" x14ac:dyDescent="0.25">
      <c r="BP3691" s="1"/>
    </row>
    <row r="3692" spans="68:68" x14ac:dyDescent="0.25">
      <c r="BP3692" s="1"/>
    </row>
    <row r="3693" spans="68:68" x14ac:dyDescent="0.25">
      <c r="BP3693" s="1"/>
    </row>
    <row r="3694" spans="68:68" x14ac:dyDescent="0.25">
      <c r="BP3694" s="1"/>
    </row>
    <row r="3695" spans="68:68" x14ac:dyDescent="0.25">
      <c r="BP3695" s="1"/>
    </row>
    <row r="3696" spans="68:68" x14ac:dyDescent="0.25">
      <c r="BP3696" s="1"/>
    </row>
    <row r="3697" spans="68:68" x14ac:dyDescent="0.25">
      <c r="BP3697" s="1"/>
    </row>
    <row r="3698" spans="68:68" x14ac:dyDescent="0.25">
      <c r="BP3698" s="1"/>
    </row>
    <row r="3699" spans="68:68" x14ac:dyDescent="0.25">
      <c r="BP3699" s="1"/>
    </row>
    <row r="3700" spans="68:68" x14ac:dyDescent="0.25">
      <c r="BP3700" s="1"/>
    </row>
    <row r="3701" spans="68:68" x14ac:dyDescent="0.25">
      <c r="BP3701" s="1"/>
    </row>
    <row r="3702" spans="68:68" x14ac:dyDescent="0.25">
      <c r="BP3702" s="1"/>
    </row>
    <row r="3703" spans="68:68" x14ac:dyDescent="0.25">
      <c r="BP3703" s="1"/>
    </row>
    <row r="3704" spans="68:68" x14ac:dyDescent="0.25">
      <c r="BP3704" s="1"/>
    </row>
    <row r="3705" spans="68:68" x14ac:dyDescent="0.25">
      <c r="BP3705" s="1"/>
    </row>
    <row r="3706" spans="68:68" x14ac:dyDescent="0.25">
      <c r="BP3706" s="1"/>
    </row>
    <row r="3707" spans="68:68" x14ac:dyDescent="0.25">
      <c r="BP3707" s="1"/>
    </row>
    <row r="3708" spans="68:68" x14ac:dyDescent="0.25">
      <c r="BP3708" s="1"/>
    </row>
    <row r="3709" spans="68:68" x14ac:dyDescent="0.25">
      <c r="BP3709" s="1"/>
    </row>
    <row r="3710" spans="68:68" x14ac:dyDescent="0.25">
      <c r="BP3710" s="1"/>
    </row>
    <row r="3711" spans="68:68" x14ac:dyDescent="0.25">
      <c r="BP3711" s="1"/>
    </row>
    <row r="3712" spans="68:68" x14ac:dyDescent="0.25">
      <c r="BP3712" s="1"/>
    </row>
    <row r="3713" spans="68:68" x14ac:dyDescent="0.25">
      <c r="BP3713" s="1"/>
    </row>
    <row r="3714" spans="68:68" x14ac:dyDescent="0.25">
      <c r="BP3714" s="1"/>
    </row>
    <row r="3715" spans="68:68" x14ac:dyDescent="0.25">
      <c r="BP3715" s="1"/>
    </row>
    <row r="3716" spans="68:68" x14ac:dyDescent="0.25">
      <c r="BP3716" s="1"/>
    </row>
    <row r="3717" spans="68:68" x14ac:dyDescent="0.25">
      <c r="BP3717" s="1"/>
    </row>
    <row r="3718" spans="68:68" x14ac:dyDescent="0.25">
      <c r="BP3718" s="1"/>
    </row>
    <row r="3719" spans="68:68" x14ac:dyDescent="0.25">
      <c r="BP3719" s="1"/>
    </row>
    <row r="3720" spans="68:68" x14ac:dyDescent="0.25">
      <c r="BP3720" s="1"/>
    </row>
    <row r="3721" spans="68:68" x14ac:dyDescent="0.25">
      <c r="BP3721" s="1"/>
    </row>
    <row r="3722" spans="68:68" x14ac:dyDescent="0.25">
      <c r="BP3722" s="1"/>
    </row>
    <row r="3723" spans="68:68" x14ac:dyDescent="0.25">
      <c r="BP3723" s="1"/>
    </row>
    <row r="3724" spans="68:68" x14ac:dyDescent="0.25">
      <c r="BP3724" s="1"/>
    </row>
    <row r="3725" spans="68:68" x14ac:dyDescent="0.25">
      <c r="BP3725" s="1"/>
    </row>
    <row r="3726" spans="68:68" x14ac:dyDescent="0.25">
      <c r="BP3726" s="1"/>
    </row>
    <row r="3727" spans="68:68" x14ac:dyDescent="0.25">
      <c r="BP3727" s="1"/>
    </row>
    <row r="3728" spans="68:68" x14ac:dyDescent="0.25">
      <c r="BP3728" s="1"/>
    </row>
    <row r="3729" spans="68:68" x14ac:dyDescent="0.25">
      <c r="BP3729" s="1"/>
    </row>
    <row r="3730" spans="68:68" x14ac:dyDescent="0.25">
      <c r="BP3730" s="1"/>
    </row>
    <row r="3731" spans="68:68" x14ac:dyDescent="0.25">
      <c r="BP3731" s="1"/>
    </row>
    <row r="3732" spans="68:68" x14ac:dyDescent="0.25">
      <c r="BP3732" s="1"/>
    </row>
    <row r="3733" spans="68:68" x14ac:dyDescent="0.25">
      <c r="BP3733" s="1"/>
    </row>
    <row r="3734" spans="68:68" x14ac:dyDescent="0.25">
      <c r="BP3734" s="1"/>
    </row>
    <row r="3735" spans="68:68" x14ac:dyDescent="0.25">
      <c r="BP3735" s="1"/>
    </row>
    <row r="3736" spans="68:68" x14ac:dyDescent="0.25">
      <c r="BP3736" s="1"/>
    </row>
    <row r="3737" spans="68:68" x14ac:dyDescent="0.25">
      <c r="BP3737" s="1"/>
    </row>
    <row r="3738" spans="68:68" x14ac:dyDescent="0.25">
      <c r="BP3738" s="1"/>
    </row>
    <row r="3739" spans="68:68" x14ac:dyDescent="0.25">
      <c r="BP3739" s="1"/>
    </row>
    <row r="3740" spans="68:68" x14ac:dyDescent="0.25">
      <c r="BP3740" s="1"/>
    </row>
    <row r="3741" spans="68:68" x14ac:dyDescent="0.25">
      <c r="BP3741" s="1"/>
    </row>
    <row r="3742" spans="68:68" x14ac:dyDescent="0.25">
      <c r="BP3742" s="1"/>
    </row>
    <row r="3743" spans="68:68" x14ac:dyDescent="0.25">
      <c r="BP3743" s="1"/>
    </row>
    <row r="3744" spans="68:68" x14ac:dyDescent="0.25">
      <c r="BP3744" s="1"/>
    </row>
    <row r="3745" spans="68:68" x14ac:dyDescent="0.25">
      <c r="BP3745" s="1"/>
    </row>
    <row r="3746" spans="68:68" x14ac:dyDescent="0.25">
      <c r="BP3746" s="1"/>
    </row>
    <row r="3747" spans="68:68" x14ac:dyDescent="0.25">
      <c r="BP3747" s="1"/>
    </row>
    <row r="3748" spans="68:68" x14ac:dyDescent="0.25">
      <c r="BP3748" s="1"/>
    </row>
    <row r="3749" spans="68:68" x14ac:dyDescent="0.25">
      <c r="BP3749" s="1"/>
    </row>
    <row r="3750" spans="68:68" x14ac:dyDescent="0.25">
      <c r="BP3750" s="1"/>
    </row>
    <row r="3751" spans="68:68" x14ac:dyDescent="0.25">
      <c r="BP3751" s="1"/>
    </row>
    <row r="3752" spans="68:68" x14ac:dyDescent="0.25">
      <c r="BP3752" s="1"/>
    </row>
    <row r="3753" spans="68:68" x14ac:dyDescent="0.25">
      <c r="BP3753" s="1"/>
    </row>
    <row r="3754" spans="68:68" x14ac:dyDescent="0.25">
      <c r="BP3754" s="1"/>
    </row>
    <row r="3755" spans="68:68" x14ac:dyDescent="0.25">
      <c r="BP3755" s="1"/>
    </row>
    <row r="3756" spans="68:68" x14ac:dyDescent="0.25">
      <c r="BP3756" s="1"/>
    </row>
    <row r="3757" spans="68:68" x14ac:dyDescent="0.25">
      <c r="BP3757" s="1"/>
    </row>
    <row r="3758" spans="68:68" x14ac:dyDescent="0.25">
      <c r="BP3758" s="1"/>
    </row>
    <row r="3759" spans="68:68" x14ac:dyDescent="0.25">
      <c r="BP3759" s="1"/>
    </row>
    <row r="3760" spans="68:68" x14ac:dyDescent="0.25">
      <c r="BP3760" s="1"/>
    </row>
    <row r="3761" spans="68:68" x14ac:dyDescent="0.25">
      <c r="BP3761" s="1"/>
    </row>
    <row r="3762" spans="68:68" x14ac:dyDescent="0.25">
      <c r="BP3762" s="1"/>
    </row>
    <row r="3763" spans="68:68" x14ac:dyDescent="0.25">
      <c r="BP3763" s="1"/>
    </row>
    <row r="3764" spans="68:68" x14ac:dyDescent="0.25">
      <c r="BP3764" s="1"/>
    </row>
    <row r="3765" spans="68:68" x14ac:dyDescent="0.25">
      <c r="BP3765" s="1"/>
    </row>
    <row r="3766" spans="68:68" x14ac:dyDescent="0.25">
      <c r="BP3766" s="1"/>
    </row>
    <row r="3767" spans="68:68" x14ac:dyDescent="0.25">
      <c r="BP3767" s="1"/>
    </row>
    <row r="3768" spans="68:68" x14ac:dyDescent="0.25">
      <c r="BP3768" s="1"/>
    </row>
    <row r="3769" spans="68:68" x14ac:dyDescent="0.25">
      <c r="BP3769" s="1"/>
    </row>
    <row r="3770" spans="68:68" x14ac:dyDescent="0.25">
      <c r="BP3770" s="1"/>
    </row>
    <row r="3771" spans="68:68" x14ac:dyDescent="0.25">
      <c r="BP3771" s="1"/>
    </row>
    <row r="3772" spans="68:68" x14ac:dyDescent="0.25">
      <c r="BP3772" s="1"/>
    </row>
    <row r="3773" spans="68:68" x14ac:dyDescent="0.25">
      <c r="BP3773" s="1"/>
    </row>
    <row r="3774" spans="68:68" x14ac:dyDescent="0.25">
      <c r="BP3774" s="1"/>
    </row>
    <row r="3775" spans="68:68" x14ac:dyDescent="0.25">
      <c r="BP3775" s="1"/>
    </row>
    <row r="3776" spans="68:68" x14ac:dyDescent="0.25">
      <c r="BP3776" s="1"/>
    </row>
    <row r="3777" spans="68:68" x14ac:dyDescent="0.25">
      <c r="BP3777" s="1"/>
    </row>
    <row r="3778" spans="68:68" x14ac:dyDescent="0.25">
      <c r="BP3778" s="1"/>
    </row>
    <row r="3779" spans="68:68" x14ac:dyDescent="0.25">
      <c r="BP3779" s="1"/>
    </row>
    <row r="3780" spans="68:68" x14ac:dyDescent="0.25">
      <c r="BP3780" s="1"/>
    </row>
    <row r="3781" spans="68:68" x14ac:dyDescent="0.25">
      <c r="BP3781" s="1"/>
    </row>
    <row r="3782" spans="68:68" x14ac:dyDescent="0.25">
      <c r="BP3782" s="1"/>
    </row>
    <row r="3783" spans="68:68" x14ac:dyDescent="0.25">
      <c r="BP3783" s="1"/>
    </row>
    <row r="3784" spans="68:68" x14ac:dyDescent="0.25">
      <c r="BP3784" s="1"/>
    </row>
    <row r="3785" spans="68:68" x14ac:dyDescent="0.25">
      <c r="BP3785" s="1"/>
    </row>
    <row r="3786" spans="68:68" x14ac:dyDescent="0.25">
      <c r="BP3786" s="1"/>
    </row>
    <row r="3787" spans="68:68" x14ac:dyDescent="0.25">
      <c r="BP3787" s="1"/>
    </row>
    <row r="3788" spans="68:68" x14ac:dyDescent="0.25">
      <c r="BP3788" s="1"/>
    </row>
    <row r="3789" spans="68:68" x14ac:dyDescent="0.25">
      <c r="BP3789" s="1"/>
    </row>
    <row r="3790" spans="68:68" x14ac:dyDescent="0.25">
      <c r="BP3790" s="1"/>
    </row>
    <row r="3791" spans="68:68" x14ac:dyDescent="0.25">
      <c r="BP3791" s="1"/>
    </row>
    <row r="3792" spans="68:68" x14ac:dyDescent="0.25">
      <c r="BP3792" s="1"/>
    </row>
    <row r="3793" spans="68:68" x14ac:dyDescent="0.25">
      <c r="BP3793" s="1"/>
    </row>
    <row r="3794" spans="68:68" x14ac:dyDescent="0.25">
      <c r="BP3794" s="1"/>
    </row>
    <row r="3795" spans="68:68" x14ac:dyDescent="0.25">
      <c r="BP3795" s="1"/>
    </row>
    <row r="3796" spans="68:68" x14ac:dyDescent="0.25">
      <c r="BP3796" s="1"/>
    </row>
    <row r="3797" spans="68:68" x14ac:dyDescent="0.25">
      <c r="BP3797" s="1"/>
    </row>
    <row r="3798" spans="68:68" x14ac:dyDescent="0.25">
      <c r="BP3798" s="1"/>
    </row>
    <row r="3799" spans="68:68" x14ac:dyDescent="0.25">
      <c r="BP3799" s="1"/>
    </row>
    <row r="3800" spans="68:68" x14ac:dyDescent="0.25">
      <c r="BP3800" s="1"/>
    </row>
    <row r="3801" spans="68:68" x14ac:dyDescent="0.25">
      <c r="BP3801" s="1"/>
    </row>
    <row r="3802" spans="68:68" x14ac:dyDescent="0.25">
      <c r="BP3802" s="1"/>
    </row>
    <row r="3803" spans="68:68" x14ac:dyDescent="0.25">
      <c r="BP3803" s="1"/>
    </row>
    <row r="3804" spans="68:68" x14ac:dyDescent="0.25">
      <c r="BP3804" s="1"/>
    </row>
    <row r="3805" spans="68:68" x14ac:dyDescent="0.25">
      <c r="BP3805" s="1"/>
    </row>
    <row r="3806" spans="68:68" x14ac:dyDescent="0.25">
      <c r="BP3806" s="1"/>
    </row>
    <row r="3807" spans="68:68" x14ac:dyDescent="0.25">
      <c r="BP3807" s="1"/>
    </row>
    <row r="3808" spans="68:68" x14ac:dyDescent="0.25">
      <c r="BP3808" s="1"/>
    </row>
    <row r="3809" spans="68:68" x14ac:dyDescent="0.25">
      <c r="BP3809" s="1"/>
    </row>
    <row r="3810" spans="68:68" x14ac:dyDescent="0.25">
      <c r="BP3810" s="1"/>
    </row>
    <row r="3811" spans="68:68" x14ac:dyDescent="0.25">
      <c r="BP3811" s="1"/>
    </row>
    <row r="3812" spans="68:68" x14ac:dyDescent="0.25">
      <c r="BP3812" s="1"/>
    </row>
    <row r="3813" spans="68:68" x14ac:dyDescent="0.25">
      <c r="BP3813" s="1"/>
    </row>
    <row r="3814" spans="68:68" x14ac:dyDescent="0.25">
      <c r="BP3814" s="1"/>
    </row>
    <row r="3815" spans="68:68" x14ac:dyDescent="0.25">
      <c r="BP3815" s="1"/>
    </row>
    <row r="3816" spans="68:68" x14ac:dyDescent="0.25">
      <c r="BP3816" s="1"/>
    </row>
    <row r="3817" spans="68:68" x14ac:dyDescent="0.25">
      <c r="BP3817" s="1"/>
    </row>
    <row r="3818" spans="68:68" x14ac:dyDescent="0.25">
      <c r="BP3818" s="1"/>
    </row>
    <row r="3819" spans="68:68" x14ac:dyDescent="0.25">
      <c r="BP3819" s="1"/>
    </row>
    <row r="3820" spans="68:68" x14ac:dyDescent="0.25">
      <c r="BP3820" s="1"/>
    </row>
    <row r="3821" spans="68:68" x14ac:dyDescent="0.25">
      <c r="BP3821" s="1"/>
    </row>
    <row r="3822" spans="68:68" x14ac:dyDescent="0.25">
      <c r="BP3822" s="1"/>
    </row>
    <row r="3823" spans="68:68" x14ac:dyDescent="0.25">
      <c r="BP3823" s="1"/>
    </row>
    <row r="3824" spans="68:68" x14ac:dyDescent="0.25">
      <c r="BP3824" s="1"/>
    </row>
    <row r="3825" spans="68:68" x14ac:dyDescent="0.25">
      <c r="BP3825" s="1"/>
    </row>
    <row r="3826" spans="68:68" x14ac:dyDescent="0.25">
      <c r="BP3826" s="1"/>
    </row>
    <row r="3827" spans="68:68" x14ac:dyDescent="0.25">
      <c r="BP3827" s="1"/>
    </row>
    <row r="3828" spans="68:68" x14ac:dyDescent="0.25">
      <c r="BP3828" s="1"/>
    </row>
    <row r="3829" spans="68:68" x14ac:dyDescent="0.25">
      <c r="BP3829" s="1"/>
    </row>
    <row r="3830" spans="68:68" x14ac:dyDescent="0.25">
      <c r="BP3830" s="1"/>
    </row>
    <row r="3831" spans="68:68" x14ac:dyDescent="0.25">
      <c r="BP3831" s="1"/>
    </row>
    <row r="3832" spans="68:68" x14ac:dyDescent="0.25">
      <c r="BP3832" s="1"/>
    </row>
    <row r="3833" spans="68:68" x14ac:dyDescent="0.25">
      <c r="BP3833" s="1"/>
    </row>
    <row r="3834" spans="68:68" x14ac:dyDescent="0.25">
      <c r="BP3834" s="1"/>
    </row>
    <row r="3835" spans="68:68" x14ac:dyDescent="0.25">
      <c r="BP3835" s="1"/>
    </row>
    <row r="3836" spans="68:68" x14ac:dyDescent="0.25">
      <c r="BP3836" s="1"/>
    </row>
    <row r="3837" spans="68:68" x14ac:dyDescent="0.25">
      <c r="BP3837" s="1"/>
    </row>
    <row r="3838" spans="68:68" x14ac:dyDescent="0.25">
      <c r="BP3838" s="1"/>
    </row>
    <row r="3839" spans="68:68" x14ac:dyDescent="0.25">
      <c r="BP3839" s="1"/>
    </row>
    <row r="3840" spans="68:68" x14ac:dyDescent="0.25">
      <c r="BP3840" s="1"/>
    </row>
    <row r="3841" spans="68:68" x14ac:dyDescent="0.25">
      <c r="BP3841" s="1"/>
    </row>
    <row r="3842" spans="68:68" x14ac:dyDescent="0.25">
      <c r="BP3842" s="1"/>
    </row>
    <row r="3843" spans="68:68" x14ac:dyDescent="0.25">
      <c r="BP3843" s="1"/>
    </row>
    <row r="3844" spans="68:68" x14ac:dyDescent="0.25">
      <c r="BP3844" s="1"/>
    </row>
    <row r="3845" spans="68:68" x14ac:dyDescent="0.25">
      <c r="BP3845" s="1"/>
    </row>
    <row r="3846" spans="68:68" x14ac:dyDescent="0.25">
      <c r="BP3846" s="1"/>
    </row>
    <row r="3847" spans="68:68" x14ac:dyDescent="0.25">
      <c r="BP3847" s="1"/>
    </row>
    <row r="3848" spans="68:68" x14ac:dyDescent="0.25">
      <c r="BP3848" s="1"/>
    </row>
    <row r="3849" spans="68:68" x14ac:dyDescent="0.25">
      <c r="BP3849" s="1"/>
    </row>
    <row r="3850" spans="68:68" x14ac:dyDescent="0.25">
      <c r="BP3850" s="1"/>
    </row>
    <row r="3851" spans="68:68" x14ac:dyDescent="0.25">
      <c r="BP3851" s="1"/>
    </row>
    <row r="3852" spans="68:68" x14ac:dyDescent="0.25">
      <c r="BP3852" s="1"/>
    </row>
    <row r="3853" spans="68:68" x14ac:dyDescent="0.25">
      <c r="BP3853" s="1"/>
    </row>
    <row r="3854" spans="68:68" x14ac:dyDescent="0.25">
      <c r="BP3854" s="1"/>
    </row>
    <row r="3855" spans="68:68" x14ac:dyDescent="0.25">
      <c r="BP3855" s="1"/>
    </row>
    <row r="3856" spans="68:68" x14ac:dyDescent="0.25">
      <c r="BP3856" s="1"/>
    </row>
    <row r="3857" spans="68:68" x14ac:dyDescent="0.25">
      <c r="BP3857" s="1"/>
    </row>
    <row r="3858" spans="68:68" x14ac:dyDescent="0.25">
      <c r="BP3858" s="1"/>
    </row>
    <row r="3859" spans="68:68" x14ac:dyDescent="0.25">
      <c r="BP3859" s="1"/>
    </row>
    <row r="3860" spans="68:68" x14ac:dyDescent="0.25">
      <c r="BP3860" s="1"/>
    </row>
    <row r="3861" spans="68:68" x14ac:dyDescent="0.25">
      <c r="BP3861" s="1"/>
    </row>
    <row r="3862" spans="68:68" x14ac:dyDescent="0.25">
      <c r="BP3862" s="1"/>
    </row>
    <row r="3863" spans="68:68" x14ac:dyDescent="0.25">
      <c r="BP3863" s="1"/>
    </row>
    <row r="3864" spans="68:68" x14ac:dyDescent="0.25">
      <c r="BP3864" s="1"/>
    </row>
    <row r="3865" spans="68:68" x14ac:dyDescent="0.25">
      <c r="BP3865" s="1"/>
    </row>
    <row r="3866" spans="68:68" x14ac:dyDescent="0.25">
      <c r="BP3866" s="1"/>
    </row>
    <row r="3867" spans="68:68" x14ac:dyDescent="0.25">
      <c r="BP3867" s="1"/>
    </row>
    <row r="3868" spans="68:68" x14ac:dyDescent="0.25">
      <c r="BP3868" s="1"/>
    </row>
    <row r="3869" spans="68:68" x14ac:dyDescent="0.25">
      <c r="BP3869" s="1"/>
    </row>
    <row r="3870" spans="68:68" x14ac:dyDescent="0.25">
      <c r="BP3870" s="1"/>
    </row>
    <row r="3871" spans="68:68" x14ac:dyDescent="0.25">
      <c r="BP3871" s="1"/>
    </row>
    <row r="3872" spans="68:68" x14ac:dyDescent="0.25">
      <c r="BP3872" s="1"/>
    </row>
    <row r="3873" spans="68:68" x14ac:dyDescent="0.25">
      <c r="BP3873" s="1"/>
    </row>
    <row r="3874" spans="68:68" x14ac:dyDescent="0.25">
      <c r="BP3874" s="1"/>
    </row>
    <row r="3875" spans="68:68" x14ac:dyDescent="0.25">
      <c r="BP3875" s="1"/>
    </row>
    <row r="3876" spans="68:68" x14ac:dyDescent="0.25">
      <c r="BP3876" s="1"/>
    </row>
    <row r="3877" spans="68:68" x14ac:dyDescent="0.25">
      <c r="BP3877" s="1"/>
    </row>
    <row r="3878" spans="68:68" x14ac:dyDescent="0.25">
      <c r="BP3878" s="1"/>
    </row>
    <row r="3879" spans="68:68" x14ac:dyDescent="0.25">
      <c r="BP3879" s="1"/>
    </row>
    <row r="3880" spans="68:68" x14ac:dyDescent="0.25">
      <c r="BP3880" s="1"/>
    </row>
    <row r="3881" spans="68:68" x14ac:dyDescent="0.25">
      <c r="BP3881" s="1"/>
    </row>
    <row r="3882" spans="68:68" x14ac:dyDescent="0.25">
      <c r="BP3882" s="1"/>
    </row>
    <row r="3883" spans="68:68" x14ac:dyDescent="0.25">
      <c r="BP3883" s="1"/>
    </row>
    <row r="3884" spans="68:68" x14ac:dyDescent="0.25">
      <c r="BP3884" s="1"/>
    </row>
    <row r="3885" spans="68:68" x14ac:dyDescent="0.25">
      <c r="BP3885" s="1"/>
    </row>
    <row r="3886" spans="68:68" x14ac:dyDescent="0.25">
      <c r="BP3886" s="1"/>
    </row>
    <row r="3887" spans="68:68" x14ac:dyDescent="0.25">
      <c r="BP3887" s="1"/>
    </row>
    <row r="3888" spans="68:68" x14ac:dyDescent="0.25">
      <c r="BP3888" s="1"/>
    </row>
    <row r="3889" spans="68:68" x14ac:dyDescent="0.25">
      <c r="BP3889" s="1"/>
    </row>
    <row r="3890" spans="68:68" x14ac:dyDescent="0.25">
      <c r="BP3890" s="1"/>
    </row>
    <row r="3891" spans="68:68" x14ac:dyDescent="0.25">
      <c r="BP3891" s="1"/>
    </row>
    <row r="3892" spans="68:68" x14ac:dyDescent="0.25">
      <c r="BP3892" s="1"/>
    </row>
    <row r="3893" spans="68:68" x14ac:dyDescent="0.25">
      <c r="BP3893" s="1"/>
    </row>
    <row r="3894" spans="68:68" x14ac:dyDescent="0.25">
      <c r="BP3894" s="1"/>
    </row>
    <row r="3895" spans="68:68" x14ac:dyDescent="0.25">
      <c r="BP3895" s="1"/>
    </row>
    <row r="3896" spans="68:68" x14ac:dyDescent="0.25">
      <c r="BP3896" s="1"/>
    </row>
    <row r="3897" spans="68:68" x14ac:dyDescent="0.25">
      <c r="BP3897" s="1"/>
    </row>
    <row r="3898" spans="68:68" x14ac:dyDescent="0.25">
      <c r="BP3898" s="1"/>
    </row>
    <row r="3899" spans="68:68" x14ac:dyDescent="0.25">
      <c r="BP3899" s="1"/>
    </row>
    <row r="3900" spans="68:68" x14ac:dyDescent="0.25">
      <c r="BP3900" s="1"/>
    </row>
    <row r="3901" spans="68:68" x14ac:dyDescent="0.25">
      <c r="BP3901" s="1"/>
    </row>
    <row r="3902" spans="68:68" x14ac:dyDescent="0.25">
      <c r="BP3902" s="1"/>
    </row>
    <row r="3903" spans="68:68" x14ac:dyDescent="0.25">
      <c r="BP3903" s="1"/>
    </row>
    <row r="3904" spans="68:68" x14ac:dyDescent="0.25">
      <c r="BP3904" s="1"/>
    </row>
    <row r="3905" spans="68:68" x14ac:dyDescent="0.25">
      <c r="BP3905" s="1"/>
    </row>
    <row r="3906" spans="68:68" x14ac:dyDescent="0.25">
      <c r="BP3906" s="1"/>
    </row>
    <row r="3907" spans="68:68" x14ac:dyDescent="0.25">
      <c r="BP3907" s="1"/>
    </row>
    <row r="3908" spans="68:68" x14ac:dyDescent="0.25">
      <c r="BP3908" s="1"/>
    </row>
    <row r="3909" spans="68:68" x14ac:dyDescent="0.25">
      <c r="BP3909" s="1"/>
    </row>
    <row r="3910" spans="68:68" x14ac:dyDescent="0.25">
      <c r="BP3910" s="1"/>
    </row>
    <row r="3911" spans="68:68" x14ac:dyDescent="0.25">
      <c r="BP3911" s="1"/>
    </row>
    <row r="3912" spans="68:68" x14ac:dyDescent="0.25">
      <c r="BP3912" s="1"/>
    </row>
    <row r="3913" spans="68:68" x14ac:dyDescent="0.25">
      <c r="BP3913" s="1"/>
    </row>
    <row r="3914" spans="68:68" x14ac:dyDescent="0.25">
      <c r="BP3914" s="1"/>
    </row>
    <row r="3915" spans="68:68" x14ac:dyDescent="0.25">
      <c r="BP3915" s="1"/>
    </row>
    <row r="3916" spans="68:68" x14ac:dyDescent="0.25">
      <c r="BP3916" s="1"/>
    </row>
    <row r="3917" spans="68:68" x14ac:dyDescent="0.25">
      <c r="BP3917" s="1"/>
    </row>
    <row r="3918" spans="68:68" x14ac:dyDescent="0.25">
      <c r="BP3918" s="1"/>
    </row>
    <row r="3919" spans="68:68" x14ac:dyDescent="0.25">
      <c r="BP3919" s="1"/>
    </row>
    <row r="3920" spans="68:68" x14ac:dyDescent="0.25">
      <c r="BP3920" s="1"/>
    </row>
    <row r="3921" spans="68:68" x14ac:dyDescent="0.25">
      <c r="BP3921" s="1"/>
    </row>
    <row r="3922" spans="68:68" x14ac:dyDescent="0.25">
      <c r="BP3922" s="1"/>
    </row>
    <row r="3923" spans="68:68" x14ac:dyDescent="0.25">
      <c r="BP3923" s="1"/>
    </row>
    <row r="3924" spans="68:68" x14ac:dyDescent="0.25">
      <c r="BP3924" s="1"/>
    </row>
    <row r="3925" spans="68:68" x14ac:dyDescent="0.25">
      <c r="BP3925" s="1"/>
    </row>
    <row r="3926" spans="68:68" x14ac:dyDescent="0.25">
      <c r="BP3926" s="1"/>
    </row>
    <row r="3927" spans="68:68" x14ac:dyDescent="0.25">
      <c r="BP3927" s="1"/>
    </row>
    <row r="3928" spans="68:68" x14ac:dyDescent="0.25">
      <c r="BP3928" s="1"/>
    </row>
    <row r="3929" spans="68:68" x14ac:dyDescent="0.25">
      <c r="BP3929" s="1"/>
    </row>
    <row r="3930" spans="68:68" x14ac:dyDescent="0.25">
      <c r="BP3930" s="1"/>
    </row>
    <row r="3931" spans="68:68" x14ac:dyDescent="0.25">
      <c r="BP3931" s="1"/>
    </row>
    <row r="3932" spans="68:68" x14ac:dyDescent="0.25">
      <c r="BP3932" s="1"/>
    </row>
    <row r="3933" spans="68:68" x14ac:dyDescent="0.25">
      <c r="BP3933" s="1"/>
    </row>
    <row r="3934" spans="68:68" x14ac:dyDescent="0.25">
      <c r="BP3934" s="1"/>
    </row>
    <row r="3935" spans="68:68" x14ac:dyDescent="0.25">
      <c r="BP3935" s="1"/>
    </row>
    <row r="3936" spans="68:68" x14ac:dyDescent="0.25">
      <c r="BP3936" s="1"/>
    </row>
    <row r="3937" spans="68:68" x14ac:dyDescent="0.25">
      <c r="BP3937" s="1"/>
    </row>
    <row r="3938" spans="68:68" x14ac:dyDescent="0.25">
      <c r="BP3938" s="1"/>
    </row>
    <row r="3939" spans="68:68" x14ac:dyDescent="0.25">
      <c r="BP3939" s="1"/>
    </row>
    <row r="3940" spans="68:68" x14ac:dyDescent="0.25">
      <c r="BP3940" s="1"/>
    </row>
    <row r="3941" spans="68:68" x14ac:dyDescent="0.25">
      <c r="BP3941" s="1"/>
    </row>
    <row r="3942" spans="68:68" x14ac:dyDescent="0.25">
      <c r="BP3942" s="1"/>
    </row>
    <row r="3943" spans="68:68" x14ac:dyDescent="0.25">
      <c r="BP3943" s="1"/>
    </row>
    <row r="3944" spans="68:68" x14ac:dyDescent="0.25">
      <c r="BP3944" s="1"/>
    </row>
    <row r="3945" spans="68:68" x14ac:dyDescent="0.25">
      <c r="BP3945" s="1"/>
    </row>
    <row r="3946" spans="68:68" x14ac:dyDescent="0.25">
      <c r="BP3946" s="1"/>
    </row>
    <row r="3947" spans="68:68" x14ac:dyDescent="0.25">
      <c r="BP3947" s="1"/>
    </row>
    <row r="3948" spans="68:68" x14ac:dyDescent="0.25">
      <c r="BP3948" s="1"/>
    </row>
    <row r="3949" spans="68:68" x14ac:dyDescent="0.25">
      <c r="BP3949" s="1"/>
    </row>
    <row r="3950" spans="68:68" x14ac:dyDescent="0.25">
      <c r="BP3950" s="1"/>
    </row>
    <row r="3951" spans="68:68" x14ac:dyDescent="0.25">
      <c r="BP3951" s="1"/>
    </row>
    <row r="3952" spans="68:68" x14ac:dyDescent="0.25">
      <c r="BP3952" s="1"/>
    </row>
    <row r="3953" spans="68:68" x14ac:dyDescent="0.25">
      <c r="BP3953" s="1"/>
    </row>
    <row r="3954" spans="68:68" x14ac:dyDescent="0.25">
      <c r="BP3954" s="1"/>
    </row>
    <row r="3955" spans="68:68" x14ac:dyDescent="0.25">
      <c r="BP3955" s="1"/>
    </row>
    <row r="3956" spans="68:68" x14ac:dyDescent="0.25">
      <c r="BP3956" s="1"/>
    </row>
    <row r="3957" spans="68:68" x14ac:dyDescent="0.25">
      <c r="BP3957" s="1"/>
    </row>
    <row r="3958" spans="68:68" x14ac:dyDescent="0.25">
      <c r="BP3958" s="1"/>
    </row>
    <row r="3959" spans="68:68" x14ac:dyDescent="0.25">
      <c r="BP3959" s="1"/>
    </row>
    <row r="3960" spans="68:68" x14ac:dyDescent="0.25">
      <c r="BP3960" s="1"/>
    </row>
    <row r="3961" spans="68:68" x14ac:dyDescent="0.25">
      <c r="BP3961" s="1"/>
    </row>
    <row r="3962" spans="68:68" x14ac:dyDescent="0.25">
      <c r="BP3962" s="1"/>
    </row>
    <row r="3963" spans="68:68" x14ac:dyDescent="0.25">
      <c r="BP3963" s="1"/>
    </row>
    <row r="3964" spans="68:68" x14ac:dyDescent="0.25">
      <c r="BP3964" s="1"/>
    </row>
    <row r="3965" spans="68:68" x14ac:dyDescent="0.25">
      <c r="BP3965" s="1"/>
    </row>
    <row r="3966" spans="68:68" x14ac:dyDescent="0.25">
      <c r="BP3966" s="1"/>
    </row>
    <row r="3967" spans="68:68" x14ac:dyDescent="0.25">
      <c r="BP3967" s="1"/>
    </row>
    <row r="3968" spans="68:68" x14ac:dyDescent="0.25">
      <c r="BP3968" s="1"/>
    </row>
    <row r="3969" spans="68:68" x14ac:dyDescent="0.25">
      <c r="BP3969" s="1"/>
    </row>
    <row r="3970" spans="68:68" x14ac:dyDescent="0.25">
      <c r="BP3970" s="1"/>
    </row>
    <row r="3971" spans="68:68" x14ac:dyDescent="0.25">
      <c r="BP3971" s="1"/>
    </row>
    <row r="3972" spans="68:68" x14ac:dyDescent="0.25">
      <c r="BP3972" s="1"/>
    </row>
    <row r="3973" spans="68:68" x14ac:dyDescent="0.25">
      <c r="BP3973" s="1"/>
    </row>
    <row r="3974" spans="68:68" x14ac:dyDescent="0.25">
      <c r="BP3974" s="1"/>
    </row>
    <row r="3975" spans="68:68" x14ac:dyDescent="0.25">
      <c r="BP3975" s="1"/>
    </row>
    <row r="3976" spans="68:68" x14ac:dyDescent="0.25">
      <c r="BP3976" s="1"/>
    </row>
    <row r="3977" spans="68:68" x14ac:dyDescent="0.25">
      <c r="BP3977" s="1"/>
    </row>
    <row r="3978" spans="68:68" x14ac:dyDescent="0.25">
      <c r="BP3978" s="1"/>
    </row>
    <row r="3979" spans="68:68" x14ac:dyDescent="0.25">
      <c r="BP3979" s="1"/>
    </row>
    <row r="3980" spans="68:68" x14ac:dyDescent="0.25">
      <c r="BP3980" s="1"/>
    </row>
    <row r="3981" spans="68:68" x14ac:dyDescent="0.25">
      <c r="BP3981" s="1"/>
    </row>
    <row r="3982" spans="68:68" x14ac:dyDescent="0.25">
      <c r="BP3982" s="1"/>
    </row>
    <row r="3983" spans="68:68" x14ac:dyDescent="0.25">
      <c r="BP3983" s="1"/>
    </row>
    <row r="3984" spans="68:68" x14ac:dyDescent="0.25">
      <c r="BP3984" s="1"/>
    </row>
    <row r="3985" spans="68:68" x14ac:dyDescent="0.25">
      <c r="BP3985" s="1"/>
    </row>
    <row r="3986" spans="68:68" x14ac:dyDescent="0.25">
      <c r="BP3986" s="1"/>
    </row>
    <row r="3987" spans="68:68" x14ac:dyDescent="0.25">
      <c r="BP3987" s="1"/>
    </row>
    <row r="3988" spans="68:68" x14ac:dyDescent="0.25">
      <c r="BP3988" s="1"/>
    </row>
    <row r="3989" spans="68:68" x14ac:dyDescent="0.25">
      <c r="BP3989" s="1"/>
    </row>
    <row r="3990" spans="68:68" x14ac:dyDescent="0.25">
      <c r="BP3990" s="1"/>
    </row>
    <row r="3991" spans="68:68" x14ac:dyDescent="0.25">
      <c r="BP3991" s="1"/>
    </row>
    <row r="3992" spans="68:68" x14ac:dyDescent="0.25">
      <c r="BP3992" s="1"/>
    </row>
    <row r="3993" spans="68:68" x14ac:dyDescent="0.25">
      <c r="BP3993" s="1"/>
    </row>
    <row r="3994" spans="68:68" x14ac:dyDescent="0.25">
      <c r="BP3994" s="1"/>
    </row>
    <row r="3995" spans="68:68" x14ac:dyDescent="0.25">
      <c r="BP3995" s="1"/>
    </row>
    <row r="3996" spans="68:68" x14ac:dyDescent="0.25">
      <c r="BP3996" s="1"/>
    </row>
    <row r="3997" spans="68:68" x14ac:dyDescent="0.25">
      <c r="BP3997" s="1"/>
    </row>
    <row r="3998" spans="68:68" x14ac:dyDescent="0.25">
      <c r="BP3998" s="1"/>
    </row>
    <row r="3999" spans="68:68" x14ac:dyDescent="0.25">
      <c r="BP3999" s="1"/>
    </row>
    <row r="4000" spans="68:68" x14ac:dyDescent="0.25">
      <c r="BP4000" s="1"/>
    </row>
    <row r="4001" spans="68:68" x14ac:dyDescent="0.25">
      <c r="BP4001" s="1"/>
    </row>
    <row r="4002" spans="68:68" x14ac:dyDescent="0.25">
      <c r="BP4002" s="1"/>
    </row>
    <row r="4003" spans="68:68" x14ac:dyDescent="0.25">
      <c r="BP4003" s="1"/>
    </row>
    <row r="4004" spans="68:68" x14ac:dyDescent="0.25">
      <c r="BP4004" s="1"/>
    </row>
    <row r="4005" spans="68:68" x14ac:dyDescent="0.25">
      <c r="BP4005" s="1"/>
    </row>
    <row r="4006" spans="68:68" x14ac:dyDescent="0.25">
      <c r="BP4006" s="1"/>
    </row>
    <row r="4007" spans="68:68" x14ac:dyDescent="0.25">
      <c r="BP4007" s="1"/>
    </row>
    <row r="4008" spans="68:68" x14ac:dyDescent="0.25">
      <c r="BP4008" s="1"/>
    </row>
    <row r="4009" spans="68:68" x14ac:dyDescent="0.25">
      <c r="BP4009" s="1"/>
    </row>
    <row r="4010" spans="68:68" x14ac:dyDescent="0.25">
      <c r="BP4010" s="1"/>
    </row>
    <row r="4011" spans="68:68" x14ac:dyDescent="0.25">
      <c r="BP4011" s="1"/>
    </row>
    <row r="4012" spans="68:68" x14ac:dyDescent="0.25">
      <c r="BP4012" s="1"/>
    </row>
    <row r="4013" spans="68:68" x14ac:dyDescent="0.25">
      <c r="BP4013" s="1"/>
    </row>
    <row r="4014" spans="68:68" x14ac:dyDescent="0.25">
      <c r="BP4014" s="1"/>
    </row>
    <row r="4015" spans="68:68" x14ac:dyDescent="0.25">
      <c r="BP4015" s="1"/>
    </row>
    <row r="4016" spans="68:68" x14ac:dyDescent="0.25">
      <c r="BP4016" s="1"/>
    </row>
    <row r="4017" spans="68:68" x14ac:dyDescent="0.25">
      <c r="BP4017" s="1"/>
    </row>
    <row r="4018" spans="68:68" x14ac:dyDescent="0.25">
      <c r="BP4018" s="1"/>
    </row>
    <row r="4019" spans="68:68" x14ac:dyDescent="0.25">
      <c r="BP4019" s="1"/>
    </row>
    <row r="4020" spans="68:68" x14ac:dyDescent="0.25">
      <c r="BP4020" s="1"/>
    </row>
    <row r="4021" spans="68:68" x14ac:dyDescent="0.25">
      <c r="BP4021" s="1"/>
    </row>
    <row r="4022" spans="68:68" x14ac:dyDescent="0.25">
      <c r="BP4022" s="1"/>
    </row>
    <row r="4023" spans="68:68" x14ac:dyDescent="0.25">
      <c r="BP4023" s="1"/>
    </row>
    <row r="4024" spans="68:68" x14ac:dyDescent="0.25">
      <c r="BP4024" s="1"/>
    </row>
    <row r="4025" spans="68:68" x14ac:dyDescent="0.25">
      <c r="BP4025" s="1"/>
    </row>
    <row r="4026" spans="68:68" x14ac:dyDescent="0.25">
      <c r="BP4026" s="1"/>
    </row>
    <row r="4027" spans="68:68" x14ac:dyDescent="0.25">
      <c r="BP4027" s="1"/>
    </row>
    <row r="4028" spans="68:68" x14ac:dyDescent="0.25">
      <c r="BP4028" s="1"/>
    </row>
    <row r="4029" spans="68:68" x14ac:dyDescent="0.25">
      <c r="BP4029" s="1"/>
    </row>
    <row r="4030" spans="68:68" x14ac:dyDescent="0.25">
      <c r="BP4030" s="1"/>
    </row>
    <row r="4031" spans="68:68" x14ac:dyDescent="0.25">
      <c r="BP4031" s="1"/>
    </row>
    <row r="4032" spans="68:68" x14ac:dyDescent="0.25">
      <c r="BP4032" s="1"/>
    </row>
    <row r="4033" spans="68:68" x14ac:dyDescent="0.25">
      <c r="BP4033" s="1"/>
    </row>
    <row r="4034" spans="68:68" x14ac:dyDescent="0.25">
      <c r="BP4034" s="1"/>
    </row>
    <row r="4035" spans="68:68" x14ac:dyDescent="0.25">
      <c r="BP4035" s="1"/>
    </row>
    <row r="4036" spans="68:68" x14ac:dyDescent="0.25">
      <c r="BP4036" s="1"/>
    </row>
    <row r="4037" spans="68:68" x14ac:dyDescent="0.25">
      <c r="BP4037" s="1"/>
    </row>
    <row r="4038" spans="68:68" x14ac:dyDescent="0.25">
      <c r="BP4038" s="1"/>
    </row>
    <row r="4039" spans="68:68" x14ac:dyDescent="0.25">
      <c r="BP4039" s="1"/>
    </row>
    <row r="4040" spans="68:68" x14ac:dyDescent="0.25">
      <c r="BP4040" s="1"/>
    </row>
    <row r="4041" spans="68:68" x14ac:dyDescent="0.25">
      <c r="BP4041" s="1"/>
    </row>
    <row r="4042" spans="68:68" x14ac:dyDescent="0.25">
      <c r="BP4042" s="1"/>
    </row>
    <row r="4043" spans="68:68" x14ac:dyDescent="0.25">
      <c r="BP4043" s="1"/>
    </row>
    <row r="4044" spans="68:68" x14ac:dyDescent="0.25">
      <c r="BP4044" s="1"/>
    </row>
    <row r="4045" spans="68:68" x14ac:dyDescent="0.25">
      <c r="BP4045" s="1"/>
    </row>
    <row r="4046" spans="68:68" x14ac:dyDescent="0.25">
      <c r="BP4046" s="1"/>
    </row>
    <row r="4047" spans="68:68" x14ac:dyDescent="0.25">
      <c r="BP4047" s="1"/>
    </row>
    <row r="4048" spans="68:68" x14ac:dyDescent="0.25">
      <c r="BP4048" s="1"/>
    </row>
    <row r="4049" spans="68:68" x14ac:dyDescent="0.25">
      <c r="BP4049" s="1"/>
    </row>
    <row r="4050" spans="68:68" x14ac:dyDescent="0.25">
      <c r="BP4050" s="1"/>
    </row>
    <row r="4051" spans="68:68" x14ac:dyDescent="0.25">
      <c r="BP4051" s="1"/>
    </row>
    <row r="4052" spans="68:68" x14ac:dyDescent="0.25">
      <c r="BP4052" s="1"/>
    </row>
    <row r="4053" spans="68:68" x14ac:dyDescent="0.25">
      <c r="BP4053" s="1"/>
    </row>
    <row r="4054" spans="68:68" x14ac:dyDescent="0.25">
      <c r="BP4054" s="1"/>
    </row>
    <row r="4055" spans="68:68" x14ac:dyDescent="0.25">
      <c r="BP4055" s="1"/>
    </row>
    <row r="4056" spans="68:68" x14ac:dyDescent="0.25">
      <c r="BP4056" s="1"/>
    </row>
    <row r="4057" spans="68:68" x14ac:dyDescent="0.25">
      <c r="BP4057" s="1"/>
    </row>
    <row r="4058" spans="68:68" x14ac:dyDescent="0.25">
      <c r="BP4058" s="1"/>
    </row>
    <row r="4059" spans="68:68" x14ac:dyDescent="0.25">
      <c r="BP4059" s="1"/>
    </row>
    <row r="4060" spans="68:68" x14ac:dyDescent="0.25">
      <c r="BP4060" s="1"/>
    </row>
    <row r="4061" spans="68:68" x14ac:dyDescent="0.25">
      <c r="BP4061" s="1"/>
    </row>
    <row r="4062" spans="68:68" x14ac:dyDescent="0.25">
      <c r="BP4062" s="1"/>
    </row>
    <row r="4063" spans="68:68" x14ac:dyDescent="0.25">
      <c r="BP4063" s="1"/>
    </row>
    <row r="4064" spans="68:68" x14ac:dyDescent="0.25">
      <c r="BP4064" s="1"/>
    </row>
    <row r="4065" spans="68:68" x14ac:dyDescent="0.25">
      <c r="BP4065" s="1"/>
    </row>
    <row r="4066" spans="68:68" x14ac:dyDescent="0.25">
      <c r="BP4066" s="1"/>
    </row>
    <row r="4067" spans="68:68" x14ac:dyDescent="0.25">
      <c r="BP4067" s="1"/>
    </row>
    <row r="4068" spans="68:68" x14ac:dyDescent="0.25">
      <c r="BP4068" s="1"/>
    </row>
    <row r="4069" spans="68:68" x14ac:dyDescent="0.25">
      <c r="BP4069" s="1"/>
    </row>
    <row r="4070" spans="68:68" x14ac:dyDescent="0.25">
      <c r="BP4070" s="1"/>
    </row>
    <row r="4071" spans="68:68" x14ac:dyDescent="0.25">
      <c r="BP4071" s="1"/>
    </row>
    <row r="4072" spans="68:68" x14ac:dyDescent="0.25">
      <c r="BP4072" s="1"/>
    </row>
    <row r="4073" spans="68:68" x14ac:dyDescent="0.25">
      <c r="BP4073" s="1"/>
    </row>
    <row r="4074" spans="68:68" x14ac:dyDescent="0.25">
      <c r="BP4074" s="1"/>
    </row>
    <row r="4075" spans="68:68" x14ac:dyDescent="0.25">
      <c r="BP4075" s="1"/>
    </row>
    <row r="4076" spans="68:68" x14ac:dyDescent="0.25">
      <c r="BP4076" s="1"/>
    </row>
    <row r="4077" spans="68:68" x14ac:dyDescent="0.25">
      <c r="BP4077" s="1"/>
    </row>
    <row r="4078" spans="68:68" x14ac:dyDescent="0.25">
      <c r="BP4078" s="1"/>
    </row>
    <row r="4079" spans="68:68" x14ac:dyDescent="0.25">
      <c r="BP4079" s="1"/>
    </row>
    <row r="4080" spans="68:68" x14ac:dyDescent="0.25">
      <c r="BP4080" s="1"/>
    </row>
    <row r="4081" spans="68:68" x14ac:dyDescent="0.25">
      <c r="BP4081" s="1"/>
    </row>
    <row r="4082" spans="68:68" x14ac:dyDescent="0.25">
      <c r="BP4082" s="1"/>
    </row>
    <row r="4083" spans="68:68" x14ac:dyDescent="0.25">
      <c r="BP4083" s="1"/>
    </row>
    <row r="4084" spans="68:68" x14ac:dyDescent="0.25">
      <c r="BP4084" s="1"/>
    </row>
    <row r="4085" spans="68:68" x14ac:dyDescent="0.25">
      <c r="BP4085" s="1"/>
    </row>
    <row r="4086" spans="68:68" x14ac:dyDescent="0.25">
      <c r="BP4086" s="1"/>
    </row>
    <row r="4087" spans="68:68" x14ac:dyDescent="0.25">
      <c r="BP4087" s="1"/>
    </row>
    <row r="4088" spans="68:68" x14ac:dyDescent="0.25">
      <c r="BP4088" s="1"/>
    </row>
    <row r="4089" spans="68:68" x14ac:dyDescent="0.25">
      <c r="BP4089" s="1"/>
    </row>
    <row r="4090" spans="68:68" x14ac:dyDescent="0.25">
      <c r="BP4090" s="1"/>
    </row>
    <row r="4091" spans="68:68" x14ac:dyDescent="0.25">
      <c r="BP4091" s="1"/>
    </row>
    <row r="4092" spans="68:68" x14ac:dyDescent="0.25">
      <c r="BP4092" s="1"/>
    </row>
    <row r="4093" spans="68:68" x14ac:dyDescent="0.25">
      <c r="BP4093" s="1"/>
    </row>
    <row r="4094" spans="68:68" x14ac:dyDescent="0.25">
      <c r="BP4094" s="1"/>
    </row>
    <row r="4095" spans="68:68" x14ac:dyDescent="0.25">
      <c r="BP4095" s="1"/>
    </row>
    <row r="4096" spans="68:68" x14ac:dyDescent="0.25">
      <c r="BP4096" s="1"/>
    </row>
    <row r="4097" spans="68:68" x14ac:dyDescent="0.25">
      <c r="BP4097" s="1"/>
    </row>
    <row r="4098" spans="68:68" x14ac:dyDescent="0.25">
      <c r="BP4098" s="1"/>
    </row>
    <row r="4099" spans="68:68" x14ac:dyDescent="0.25">
      <c r="BP4099" s="1"/>
    </row>
    <row r="4100" spans="68:68" x14ac:dyDescent="0.25">
      <c r="BP4100" s="1"/>
    </row>
    <row r="4101" spans="68:68" x14ac:dyDescent="0.25">
      <c r="BP4101" s="1"/>
    </row>
    <row r="4102" spans="68:68" x14ac:dyDescent="0.25">
      <c r="BP4102" s="1"/>
    </row>
    <row r="4103" spans="68:68" x14ac:dyDescent="0.25">
      <c r="BP4103" s="1"/>
    </row>
    <row r="4104" spans="68:68" x14ac:dyDescent="0.25">
      <c r="BP4104" s="1"/>
    </row>
    <row r="4105" spans="68:68" x14ac:dyDescent="0.25">
      <c r="BP4105" s="1"/>
    </row>
    <row r="4106" spans="68:68" x14ac:dyDescent="0.25">
      <c r="BP4106" s="1"/>
    </row>
    <row r="4107" spans="68:68" x14ac:dyDescent="0.25">
      <c r="BP4107" s="1"/>
    </row>
    <row r="4108" spans="68:68" x14ac:dyDescent="0.25">
      <c r="BP4108" s="1"/>
    </row>
    <row r="4109" spans="68:68" x14ac:dyDescent="0.25">
      <c r="BP4109" s="1"/>
    </row>
    <row r="4110" spans="68:68" x14ac:dyDescent="0.25">
      <c r="BP4110" s="1"/>
    </row>
    <row r="4111" spans="68:68" x14ac:dyDescent="0.25">
      <c r="BP4111" s="1"/>
    </row>
    <row r="4112" spans="68:68" x14ac:dyDescent="0.25">
      <c r="BP4112" s="1"/>
    </row>
    <row r="4113" spans="68:68" x14ac:dyDescent="0.25">
      <c r="BP4113" s="1"/>
    </row>
    <row r="4114" spans="68:68" x14ac:dyDescent="0.25">
      <c r="BP4114" s="1"/>
    </row>
    <row r="4115" spans="68:68" x14ac:dyDescent="0.25">
      <c r="BP4115" s="1"/>
    </row>
    <row r="4116" spans="68:68" x14ac:dyDescent="0.25">
      <c r="BP4116" s="1"/>
    </row>
    <row r="4117" spans="68:68" x14ac:dyDescent="0.25">
      <c r="BP4117" s="1"/>
    </row>
    <row r="4118" spans="68:68" x14ac:dyDescent="0.25">
      <c r="BP4118" s="1"/>
    </row>
    <row r="4119" spans="68:68" x14ac:dyDescent="0.25">
      <c r="BP4119" s="1"/>
    </row>
    <row r="4120" spans="68:68" x14ac:dyDescent="0.25">
      <c r="BP4120" s="1"/>
    </row>
    <row r="4121" spans="68:68" x14ac:dyDescent="0.25">
      <c r="BP4121" s="1"/>
    </row>
    <row r="4122" spans="68:68" x14ac:dyDescent="0.25">
      <c r="BP4122" s="1"/>
    </row>
    <row r="4123" spans="68:68" x14ac:dyDescent="0.25">
      <c r="BP4123" s="1"/>
    </row>
    <row r="4124" spans="68:68" x14ac:dyDescent="0.25">
      <c r="BP4124" s="1"/>
    </row>
    <row r="4125" spans="68:68" x14ac:dyDescent="0.25">
      <c r="BP4125" s="1"/>
    </row>
    <row r="4126" spans="68:68" x14ac:dyDescent="0.25">
      <c r="BP4126" s="1"/>
    </row>
    <row r="4127" spans="68:68" x14ac:dyDescent="0.25">
      <c r="BP4127" s="1"/>
    </row>
    <row r="4128" spans="68:68" x14ac:dyDescent="0.25">
      <c r="BP4128" s="1"/>
    </row>
    <row r="4129" spans="68:68" x14ac:dyDescent="0.25">
      <c r="BP4129" s="1"/>
    </row>
    <row r="4130" spans="68:68" x14ac:dyDescent="0.25">
      <c r="BP4130" s="1"/>
    </row>
    <row r="4131" spans="68:68" x14ac:dyDescent="0.25">
      <c r="BP4131" s="1"/>
    </row>
    <row r="4132" spans="68:68" x14ac:dyDescent="0.25">
      <c r="BP4132" s="1"/>
    </row>
    <row r="4133" spans="68:68" x14ac:dyDescent="0.25">
      <c r="BP4133" s="1"/>
    </row>
    <row r="4134" spans="68:68" x14ac:dyDescent="0.25">
      <c r="BP4134" s="1"/>
    </row>
    <row r="4135" spans="68:68" x14ac:dyDescent="0.25">
      <c r="BP4135" s="1"/>
    </row>
    <row r="4136" spans="68:68" x14ac:dyDescent="0.25">
      <c r="BP4136" s="1"/>
    </row>
    <row r="4137" spans="68:68" x14ac:dyDescent="0.25">
      <c r="BP4137" s="1"/>
    </row>
    <row r="4138" spans="68:68" x14ac:dyDescent="0.25">
      <c r="BP4138" s="1"/>
    </row>
    <row r="4139" spans="68:68" x14ac:dyDescent="0.25">
      <c r="BP4139" s="1"/>
    </row>
    <row r="4140" spans="68:68" x14ac:dyDescent="0.25">
      <c r="BP4140" s="1"/>
    </row>
    <row r="4141" spans="68:68" x14ac:dyDescent="0.25">
      <c r="BP4141" s="1"/>
    </row>
    <row r="4142" spans="68:68" x14ac:dyDescent="0.25">
      <c r="BP4142" s="1"/>
    </row>
    <row r="4143" spans="68:68" x14ac:dyDescent="0.25">
      <c r="BP4143" s="1"/>
    </row>
    <row r="4144" spans="68:68" x14ac:dyDescent="0.25">
      <c r="BP4144" s="1"/>
    </row>
    <row r="4145" spans="68:68" x14ac:dyDescent="0.25">
      <c r="BP4145" s="1"/>
    </row>
    <row r="4146" spans="68:68" x14ac:dyDescent="0.25">
      <c r="BP4146" s="1"/>
    </row>
    <row r="4147" spans="68:68" x14ac:dyDescent="0.25">
      <c r="BP4147" s="1"/>
    </row>
    <row r="4148" spans="68:68" x14ac:dyDescent="0.25">
      <c r="BP4148" s="1"/>
    </row>
    <row r="4149" spans="68:68" x14ac:dyDescent="0.25">
      <c r="BP4149" s="1"/>
    </row>
    <row r="4150" spans="68:68" x14ac:dyDescent="0.25">
      <c r="BP4150" s="1"/>
    </row>
    <row r="4151" spans="68:68" x14ac:dyDescent="0.25">
      <c r="BP4151" s="1"/>
    </row>
    <row r="4152" spans="68:68" x14ac:dyDescent="0.25">
      <c r="BP4152" s="1"/>
    </row>
    <row r="4153" spans="68:68" x14ac:dyDescent="0.25">
      <c r="BP4153" s="1"/>
    </row>
    <row r="4154" spans="68:68" x14ac:dyDescent="0.25">
      <c r="BP4154" s="1"/>
    </row>
    <row r="4155" spans="68:68" x14ac:dyDescent="0.25">
      <c r="BP4155" s="1"/>
    </row>
    <row r="4156" spans="68:68" x14ac:dyDescent="0.25">
      <c r="BP4156" s="1"/>
    </row>
    <row r="4157" spans="68:68" x14ac:dyDescent="0.25">
      <c r="BP4157" s="1"/>
    </row>
    <row r="4158" spans="68:68" x14ac:dyDescent="0.25">
      <c r="BP4158" s="1"/>
    </row>
    <row r="4159" spans="68:68" x14ac:dyDescent="0.25">
      <c r="BP4159" s="1"/>
    </row>
    <row r="4160" spans="68:68" x14ac:dyDescent="0.25">
      <c r="BP4160" s="1"/>
    </row>
    <row r="4161" spans="68:68" x14ac:dyDescent="0.25">
      <c r="BP4161" s="1"/>
    </row>
    <row r="4162" spans="68:68" x14ac:dyDescent="0.25">
      <c r="BP4162" s="1"/>
    </row>
    <row r="4163" spans="68:68" x14ac:dyDescent="0.25">
      <c r="BP4163" s="1"/>
    </row>
    <row r="4164" spans="68:68" x14ac:dyDescent="0.25">
      <c r="BP4164" s="1"/>
    </row>
    <row r="4165" spans="68:68" x14ac:dyDescent="0.25">
      <c r="BP4165" s="1"/>
    </row>
    <row r="4166" spans="68:68" x14ac:dyDescent="0.25">
      <c r="BP4166" s="1"/>
    </row>
    <row r="4167" spans="68:68" x14ac:dyDescent="0.25">
      <c r="BP4167" s="1"/>
    </row>
    <row r="4168" spans="68:68" x14ac:dyDescent="0.25">
      <c r="BP4168" s="1"/>
    </row>
    <row r="4169" spans="68:68" x14ac:dyDescent="0.25">
      <c r="BP4169" s="1"/>
    </row>
    <row r="4170" spans="68:68" x14ac:dyDescent="0.25">
      <c r="BP4170" s="1"/>
    </row>
    <row r="4171" spans="68:68" x14ac:dyDescent="0.25">
      <c r="BP4171" s="1"/>
    </row>
    <row r="4172" spans="68:68" x14ac:dyDescent="0.25">
      <c r="BP4172" s="1"/>
    </row>
    <row r="4173" spans="68:68" x14ac:dyDescent="0.25">
      <c r="BP4173" s="1"/>
    </row>
    <row r="4174" spans="68:68" x14ac:dyDescent="0.25">
      <c r="BP4174" s="1"/>
    </row>
    <row r="4175" spans="68:68" x14ac:dyDescent="0.25">
      <c r="BP4175" s="1"/>
    </row>
    <row r="4176" spans="68:68" x14ac:dyDescent="0.25">
      <c r="BP4176" s="1"/>
    </row>
    <row r="4177" spans="68:68" x14ac:dyDescent="0.25">
      <c r="BP4177" s="1"/>
    </row>
    <row r="4178" spans="68:68" x14ac:dyDescent="0.25">
      <c r="BP4178" s="1"/>
    </row>
    <row r="4179" spans="68:68" x14ac:dyDescent="0.25">
      <c r="BP4179" s="1"/>
    </row>
    <row r="4180" spans="68:68" x14ac:dyDescent="0.25">
      <c r="BP4180" s="1"/>
    </row>
    <row r="4181" spans="68:68" x14ac:dyDescent="0.25">
      <c r="BP4181" s="1"/>
    </row>
    <row r="4182" spans="68:68" x14ac:dyDescent="0.25">
      <c r="BP4182" s="1"/>
    </row>
    <row r="4183" spans="68:68" x14ac:dyDescent="0.25">
      <c r="BP4183" s="1"/>
    </row>
    <row r="4184" spans="68:68" x14ac:dyDescent="0.25">
      <c r="BP4184" s="1"/>
    </row>
    <row r="4185" spans="68:68" x14ac:dyDescent="0.25">
      <c r="BP4185" s="1"/>
    </row>
    <row r="4186" spans="68:68" x14ac:dyDescent="0.25">
      <c r="BP4186" s="1"/>
    </row>
    <row r="4187" spans="68:68" x14ac:dyDescent="0.25">
      <c r="BP4187" s="1"/>
    </row>
    <row r="4188" spans="68:68" x14ac:dyDescent="0.25">
      <c r="BP4188" s="1"/>
    </row>
    <row r="4189" spans="68:68" x14ac:dyDescent="0.25">
      <c r="BP4189" s="1"/>
    </row>
    <row r="4190" spans="68:68" x14ac:dyDescent="0.25">
      <c r="BP4190" s="1"/>
    </row>
    <row r="4191" spans="68:68" x14ac:dyDescent="0.25">
      <c r="BP4191" s="1"/>
    </row>
    <row r="4192" spans="68:68" x14ac:dyDescent="0.25">
      <c r="BP4192" s="1"/>
    </row>
    <row r="4193" spans="68:68" x14ac:dyDescent="0.25">
      <c r="BP4193" s="1"/>
    </row>
    <row r="4194" spans="68:68" x14ac:dyDescent="0.25">
      <c r="BP4194" s="1"/>
    </row>
    <row r="4195" spans="68:68" x14ac:dyDescent="0.25">
      <c r="BP4195" s="1"/>
    </row>
    <row r="4196" spans="68:68" x14ac:dyDescent="0.25">
      <c r="BP4196" s="1"/>
    </row>
    <row r="4197" spans="68:68" x14ac:dyDescent="0.25">
      <c r="BP4197" s="1"/>
    </row>
    <row r="4198" spans="68:68" x14ac:dyDescent="0.25">
      <c r="BP4198" s="1"/>
    </row>
    <row r="4199" spans="68:68" x14ac:dyDescent="0.25">
      <c r="BP4199" s="1"/>
    </row>
    <row r="4200" spans="68:68" x14ac:dyDescent="0.25">
      <c r="BP4200" s="1"/>
    </row>
    <row r="4201" spans="68:68" x14ac:dyDescent="0.25">
      <c r="BP4201" s="1"/>
    </row>
    <row r="4202" spans="68:68" x14ac:dyDescent="0.25">
      <c r="BP4202" s="1"/>
    </row>
    <row r="4203" spans="68:68" x14ac:dyDescent="0.25">
      <c r="BP4203" s="1"/>
    </row>
    <row r="4204" spans="68:68" x14ac:dyDescent="0.25">
      <c r="BP4204" s="1"/>
    </row>
    <row r="4205" spans="68:68" x14ac:dyDescent="0.25">
      <c r="BP4205" s="1"/>
    </row>
    <row r="4206" spans="68:68" x14ac:dyDescent="0.25">
      <c r="BP4206" s="1"/>
    </row>
    <row r="4207" spans="68:68" x14ac:dyDescent="0.25">
      <c r="BP4207" s="1"/>
    </row>
    <row r="4208" spans="68:68" x14ac:dyDescent="0.25">
      <c r="BP4208" s="1"/>
    </row>
    <row r="4209" spans="68:68" x14ac:dyDescent="0.25">
      <c r="BP4209" s="1"/>
    </row>
    <row r="4210" spans="68:68" x14ac:dyDescent="0.25">
      <c r="BP4210" s="1"/>
    </row>
    <row r="4211" spans="68:68" x14ac:dyDescent="0.25">
      <c r="BP4211" s="1"/>
    </row>
    <row r="4212" spans="68:68" x14ac:dyDescent="0.25">
      <c r="BP4212" s="1"/>
    </row>
    <row r="4213" spans="68:68" x14ac:dyDescent="0.25">
      <c r="BP4213" s="1"/>
    </row>
    <row r="4214" spans="68:68" x14ac:dyDescent="0.25">
      <c r="BP4214" s="1"/>
    </row>
    <row r="4215" spans="68:68" x14ac:dyDescent="0.25">
      <c r="BP4215" s="1"/>
    </row>
    <row r="4216" spans="68:68" x14ac:dyDescent="0.25">
      <c r="BP4216" s="1"/>
    </row>
    <row r="4217" spans="68:68" x14ac:dyDescent="0.25">
      <c r="BP4217" s="1"/>
    </row>
    <row r="4218" spans="68:68" x14ac:dyDescent="0.25">
      <c r="BP4218" s="1"/>
    </row>
    <row r="4219" spans="68:68" x14ac:dyDescent="0.25">
      <c r="BP4219" s="1"/>
    </row>
    <row r="4220" spans="68:68" x14ac:dyDescent="0.25">
      <c r="BP4220" s="1"/>
    </row>
    <row r="4221" spans="68:68" x14ac:dyDescent="0.25">
      <c r="BP4221" s="1"/>
    </row>
    <row r="4222" spans="68:68" x14ac:dyDescent="0.25">
      <c r="BP4222" s="1"/>
    </row>
    <row r="4223" spans="68:68" x14ac:dyDescent="0.25">
      <c r="BP4223" s="1"/>
    </row>
    <row r="4224" spans="68:68" x14ac:dyDescent="0.25">
      <c r="BP4224" s="1"/>
    </row>
    <row r="4225" spans="68:68" x14ac:dyDescent="0.25">
      <c r="BP4225" s="1"/>
    </row>
    <row r="4226" spans="68:68" x14ac:dyDescent="0.25">
      <c r="BP4226" s="1"/>
    </row>
    <row r="4227" spans="68:68" x14ac:dyDescent="0.25">
      <c r="BP4227" s="1"/>
    </row>
    <row r="4228" spans="68:68" x14ac:dyDescent="0.25">
      <c r="BP4228" s="1"/>
    </row>
    <row r="4229" spans="68:68" x14ac:dyDescent="0.25">
      <c r="BP4229" s="1"/>
    </row>
    <row r="4230" spans="68:68" x14ac:dyDescent="0.25">
      <c r="BP4230" s="1"/>
    </row>
    <row r="4231" spans="68:68" x14ac:dyDescent="0.25">
      <c r="BP4231" s="1"/>
    </row>
    <row r="4232" spans="68:68" x14ac:dyDescent="0.25">
      <c r="BP4232" s="1"/>
    </row>
    <row r="4233" spans="68:68" x14ac:dyDescent="0.25">
      <c r="BP4233" s="1"/>
    </row>
    <row r="4234" spans="68:68" x14ac:dyDescent="0.25">
      <c r="BP4234" s="1"/>
    </row>
    <row r="4235" spans="68:68" x14ac:dyDescent="0.25">
      <c r="BP4235" s="1"/>
    </row>
    <row r="4236" spans="68:68" x14ac:dyDescent="0.25">
      <c r="BP4236" s="1"/>
    </row>
    <row r="4237" spans="68:68" x14ac:dyDescent="0.25">
      <c r="BP4237" s="1"/>
    </row>
    <row r="4238" spans="68:68" x14ac:dyDescent="0.25">
      <c r="BP4238" s="1"/>
    </row>
    <row r="4239" spans="68:68" x14ac:dyDescent="0.25">
      <c r="BP4239" s="1"/>
    </row>
    <row r="4240" spans="68:68" x14ac:dyDescent="0.25">
      <c r="BP4240" s="1"/>
    </row>
    <row r="4241" spans="68:68" x14ac:dyDescent="0.25">
      <c r="BP4241" s="1"/>
    </row>
    <row r="4242" spans="68:68" x14ac:dyDescent="0.25">
      <c r="BP4242" s="1"/>
    </row>
    <row r="4243" spans="68:68" x14ac:dyDescent="0.25">
      <c r="BP4243" s="1"/>
    </row>
    <row r="4244" spans="68:68" x14ac:dyDescent="0.25">
      <c r="BP4244" s="1"/>
    </row>
    <row r="4245" spans="68:68" x14ac:dyDescent="0.25">
      <c r="BP4245" s="1"/>
    </row>
    <row r="4246" spans="68:68" x14ac:dyDescent="0.25">
      <c r="BP4246" s="1"/>
    </row>
    <row r="4247" spans="68:68" x14ac:dyDescent="0.25">
      <c r="BP4247" s="1"/>
    </row>
    <row r="4248" spans="68:68" x14ac:dyDescent="0.25">
      <c r="BP4248" s="1"/>
    </row>
    <row r="4249" spans="68:68" x14ac:dyDescent="0.25">
      <c r="BP4249" s="1"/>
    </row>
    <row r="4250" spans="68:68" x14ac:dyDescent="0.25">
      <c r="BP4250" s="1"/>
    </row>
    <row r="4251" spans="68:68" x14ac:dyDescent="0.25">
      <c r="BP4251" s="1"/>
    </row>
    <row r="4252" spans="68:68" x14ac:dyDescent="0.25">
      <c r="BP4252" s="1"/>
    </row>
    <row r="4253" spans="68:68" x14ac:dyDescent="0.25">
      <c r="BP4253" s="1"/>
    </row>
    <row r="4254" spans="68:68" x14ac:dyDescent="0.25">
      <c r="BP4254" s="1"/>
    </row>
    <row r="4255" spans="68:68" x14ac:dyDescent="0.25">
      <c r="BP4255" s="1"/>
    </row>
    <row r="4256" spans="68:68" x14ac:dyDescent="0.25">
      <c r="BP4256" s="1"/>
    </row>
    <row r="4257" spans="68:68" x14ac:dyDescent="0.25">
      <c r="BP4257" s="1"/>
    </row>
    <row r="4258" spans="68:68" x14ac:dyDescent="0.25">
      <c r="BP4258" s="1"/>
    </row>
    <row r="4259" spans="68:68" x14ac:dyDescent="0.25">
      <c r="BP4259" s="1"/>
    </row>
    <row r="4260" spans="68:68" x14ac:dyDescent="0.25">
      <c r="BP4260" s="1"/>
    </row>
    <row r="4261" spans="68:68" x14ac:dyDescent="0.25">
      <c r="BP4261" s="1"/>
    </row>
    <row r="4262" spans="68:68" x14ac:dyDescent="0.25">
      <c r="BP4262" s="1"/>
    </row>
    <row r="4263" spans="68:68" x14ac:dyDescent="0.25">
      <c r="BP4263" s="1"/>
    </row>
    <row r="4264" spans="68:68" x14ac:dyDescent="0.25">
      <c r="BP4264" s="1"/>
    </row>
    <row r="4265" spans="68:68" x14ac:dyDescent="0.25">
      <c r="BP4265" s="1"/>
    </row>
    <row r="4266" spans="68:68" x14ac:dyDescent="0.25">
      <c r="BP4266" s="1"/>
    </row>
    <row r="4267" spans="68:68" x14ac:dyDescent="0.25">
      <c r="BP4267" s="1"/>
    </row>
    <row r="4268" spans="68:68" x14ac:dyDescent="0.25">
      <c r="BP4268" s="1"/>
    </row>
    <row r="4269" spans="68:68" x14ac:dyDescent="0.25">
      <c r="BP4269" s="1"/>
    </row>
    <row r="4270" spans="68:68" x14ac:dyDescent="0.25">
      <c r="BP4270" s="1"/>
    </row>
    <row r="4271" spans="68:68" x14ac:dyDescent="0.25">
      <c r="BP4271" s="1"/>
    </row>
    <row r="4272" spans="68:68" x14ac:dyDescent="0.25">
      <c r="BP4272" s="1"/>
    </row>
    <row r="4273" spans="68:68" x14ac:dyDescent="0.25">
      <c r="BP4273" s="1"/>
    </row>
    <row r="4274" spans="68:68" x14ac:dyDescent="0.25">
      <c r="BP4274" s="1"/>
    </row>
    <row r="4275" spans="68:68" x14ac:dyDescent="0.25">
      <c r="BP4275" s="1"/>
    </row>
    <row r="4276" spans="68:68" x14ac:dyDescent="0.25">
      <c r="BP4276" s="1"/>
    </row>
    <row r="4277" spans="68:68" x14ac:dyDescent="0.25">
      <c r="BP4277" s="1"/>
    </row>
    <row r="4278" spans="68:68" x14ac:dyDescent="0.25">
      <c r="BP4278" s="1"/>
    </row>
    <row r="4279" spans="68:68" x14ac:dyDescent="0.25">
      <c r="BP4279" s="1"/>
    </row>
    <row r="4280" spans="68:68" x14ac:dyDescent="0.25">
      <c r="BP4280" s="1"/>
    </row>
    <row r="4281" spans="68:68" x14ac:dyDescent="0.25">
      <c r="BP4281" s="1"/>
    </row>
    <row r="4282" spans="68:68" x14ac:dyDescent="0.25">
      <c r="BP4282" s="1"/>
    </row>
    <row r="4283" spans="68:68" x14ac:dyDescent="0.25">
      <c r="BP4283" s="1"/>
    </row>
    <row r="4284" spans="68:68" x14ac:dyDescent="0.25">
      <c r="BP4284" s="1"/>
    </row>
    <row r="4285" spans="68:68" x14ac:dyDescent="0.25">
      <c r="BP4285" s="1"/>
    </row>
    <row r="4286" spans="68:68" x14ac:dyDescent="0.25">
      <c r="BP4286" s="1"/>
    </row>
    <row r="4287" spans="68:68" x14ac:dyDescent="0.25">
      <c r="BP4287" s="1"/>
    </row>
    <row r="4288" spans="68:68" x14ac:dyDescent="0.25">
      <c r="BP4288" s="1"/>
    </row>
    <row r="4289" spans="68:68" x14ac:dyDescent="0.25">
      <c r="BP4289" s="1"/>
    </row>
    <row r="4290" spans="68:68" x14ac:dyDescent="0.25">
      <c r="BP4290" s="1"/>
    </row>
    <row r="4291" spans="68:68" x14ac:dyDescent="0.25">
      <c r="BP4291" s="1"/>
    </row>
    <row r="4292" spans="68:68" x14ac:dyDescent="0.25">
      <c r="BP4292" s="1"/>
    </row>
    <row r="4293" spans="68:68" x14ac:dyDescent="0.25">
      <c r="BP4293" s="1"/>
    </row>
    <row r="4294" spans="68:68" x14ac:dyDescent="0.25">
      <c r="BP4294" s="1"/>
    </row>
    <row r="4295" spans="68:68" x14ac:dyDescent="0.25">
      <c r="BP4295" s="1"/>
    </row>
    <row r="4296" spans="68:68" x14ac:dyDescent="0.25">
      <c r="BP4296" s="1"/>
    </row>
    <row r="4297" spans="68:68" x14ac:dyDescent="0.25">
      <c r="BP4297" s="1"/>
    </row>
    <row r="4298" spans="68:68" x14ac:dyDescent="0.25">
      <c r="BP4298" s="1"/>
    </row>
    <row r="4299" spans="68:68" x14ac:dyDescent="0.25">
      <c r="BP4299" s="1"/>
    </row>
    <row r="4300" spans="68:68" x14ac:dyDescent="0.25">
      <c r="BP4300" s="1"/>
    </row>
    <row r="4301" spans="68:68" x14ac:dyDescent="0.25">
      <c r="BP4301" s="1"/>
    </row>
    <row r="4302" spans="68:68" x14ac:dyDescent="0.25">
      <c r="BP4302" s="1"/>
    </row>
    <row r="4303" spans="68:68" x14ac:dyDescent="0.25">
      <c r="BP4303" s="1"/>
    </row>
    <row r="4304" spans="68:68" x14ac:dyDescent="0.25">
      <c r="BP4304" s="1"/>
    </row>
    <row r="4305" spans="68:68" x14ac:dyDescent="0.25">
      <c r="BP4305" s="1"/>
    </row>
    <row r="4306" spans="68:68" x14ac:dyDescent="0.25">
      <c r="BP4306" s="1"/>
    </row>
    <row r="4307" spans="68:68" x14ac:dyDescent="0.25">
      <c r="BP4307" s="1"/>
    </row>
    <row r="4308" spans="68:68" x14ac:dyDescent="0.25">
      <c r="BP4308" s="1"/>
    </row>
    <row r="4309" spans="68:68" x14ac:dyDescent="0.25">
      <c r="BP4309" s="1"/>
    </row>
    <row r="4310" spans="68:68" x14ac:dyDescent="0.25">
      <c r="BP4310" s="1"/>
    </row>
    <row r="4311" spans="68:68" x14ac:dyDescent="0.25">
      <c r="BP4311" s="1"/>
    </row>
    <row r="4312" spans="68:68" x14ac:dyDescent="0.25">
      <c r="BP4312" s="1"/>
    </row>
    <row r="4313" spans="68:68" x14ac:dyDescent="0.25">
      <c r="BP4313" s="1"/>
    </row>
    <row r="4314" spans="68:68" x14ac:dyDescent="0.25">
      <c r="BP4314" s="1"/>
    </row>
    <row r="4315" spans="68:68" x14ac:dyDescent="0.25">
      <c r="BP4315" s="1"/>
    </row>
    <row r="4316" spans="68:68" x14ac:dyDescent="0.25">
      <c r="BP4316" s="1"/>
    </row>
    <row r="4317" spans="68:68" x14ac:dyDescent="0.25">
      <c r="BP4317" s="1"/>
    </row>
    <row r="4318" spans="68:68" x14ac:dyDescent="0.25">
      <c r="BP4318" s="1"/>
    </row>
    <row r="4319" spans="68:68" x14ac:dyDescent="0.25">
      <c r="BP4319" s="1"/>
    </row>
    <row r="4320" spans="68:68" x14ac:dyDescent="0.25">
      <c r="BP4320" s="1"/>
    </row>
    <row r="4321" spans="68:68" x14ac:dyDescent="0.25">
      <c r="BP4321" s="1"/>
    </row>
    <row r="4322" spans="68:68" x14ac:dyDescent="0.25">
      <c r="BP4322" s="1"/>
    </row>
    <row r="4323" spans="68:68" x14ac:dyDescent="0.25">
      <c r="BP4323" s="1"/>
    </row>
    <row r="4324" spans="68:68" x14ac:dyDescent="0.25">
      <c r="BP4324" s="1"/>
    </row>
    <row r="4325" spans="68:68" x14ac:dyDescent="0.25">
      <c r="BP4325" s="1"/>
    </row>
    <row r="4326" spans="68:68" x14ac:dyDescent="0.25">
      <c r="BP4326" s="1"/>
    </row>
    <row r="4327" spans="68:68" x14ac:dyDescent="0.25">
      <c r="BP4327" s="1"/>
    </row>
    <row r="4328" spans="68:68" x14ac:dyDescent="0.25">
      <c r="BP4328" s="1"/>
    </row>
    <row r="4329" spans="68:68" x14ac:dyDescent="0.25">
      <c r="BP4329" s="1"/>
    </row>
    <row r="4330" spans="68:68" x14ac:dyDescent="0.25">
      <c r="BP4330" s="1"/>
    </row>
    <row r="4331" spans="68:68" x14ac:dyDescent="0.25">
      <c r="BP4331" s="1"/>
    </row>
    <row r="4332" spans="68:68" x14ac:dyDescent="0.25">
      <c r="BP4332" s="1"/>
    </row>
    <row r="4333" spans="68:68" x14ac:dyDescent="0.25">
      <c r="BP4333" s="1"/>
    </row>
    <row r="4334" spans="68:68" x14ac:dyDescent="0.25">
      <c r="BP4334" s="1"/>
    </row>
    <row r="4335" spans="68:68" x14ac:dyDescent="0.25">
      <c r="BP4335" s="1"/>
    </row>
    <row r="4336" spans="68:68" x14ac:dyDescent="0.25">
      <c r="BP4336" s="1"/>
    </row>
    <row r="4337" spans="68:68" x14ac:dyDescent="0.25">
      <c r="BP4337" s="1"/>
    </row>
    <row r="4338" spans="68:68" x14ac:dyDescent="0.25">
      <c r="BP4338" s="1"/>
    </row>
    <row r="4339" spans="68:68" x14ac:dyDescent="0.25">
      <c r="BP4339" s="1"/>
    </row>
    <row r="4340" spans="68:68" x14ac:dyDescent="0.25">
      <c r="BP4340" s="1"/>
    </row>
    <row r="4341" spans="68:68" x14ac:dyDescent="0.25">
      <c r="BP4341" s="1"/>
    </row>
    <row r="4342" spans="68:68" x14ac:dyDescent="0.25">
      <c r="BP4342" s="1"/>
    </row>
    <row r="4343" spans="68:68" x14ac:dyDescent="0.25">
      <c r="BP4343" s="1"/>
    </row>
    <row r="4344" spans="68:68" x14ac:dyDescent="0.25">
      <c r="BP4344" s="1"/>
    </row>
    <row r="4345" spans="68:68" x14ac:dyDescent="0.25">
      <c r="BP4345" s="1"/>
    </row>
    <row r="4346" spans="68:68" x14ac:dyDescent="0.25">
      <c r="BP4346" s="1"/>
    </row>
    <row r="4347" spans="68:68" x14ac:dyDescent="0.25">
      <c r="BP4347" s="1"/>
    </row>
    <row r="4348" spans="68:68" x14ac:dyDescent="0.25">
      <c r="BP4348" s="1"/>
    </row>
    <row r="4349" spans="68:68" x14ac:dyDescent="0.25">
      <c r="BP4349" s="1"/>
    </row>
    <row r="4350" spans="68:68" x14ac:dyDescent="0.25">
      <c r="BP4350" s="1"/>
    </row>
    <row r="4351" spans="68:68" x14ac:dyDescent="0.25">
      <c r="BP4351" s="1"/>
    </row>
    <row r="4352" spans="68:68" x14ac:dyDescent="0.25">
      <c r="BP4352" s="1"/>
    </row>
    <row r="4353" spans="68:68" x14ac:dyDescent="0.25">
      <c r="BP4353" s="1"/>
    </row>
    <row r="4354" spans="68:68" x14ac:dyDescent="0.25">
      <c r="BP4354" s="1"/>
    </row>
    <row r="4355" spans="68:68" x14ac:dyDescent="0.25">
      <c r="BP4355" s="1"/>
    </row>
    <row r="4356" spans="68:68" x14ac:dyDescent="0.25">
      <c r="BP4356" s="1"/>
    </row>
    <row r="4357" spans="68:68" x14ac:dyDescent="0.25">
      <c r="BP4357" s="1"/>
    </row>
    <row r="4358" spans="68:68" x14ac:dyDescent="0.25">
      <c r="BP4358" s="1"/>
    </row>
    <row r="4359" spans="68:68" x14ac:dyDescent="0.25">
      <c r="BP4359" s="1"/>
    </row>
    <row r="4360" spans="68:68" x14ac:dyDescent="0.25">
      <c r="BP4360" s="1"/>
    </row>
    <row r="4361" spans="68:68" x14ac:dyDescent="0.25">
      <c r="BP4361" s="1"/>
    </row>
    <row r="4362" spans="68:68" x14ac:dyDescent="0.25">
      <c r="BP4362" s="1"/>
    </row>
    <row r="4363" spans="68:68" x14ac:dyDescent="0.25">
      <c r="BP4363" s="1"/>
    </row>
    <row r="4364" spans="68:68" x14ac:dyDescent="0.25">
      <c r="BP4364" s="1"/>
    </row>
    <row r="4365" spans="68:68" x14ac:dyDescent="0.25">
      <c r="BP4365" s="1"/>
    </row>
    <row r="4366" spans="68:68" x14ac:dyDescent="0.25">
      <c r="BP4366" s="1"/>
    </row>
    <row r="4367" spans="68:68" x14ac:dyDescent="0.25">
      <c r="BP4367" s="1"/>
    </row>
    <row r="4368" spans="68:68" x14ac:dyDescent="0.25">
      <c r="BP4368" s="1"/>
    </row>
    <row r="4369" spans="68:68" x14ac:dyDescent="0.25">
      <c r="BP4369" s="1"/>
    </row>
    <row r="4370" spans="68:68" x14ac:dyDescent="0.25">
      <c r="BP4370" s="1"/>
    </row>
    <row r="4371" spans="68:68" x14ac:dyDescent="0.25">
      <c r="BP4371" s="1"/>
    </row>
    <row r="4372" spans="68:68" x14ac:dyDescent="0.25">
      <c r="BP4372" s="1"/>
    </row>
    <row r="4373" spans="68:68" x14ac:dyDescent="0.25">
      <c r="BP4373" s="1"/>
    </row>
    <row r="4374" spans="68:68" x14ac:dyDescent="0.25">
      <c r="BP4374" s="1"/>
    </row>
    <row r="4375" spans="68:68" x14ac:dyDescent="0.25">
      <c r="BP4375" s="1"/>
    </row>
    <row r="4376" spans="68:68" x14ac:dyDescent="0.25">
      <c r="BP4376" s="1"/>
    </row>
    <row r="4377" spans="68:68" x14ac:dyDescent="0.25">
      <c r="BP4377" s="1"/>
    </row>
    <row r="4378" spans="68:68" x14ac:dyDescent="0.25">
      <c r="BP4378" s="1"/>
    </row>
    <row r="4379" spans="68:68" x14ac:dyDescent="0.25">
      <c r="BP4379" s="1"/>
    </row>
    <row r="4380" spans="68:68" x14ac:dyDescent="0.25">
      <c r="BP4380" s="1"/>
    </row>
    <row r="4381" spans="68:68" x14ac:dyDescent="0.25">
      <c r="BP4381" s="1"/>
    </row>
    <row r="4382" spans="68:68" x14ac:dyDescent="0.25">
      <c r="BP4382" s="1"/>
    </row>
    <row r="4383" spans="68:68" x14ac:dyDescent="0.25">
      <c r="BP4383" s="1"/>
    </row>
    <row r="4384" spans="68:68" x14ac:dyDescent="0.25">
      <c r="BP4384" s="1"/>
    </row>
    <row r="4385" spans="68:68" x14ac:dyDescent="0.25">
      <c r="BP4385" s="1"/>
    </row>
    <row r="4386" spans="68:68" x14ac:dyDescent="0.25">
      <c r="BP4386" s="1"/>
    </row>
    <row r="4387" spans="68:68" x14ac:dyDescent="0.25">
      <c r="BP4387" s="1"/>
    </row>
    <row r="4388" spans="68:68" x14ac:dyDescent="0.25">
      <c r="BP4388" s="1"/>
    </row>
    <row r="4389" spans="68:68" x14ac:dyDescent="0.25">
      <c r="BP4389" s="1"/>
    </row>
    <row r="4390" spans="68:68" x14ac:dyDescent="0.25">
      <c r="BP4390" s="1"/>
    </row>
    <row r="4391" spans="68:68" x14ac:dyDescent="0.25">
      <c r="BP4391" s="1"/>
    </row>
    <row r="4392" spans="68:68" x14ac:dyDescent="0.25">
      <c r="BP4392" s="1"/>
    </row>
    <row r="4393" spans="68:68" x14ac:dyDescent="0.25">
      <c r="BP4393" s="1"/>
    </row>
    <row r="4394" spans="68:68" x14ac:dyDescent="0.25">
      <c r="BP4394" s="1"/>
    </row>
    <row r="4395" spans="68:68" x14ac:dyDescent="0.25">
      <c r="BP4395" s="1"/>
    </row>
    <row r="4396" spans="68:68" x14ac:dyDescent="0.25">
      <c r="BP4396" s="1"/>
    </row>
    <row r="4397" spans="68:68" x14ac:dyDescent="0.25">
      <c r="BP4397" s="1"/>
    </row>
    <row r="4398" spans="68:68" x14ac:dyDescent="0.25">
      <c r="BP4398" s="1"/>
    </row>
    <row r="4399" spans="68:68" x14ac:dyDescent="0.25">
      <c r="BP4399" s="1"/>
    </row>
    <row r="4400" spans="68:68" x14ac:dyDescent="0.25">
      <c r="BP4400" s="1"/>
    </row>
    <row r="4401" spans="68:68" x14ac:dyDescent="0.25">
      <c r="BP4401" s="1"/>
    </row>
    <row r="4402" spans="68:68" x14ac:dyDescent="0.25">
      <c r="BP4402" s="1"/>
    </row>
    <row r="4403" spans="68:68" x14ac:dyDescent="0.25">
      <c r="BP4403" s="1"/>
    </row>
    <row r="4404" spans="68:68" x14ac:dyDescent="0.25">
      <c r="BP4404" s="1"/>
    </row>
    <row r="4405" spans="68:68" x14ac:dyDescent="0.25">
      <c r="BP4405" s="1"/>
    </row>
    <row r="4406" spans="68:68" x14ac:dyDescent="0.25">
      <c r="BP4406" s="1"/>
    </row>
    <row r="4407" spans="68:68" x14ac:dyDescent="0.25">
      <c r="BP4407" s="1"/>
    </row>
    <row r="4408" spans="68:68" x14ac:dyDescent="0.25">
      <c r="BP4408" s="1"/>
    </row>
    <row r="4409" spans="68:68" x14ac:dyDescent="0.25">
      <c r="BP4409" s="1"/>
    </row>
    <row r="4410" spans="68:68" x14ac:dyDescent="0.25">
      <c r="BP4410" s="1"/>
    </row>
    <row r="4411" spans="68:68" x14ac:dyDescent="0.25">
      <c r="BP4411" s="1"/>
    </row>
    <row r="4412" spans="68:68" x14ac:dyDescent="0.25">
      <c r="BP4412" s="1"/>
    </row>
    <row r="4413" spans="68:68" x14ac:dyDescent="0.25">
      <c r="BP4413" s="1"/>
    </row>
    <row r="4414" spans="68:68" x14ac:dyDescent="0.25">
      <c r="BP4414" s="1"/>
    </row>
    <row r="4415" spans="68:68" x14ac:dyDescent="0.25">
      <c r="BP4415" s="1"/>
    </row>
    <row r="4416" spans="68:68" x14ac:dyDescent="0.25">
      <c r="BP4416" s="1"/>
    </row>
    <row r="4417" spans="68:68" x14ac:dyDescent="0.25">
      <c r="BP4417" s="1"/>
    </row>
    <row r="4418" spans="68:68" x14ac:dyDescent="0.25">
      <c r="BP4418" s="1"/>
    </row>
    <row r="4419" spans="68:68" x14ac:dyDescent="0.25">
      <c r="BP4419" s="1"/>
    </row>
    <row r="4420" spans="68:68" x14ac:dyDescent="0.25">
      <c r="BP4420" s="1"/>
    </row>
    <row r="4421" spans="68:68" x14ac:dyDescent="0.25">
      <c r="BP4421" s="1"/>
    </row>
    <row r="4422" spans="68:68" x14ac:dyDescent="0.25">
      <c r="BP4422" s="1"/>
    </row>
    <row r="4423" spans="68:68" x14ac:dyDescent="0.25">
      <c r="BP4423" s="1"/>
    </row>
    <row r="4424" spans="68:68" x14ac:dyDescent="0.25">
      <c r="BP4424" s="1"/>
    </row>
    <row r="4425" spans="68:68" x14ac:dyDescent="0.25">
      <c r="BP4425" s="1"/>
    </row>
    <row r="4426" spans="68:68" x14ac:dyDescent="0.25">
      <c r="BP4426" s="1"/>
    </row>
    <row r="4427" spans="68:68" x14ac:dyDescent="0.25">
      <c r="BP4427" s="1"/>
    </row>
    <row r="4428" spans="68:68" x14ac:dyDescent="0.25">
      <c r="BP4428" s="1"/>
    </row>
    <row r="4429" spans="68:68" x14ac:dyDescent="0.25">
      <c r="BP4429" s="1"/>
    </row>
    <row r="4430" spans="68:68" x14ac:dyDescent="0.25">
      <c r="BP4430" s="1"/>
    </row>
    <row r="4431" spans="68:68" x14ac:dyDescent="0.25">
      <c r="BP4431" s="1"/>
    </row>
    <row r="4432" spans="68:68" x14ac:dyDescent="0.25">
      <c r="BP4432" s="1"/>
    </row>
    <row r="4433" spans="68:68" x14ac:dyDescent="0.25">
      <c r="BP4433" s="1"/>
    </row>
    <row r="4434" spans="68:68" x14ac:dyDescent="0.25">
      <c r="BP4434" s="1"/>
    </row>
    <row r="4435" spans="68:68" x14ac:dyDescent="0.25">
      <c r="BP4435" s="1"/>
    </row>
    <row r="4436" spans="68:68" x14ac:dyDescent="0.25">
      <c r="BP4436" s="1"/>
    </row>
    <row r="4437" spans="68:68" x14ac:dyDescent="0.25">
      <c r="BP4437" s="1"/>
    </row>
    <row r="4438" spans="68:68" x14ac:dyDescent="0.25">
      <c r="BP4438" s="1"/>
    </row>
    <row r="4439" spans="68:68" x14ac:dyDescent="0.25">
      <c r="BP4439" s="1"/>
    </row>
    <row r="4440" spans="68:68" x14ac:dyDescent="0.25">
      <c r="BP4440" s="1"/>
    </row>
    <row r="4441" spans="68:68" x14ac:dyDescent="0.25">
      <c r="BP4441" s="1"/>
    </row>
    <row r="4442" spans="68:68" x14ac:dyDescent="0.25">
      <c r="BP4442" s="1"/>
    </row>
    <row r="4443" spans="68:68" x14ac:dyDescent="0.25">
      <c r="BP4443" s="1"/>
    </row>
    <row r="4444" spans="68:68" x14ac:dyDescent="0.25">
      <c r="BP4444" s="1"/>
    </row>
    <row r="4445" spans="68:68" x14ac:dyDescent="0.25">
      <c r="BP4445" s="1"/>
    </row>
    <row r="4446" spans="68:68" x14ac:dyDescent="0.25">
      <c r="BP4446" s="1"/>
    </row>
    <row r="4447" spans="68:68" x14ac:dyDescent="0.25">
      <c r="BP4447" s="1"/>
    </row>
    <row r="4448" spans="68:68" x14ac:dyDescent="0.25">
      <c r="BP4448" s="1"/>
    </row>
    <row r="4449" spans="68:68" x14ac:dyDescent="0.25">
      <c r="BP4449" s="1"/>
    </row>
    <row r="4450" spans="68:68" x14ac:dyDescent="0.25">
      <c r="BP4450" s="1"/>
    </row>
    <row r="4451" spans="68:68" x14ac:dyDescent="0.25">
      <c r="BP4451" s="1"/>
    </row>
    <row r="4452" spans="68:68" x14ac:dyDescent="0.25">
      <c r="BP4452" s="1"/>
    </row>
    <row r="4453" spans="68:68" x14ac:dyDescent="0.25">
      <c r="BP4453" s="1"/>
    </row>
    <row r="4454" spans="68:68" x14ac:dyDescent="0.25">
      <c r="BP4454" s="1"/>
    </row>
    <row r="4455" spans="68:68" x14ac:dyDescent="0.25">
      <c r="BP4455" s="1"/>
    </row>
    <row r="4456" spans="68:68" x14ac:dyDescent="0.25">
      <c r="BP4456" s="1"/>
    </row>
    <row r="4457" spans="68:68" x14ac:dyDescent="0.25">
      <c r="BP4457" s="1"/>
    </row>
    <row r="4458" spans="68:68" x14ac:dyDescent="0.25">
      <c r="BP4458" s="1"/>
    </row>
    <row r="4459" spans="68:68" x14ac:dyDescent="0.25">
      <c r="BP4459" s="1"/>
    </row>
    <row r="4460" spans="68:68" x14ac:dyDescent="0.25">
      <c r="BP4460" s="1"/>
    </row>
    <row r="4461" spans="68:68" x14ac:dyDescent="0.25">
      <c r="BP4461" s="1"/>
    </row>
    <row r="4462" spans="68:68" x14ac:dyDescent="0.25">
      <c r="BP4462" s="1"/>
    </row>
    <row r="4463" spans="68:68" x14ac:dyDescent="0.25">
      <c r="BP4463" s="1"/>
    </row>
    <row r="4464" spans="68:68" x14ac:dyDescent="0.25">
      <c r="BP4464" s="1"/>
    </row>
    <row r="4465" spans="68:68" x14ac:dyDescent="0.25">
      <c r="BP4465" s="1"/>
    </row>
    <row r="4466" spans="68:68" x14ac:dyDescent="0.25">
      <c r="BP4466" s="1"/>
    </row>
    <row r="4467" spans="68:68" x14ac:dyDescent="0.25">
      <c r="BP4467" s="1"/>
    </row>
    <row r="4468" spans="68:68" x14ac:dyDescent="0.25">
      <c r="BP4468" s="1"/>
    </row>
    <row r="4469" spans="68:68" x14ac:dyDescent="0.25">
      <c r="BP4469" s="1"/>
    </row>
    <row r="4470" spans="68:68" x14ac:dyDescent="0.25">
      <c r="BP4470" s="1"/>
    </row>
    <row r="4471" spans="68:68" x14ac:dyDescent="0.25">
      <c r="BP4471" s="1"/>
    </row>
    <row r="4472" spans="68:68" x14ac:dyDescent="0.25">
      <c r="BP4472" s="1"/>
    </row>
    <row r="4473" spans="68:68" x14ac:dyDescent="0.25">
      <c r="BP4473" s="1"/>
    </row>
    <row r="4474" spans="68:68" x14ac:dyDescent="0.25">
      <c r="BP4474" s="1"/>
    </row>
    <row r="4475" spans="68:68" x14ac:dyDescent="0.25">
      <c r="BP4475" s="1"/>
    </row>
    <row r="4476" spans="68:68" x14ac:dyDescent="0.25">
      <c r="BP4476" s="1"/>
    </row>
    <row r="4477" spans="68:68" x14ac:dyDescent="0.25">
      <c r="BP4477" s="1"/>
    </row>
    <row r="4478" spans="68:68" x14ac:dyDescent="0.25">
      <c r="BP4478" s="1"/>
    </row>
    <row r="4479" spans="68:68" x14ac:dyDescent="0.25">
      <c r="BP4479" s="1"/>
    </row>
    <row r="4480" spans="68:68" x14ac:dyDescent="0.25">
      <c r="BP4480" s="1"/>
    </row>
    <row r="4481" spans="68:68" x14ac:dyDescent="0.25">
      <c r="BP4481" s="1"/>
    </row>
    <row r="4482" spans="68:68" x14ac:dyDescent="0.25">
      <c r="BP4482" s="1"/>
    </row>
    <row r="4483" spans="68:68" x14ac:dyDescent="0.25">
      <c r="BP4483" s="1"/>
    </row>
    <row r="4484" spans="68:68" x14ac:dyDescent="0.25">
      <c r="BP4484" s="1"/>
    </row>
    <row r="4485" spans="68:68" x14ac:dyDescent="0.25">
      <c r="BP4485" s="1"/>
    </row>
    <row r="4486" spans="68:68" x14ac:dyDescent="0.25">
      <c r="BP4486" s="1"/>
    </row>
    <row r="4487" spans="68:68" x14ac:dyDescent="0.25">
      <c r="BP4487" s="1"/>
    </row>
    <row r="4488" spans="68:68" x14ac:dyDescent="0.25">
      <c r="BP4488" s="1"/>
    </row>
    <row r="4489" spans="68:68" x14ac:dyDescent="0.25">
      <c r="BP4489" s="1"/>
    </row>
    <row r="4490" spans="68:68" x14ac:dyDescent="0.25">
      <c r="BP4490" s="1"/>
    </row>
    <row r="4491" spans="68:68" x14ac:dyDescent="0.25">
      <c r="BP4491" s="1"/>
    </row>
    <row r="4492" spans="68:68" x14ac:dyDescent="0.25">
      <c r="BP4492" s="1"/>
    </row>
    <row r="4493" spans="68:68" x14ac:dyDescent="0.25">
      <c r="BP4493" s="1"/>
    </row>
    <row r="4494" spans="68:68" x14ac:dyDescent="0.25">
      <c r="BP4494" s="1"/>
    </row>
    <row r="4495" spans="68:68" x14ac:dyDescent="0.25">
      <c r="BP4495" s="1"/>
    </row>
    <row r="4496" spans="68:68" x14ac:dyDescent="0.25">
      <c r="BP4496" s="1"/>
    </row>
    <row r="4497" spans="68:68" x14ac:dyDescent="0.25">
      <c r="BP4497" s="1"/>
    </row>
    <row r="4498" spans="68:68" x14ac:dyDescent="0.25">
      <c r="BP4498" s="1"/>
    </row>
    <row r="4499" spans="68:68" x14ac:dyDescent="0.25">
      <c r="BP4499" s="1"/>
    </row>
    <row r="4500" spans="68:68" x14ac:dyDescent="0.25">
      <c r="BP4500" s="1"/>
    </row>
    <row r="4501" spans="68:68" x14ac:dyDescent="0.25">
      <c r="BP4501" s="1"/>
    </row>
    <row r="4502" spans="68:68" x14ac:dyDescent="0.25">
      <c r="BP4502" s="1"/>
    </row>
    <row r="4503" spans="68:68" x14ac:dyDescent="0.25">
      <c r="BP4503" s="1"/>
    </row>
    <row r="4504" spans="68:68" x14ac:dyDescent="0.25">
      <c r="BP4504" s="1"/>
    </row>
    <row r="4505" spans="68:68" x14ac:dyDescent="0.25">
      <c r="BP4505" s="1"/>
    </row>
    <row r="4506" spans="68:68" x14ac:dyDescent="0.25">
      <c r="BP4506" s="1"/>
    </row>
    <row r="4507" spans="68:68" x14ac:dyDescent="0.25">
      <c r="BP4507" s="1"/>
    </row>
    <row r="4508" spans="68:68" x14ac:dyDescent="0.25">
      <c r="BP4508" s="1"/>
    </row>
    <row r="4509" spans="68:68" x14ac:dyDescent="0.25">
      <c r="BP4509" s="1"/>
    </row>
    <row r="4510" spans="68:68" x14ac:dyDescent="0.25">
      <c r="BP4510" s="1"/>
    </row>
    <row r="4511" spans="68:68" x14ac:dyDescent="0.25">
      <c r="BP4511" s="1"/>
    </row>
    <row r="4512" spans="68:68" x14ac:dyDescent="0.25">
      <c r="BP4512" s="1"/>
    </row>
    <row r="4513" spans="68:68" x14ac:dyDescent="0.25">
      <c r="BP4513" s="1"/>
    </row>
    <row r="4514" spans="68:68" x14ac:dyDescent="0.25">
      <c r="BP4514" s="1"/>
    </row>
    <row r="4515" spans="68:68" x14ac:dyDescent="0.25">
      <c r="BP4515" s="1"/>
    </row>
    <row r="4516" spans="68:68" x14ac:dyDescent="0.25">
      <c r="BP4516" s="1"/>
    </row>
    <row r="4517" spans="68:68" x14ac:dyDescent="0.25">
      <c r="BP4517" s="1"/>
    </row>
    <row r="4518" spans="68:68" x14ac:dyDescent="0.25">
      <c r="BP4518" s="1"/>
    </row>
    <row r="4519" spans="68:68" x14ac:dyDescent="0.25">
      <c r="BP4519" s="1"/>
    </row>
    <row r="4520" spans="68:68" x14ac:dyDescent="0.25">
      <c r="BP4520" s="1"/>
    </row>
    <row r="4521" spans="68:68" x14ac:dyDescent="0.25">
      <c r="BP4521" s="1"/>
    </row>
    <row r="4522" spans="68:68" x14ac:dyDescent="0.25">
      <c r="BP4522" s="1"/>
    </row>
    <row r="4523" spans="68:68" x14ac:dyDescent="0.25">
      <c r="BP4523" s="1"/>
    </row>
    <row r="4524" spans="68:68" x14ac:dyDescent="0.25">
      <c r="BP4524" s="1"/>
    </row>
    <row r="4525" spans="68:68" x14ac:dyDescent="0.25">
      <c r="BP4525" s="1"/>
    </row>
    <row r="4526" spans="68:68" x14ac:dyDescent="0.25">
      <c r="BP4526" s="1"/>
    </row>
    <row r="4527" spans="68:68" x14ac:dyDescent="0.25">
      <c r="BP4527" s="1"/>
    </row>
    <row r="4528" spans="68:68" x14ac:dyDescent="0.25">
      <c r="BP4528" s="1"/>
    </row>
    <row r="4529" spans="68:68" x14ac:dyDescent="0.25">
      <c r="BP4529" s="1"/>
    </row>
    <row r="4530" spans="68:68" x14ac:dyDescent="0.25">
      <c r="BP4530" s="1"/>
    </row>
    <row r="4531" spans="68:68" x14ac:dyDescent="0.25">
      <c r="BP4531" s="1"/>
    </row>
    <row r="4532" spans="68:68" x14ac:dyDescent="0.25">
      <c r="BP4532" s="1"/>
    </row>
    <row r="4533" spans="68:68" x14ac:dyDescent="0.25">
      <c r="BP4533" s="1"/>
    </row>
    <row r="4534" spans="68:68" x14ac:dyDescent="0.25">
      <c r="BP4534" s="1"/>
    </row>
    <row r="4535" spans="68:68" x14ac:dyDescent="0.25">
      <c r="BP4535" s="1"/>
    </row>
    <row r="4536" spans="68:68" x14ac:dyDescent="0.25">
      <c r="BP4536" s="1"/>
    </row>
    <row r="4537" spans="68:68" x14ac:dyDescent="0.25">
      <c r="BP4537" s="1"/>
    </row>
    <row r="4538" spans="68:68" x14ac:dyDescent="0.25">
      <c r="BP4538" s="1"/>
    </row>
    <row r="4539" spans="68:68" x14ac:dyDescent="0.25">
      <c r="BP4539" s="1"/>
    </row>
    <row r="4540" spans="68:68" x14ac:dyDescent="0.25">
      <c r="BP4540" s="1"/>
    </row>
    <row r="4541" spans="68:68" x14ac:dyDescent="0.25">
      <c r="BP4541" s="1"/>
    </row>
    <row r="4542" spans="68:68" x14ac:dyDescent="0.25">
      <c r="BP4542" s="1"/>
    </row>
    <row r="4543" spans="68:68" x14ac:dyDescent="0.25">
      <c r="BP4543" s="1"/>
    </row>
    <row r="4544" spans="68:68" x14ac:dyDescent="0.25">
      <c r="BP4544" s="1"/>
    </row>
    <row r="4545" spans="68:68" x14ac:dyDescent="0.25">
      <c r="BP4545" s="1"/>
    </row>
    <row r="4546" spans="68:68" x14ac:dyDescent="0.25">
      <c r="BP4546" s="1"/>
    </row>
    <row r="4547" spans="68:68" x14ac:dyDescent="0.25">
      <c r="BP4547" s="1"/>
    </row>
    <row r="4548" spans="68:68" x14ac:dyDescent="0.25">
      <c r="BP4548" s="1"/>
    </row>
    <row r="4549" spans="68:68" x14ac:dyDescent="0.25">
      <c r="BP4549" s="1"/>
    </row>
    <row r="4550" spans="68:68" x14ac:dyDescent="0.25">
      <c r="BP4550" s="1"/>
    </row>
    <row r="4551" spans="68:68" x14ac:dyDescent="0.25">
      <c r="BP4551" s="1"/>
    </row>
    <row r="4552" spans="68:68" x14ac:dyDescent="0.25">
      <c r="BP4552" s="1"/>
    </row>
    <row r="4553" spans="68:68" x14ac:dyDescent="0.25">
      <c r="BP4553" s="1"/>
    </row>
    <row r="4554" spans="68:68" x14ac:dyDescent="0.25">
      <c r="BP4554" s="1"/>
    </row>
    <row r="4555" spans="68:68" x14ac:dyDescent="0.25">
      <c r="BP4555" s="1"/>
    </row>
    <row r="4556" spans="68:68" x14ac:dyDescent="0.25">
      <c r="BP4556" s="1"/>
    </row>
    <row r="4557" spans="68:68" x14ac:dyDescent="0.25">
      <c r="BP4557" s="1"/>
    </row>
    <row r="4558" spans="68:68" x14ac:dyDescent="0.25">
      <c r="BP4558" s="1"/>
    </row>
    <row r="4559" spans="68:68" x14ac:dyDescent="0.25">
      <c r="BP4559" s="1"/>
    </row>
    <row r="4560" spans="68:68" x14ac:dyDescent="0.25">
      <c r="BP4560" s="1"/>
    </row>
    <row r="4561" spans="68:68" x14ac:dyDescent="0.25">
      <c r="BP4561" s="1"/>
    </row>
    <row r="4562" spans="68:68" x14ac:dyDescent="0.25">
      <c r="BP4562" s="1"/>
    </row>
    <row r="4563" spans="68:68" x14ac:dyDescent="0.25">
      <c r="BP4563" s="1"/>
    </row>
    <row r="4564" spans="68:68" x14ac:dyDescent="0.25">
      <c r="BP4564" s="1"/>
    </row>
    <row r="4565" spans="68:68" x14ac:dyDescent="0.25">
      <c r="BP4565" s="1"/>
    </row>
    <row r="4566" spans="68:68" x14ac:dyDescent="0.25">
      <c r="BP4566" s="1"/>
    </row>
    <row r="4567" spans="68:68" x14ac:dyDescent="0.25">
      <c r="BP4567" s="1"/>
    </row>
    <row r="4568" spans="68:68" x14ac:dyDescent="0.25">
      <c r="BP4568" s="1"/>
    </row>
    <row r="4569" spans="68:68" x14ac:dyDescent="0.25">
      <c r="BP4569" s="1"/>
    </row>
    <row r="4570" spans="68:68" x14ac:dyDescent="0.25">
      <c r="BP4570" s="1"/>
    </row>
    <row r="4571" spans="68:68" x14ac:dyDescent="0.25">
      <c r="BP4571" s="1"/>
    </row>
    <row r="4572" spans="68:68" x14ac:dyDescent="0.25">
      <c r="BP4572" s="1"/>
    </row>
    <row r="4573" spans="68:68" x14ac:dyDescent="0.25">
      <c r="BP4573" s="1"/>
    </row>
    <row r="4574" spans="68:68" x14ac:dyDescent="0.25">
      <c r="BP4574" s="1"/>
    </row>
    <row r="4575" spans="68:68" x14ac:dyDescent="0.25">
      <c r="BP4575" s="1"/>
    </row>
    <row r="4576" spans="68:68" x14ac:dyDescent="0.25">
      <c r="BP4576" s="1"/>
    </row>
    <row r="4577" spans="68:68" x14ac:dyDescent="0.25">
      <c r="BP4577" s="1"/>
    </row>
    <row r="4578" spans="68:68" x14ac:dyDescent="0.25">
      <c r="BP4578" s="1"/>
    </row>
    <row r="4579" spans="68:68" x14ac:dyDescent="0.25">
      <c r="BP4579" s="1"/>
    </row>
    <row r="4580" spans="68:68" x14ac:dyDescent="0.25">
      <c r="BP4580" s="1"/>
    </row>
    <row r="4581" spans="68:68" x14ac:dyDescent="0.25">
      <c r="BP4581" s="1"/>
    </row>
    <row r="4582" spans="68:68" x14ac:dyDescent="0.25">
      <c r="BP4582" s="1"/>
    </row>
    <row r="4583" spans="68:68" x14ac:dyDescent="0.25">
      <c r="BP4583" s="1"/>
    </row>
    <row r="4584" spans="68:68" x14ac:dyDescent="0.25">
      <c r="BP4584" s="1"/>
    </row>
    <row r="4585" spans="68:68" x14ac:dyDescent="0.25">
      <c r="BP4585" s="1"/>
    </row>
    <row r="4586" spans="68:68" x14ac:dyDescent="0.25">
      <c r="BP4586" s="1"/>
    </row>
    <row r="4587" spans="68:68" x14ac:dyDescent="0.25">
      <c r="BP4587" s="1"/>
    </row>
    <row r="4588" spans="68:68" x14ac:dyDescent="0.25">
      <c r="BP4588" s="1"/>
    </row>
    <row r="4589" spans="68:68" x14ac:dyDescent="0.25">
      <c r="BP4589" s="1"/>
    </row>
    <row r="4590" spans="68:68" x14ac:dyDescent="0.25">
      <c r="BP4590" s="1"/>
    </row>
    <row r="4591" spans="68:68" x14ac:dyDescent="0.25">
      <c r="BP4591" s="1"/>
    </row>
    <row r="4592" spans="68:68" x14ac:dyDescent="0.25">
      <c r="BP4592" s="1"/>
    </row>
    <row r="4593" spans="68:68" x14ac:dyDescent="0.25">
      <c r="BP4593" s="1"/>
    </row>
    <row r="4594" spans="68:68" x14ac:dyDescent="0.25">
      <c r="BP4594" s="1"/>
    </row>
    <row r="4595" spans="68:68" x14ac:dyDescent="0.25">
      <c r="BP4595" s="1"/>
    </row>
    <row r="4596" spans="68:68" x14ac:dyDescent="0.25">
      <c r="BP4596" s="1"/>
    </row>
    <row r="4597" spans="68:68" x14ac:dyDescent="0.25">
      <c r="BP4597" s="1"/>
    </row>
    <row r="4598" spans="68:68" x14ac:dyDescent="0.25">
      <c r="BP4598" s="1"/>
    </row>
    <row r="4599" spans="68:68" x14ac:dyDescent="0.25">
      <c r="BP4599" s="1"/>
    </row>
    <row r="4600" spans="68:68" x14ac:dyDescent="0.25">
      <c r="BP4600" s="1"/>
    </row>
    <row r="4601" spans="68:68" x14ac:dyDescent="0.25">
      <c r="BP4601" s="1"/>
    </row>
    <row r="4602" spans="68:68" x14ac:dyDescent="0.25">
      <c r="BP4602" s="1"/>
    </row>
    <row r="4603" spans="68:68" x14ac:dyDescent="0.25">
      <c r="BP4603" s="1"/>
    </row>
    <row r="4604" spans="68:68" x14ac:dyDescent="0.25">
      <c r="BP4604" s="1"/>
    </row>
    <row r="4605" spans="68:68" x14ac:dyDescent="0.25">
      <c r="BP4605" s="1"/>
    </row>
    <row r="4606" spans="68:68" x14ac:dyDescent="0.25">
      <c r="BP4606" s="1"/>
    </row>
    <row r="4607" spans="68:68" x14ac:dyDescent="0.25">
      <c r="BP4607" s="1"/>
    </row>
    <row r="4608" spans="68:68" x14ac:dyDescent="0.25">
      <c r="BP4608" s="1"/>
    </row>
    <row r="4609" spans="68:68" x14ac:dyDescent="0.25">
      <c r="BP4609" s="1"/>
    </row>
    <row r="4610" spans="68:68" x14ac:dyDescent="0.25">
      <c r="BP4610" s="1"/>
    </row>
    <row r="4611" spans="68:68" x14ac:dyDescent="0.25">
      <c r="BP4611" s="1"/>
    </row>
    <row r="4612" spans="68:68" x14ac:dyDescent="0.25">
      <c r="BP4612" s="1"/>
    </row>
    <row r="4613" spans="68:68" x14ac:dyDescent="0.25">
      <c r="BP4613" s="1"/>
    </row>
    <row r="4614" spans="68:68" x14ac:dyDescent="0.25">
      <c r="BP4614" s="1"/>
    </row>
    <row r="4615" spans="68:68" x14ac:dyDescent="0.25">
      <c r="BP4615" s="1"/>
    </row>
    <row r="4616" spans="68:68" x14ac:dyDescent="0.25">
      <c r="BP4616" s="1"/>
    </row>
    <row r="4617" spans="68:68" x14ac:dyDescent="0.25">
      <c r="BP4617" s="1"/>
    </row>
    <row r="4618" spans="68:68" x14ac:dyDescent="0.25">
      <c r="BP4618" s="1"/>
    </row>
    <row r="4619" spans="68:68" x14ac:dyDescent="0.25">
      <c r="BP4619" s="1"/>
    </row>
    <row r="4620" spans="68:68" x14ac:dyDescent="0.25">
      <c r="BP4620" s="1"/>
    </row>
    <row r="4621" spans="68:68" x14ac:dyDescent="0.25">
      <c r="BP4621" s="1"/>
    </row>
    <row r="4622" spans="68:68" x14ac:dyDescent="0.25">
      <c r="BP4622" s="1"/>
    </row>
    <row r="4623" spans="68:68" x14ac:dyDescent="0.25">
      <c r="BP4623" s="1"/>
    </row>
    <row r="4624" spans="68:68" x14ac:dyDescent="0.25">
      <c r="BP4624" s="1"/>
    </row>
    <row r="4625" spans="68:68" x14ac:dyDescent="0.25">
      <c r="BP4625" s="1"/>
    </row>
    <row r="4626" spans="68:68" x14ac:dyDescent="0.25">
      <c r="BP4626" s="1"/>
    </row>
    <row r="4627" spans="68:68" x14ac:dyDescent="0.25">
      <c r="BP4627" s="1"/>
    </row>
    <row r="4628" spans="68:68" x14ac:dyDescent="0.25">
      <c r="BP4628" s="1"/>
    </row>
    <row r="4629" spans="68:68" x14ac:dyDescent="0.25">
      <c r="BP4629" s="1"/>
    </row>
    <row r="4630" spans="68:68" x14ac:dyDescent="0.25">
      <c r="BP4630" s="1"/>
    </row>
    <row r="4631" spans="68:68" x14ac:dyDescent="0.25">
      <c r="BP4631" s="1"/>
    </row>
    <row r="4632" spans="68:68" x14ac:dyDescent="0.25">
      <c r="BP4632" s="1"/>
    </row>
    <row r="4633" spans="68:68" x14ac:dyDescent="0.25">
      <c r="BP4633" s="1"/>
    </row>
    <row r="4634" spans="68:68" x14ac:dyDescent="0.25">
      <c r="BP4634" s="1"/>
    </row>
    <row r="4635" spans="68:68" x14ac:dyDescent="0.25">
      <c r="BP4635" s="1"/>
    </row>
    <row r="4636" spans="68:68" x14ac:dyDescent="0.25">
      <c r="BP4636" s="1"/>
    </row>
    <row r="4637" spans="68:68" x14ac:dyDescent="0.25">
      <c r="BP4637" s="1"/>
    </row>
    <row r="4638" spans="68:68" x14ac:dyDescent="0.25">
      <c r="BP4638" s="1"/>
    </row>
    <row r="4639" spans="68:68" x14ac:dyDescent="0.25">
      <c r="BP4639" s="1"/>
    </row>
    <row r="4640" spans="68:68" x14ac:dyDescent="0.25">
      <c r="BP4640" s="1"/>
    </row>
    <row r="4641" spans="68:68" x14ac:dyDescent="0.25">
      <c r="BP4641" s="1"/>
    </row>
    <row r="4642" spans="68:68" x14ac:dyDescent="0.25">
      <c r="BP4642" s="1"/>
    </row>
    <row r="4643" spans="68:68" x14ac:dyDescent="0.25">
      <c r="BP4643" s="1"/>
    </row>
    <row r="4644" spans="68:68" x14ac:dyDescent="0.25">
      <c r="BP4644" s="1"/>
    </row>
    <row r="4645" spans="68:68" x14ac:dyDescent="0.25">
      <c r="BP4645" s="1"/>
    </row>
    <row r="4646" spans="68:68" x14ac:dyDescent="0.25">
      <c r="BP4646" s="1"/>
    </row>
    <row r="4647" spans="68:68" x14ac:dyDescent="0.25">
      <c r="BP4647" s="1"/>
    </row>
    <row r="4648" spans="68:68" x14ac:dyDescent="0.25">
      <c r="BP4648" s="1"/>
    </row>
    <row r="4649" spans="68:68" x14ac:dyDescent="0.25">
      <c r="BP4649" s="1"/>
    </row>
    <row r="4650" spans="68:68" x14ac:dyDescent="0.25">
      <c r="BP4650" s="1"/>
    </row>
    <row r="4651" spans="68:68" x14ac:dyDescent="0.25">
      <c r="BP4651" s="1"/>
    </row>
    <row r="4652" spans="68:68" x14ac:dyDescent="0.25">
      <c r="BP4652" s="1"/>
    </row>
    <row r="4653" spans="68:68" x14ac:dyDescent="0.25">
      <c r="BP4653" s="1"/>
    </row>
    <row r="4654" spans="68:68" x14ac:dyDescent="0.25">
      <c r="BP4654" s="1"/>
    </row>
    <row r="4655" spans="68:68" x14ac:dyDescent="0.25">
      <c r="BP4655" s="1"/>
    </row>
    <row r="4656" spans="68:68" x14ac:dyDescent="0.25">
      <c r="BP4656" s="1"/>
    </row>
    <row r="4657" spans="68:68" x14ac:dyDescent="0.25">
      <c r="BP4657" s="1"/>
    </row>
    <row r="4658" spans="68:68" x14ac:dyDescent="0.25">
      <c r="BP4658" s="1"/>
    </row>
    <row r="4659" spans="68:68" x14ac:dyDescent="0.25">
      <c r="BP4659" s="1"/>
    </row>
    <row r="4660" spans="68:68" x14ac:dyDescent="0.25">
      <c r="BP4660" s="1"/>
    </row>
    <row r="4661" spans="68:68" x14ac:dyDescent="0.25">
      <c r="BP4661" s="1"/>
    </row>
    <row r="4662" spans="68:68" x14ac:dyDescent="0.25">
      <c r="BP4662" s="1"/>
    </row>
    <row r="4663" spans="68:68" x14ac:dyDescent="0.25">
      <c r="BP4663" s="1"/>
    </row>
    <row r="4664" spans="68:68" x14ac:dyDescent="0.25">
      <c r="BP4664" s="1"/>
    </row>
    <row r="4665" spans="68:68" x14ac:dyDescent="0.25">
      <c r="BP4665" s="1"/>
    </row>
    <row r="4666" spans="68:68" x14ac:dyDescent="0.25">
      <c r="BP4666" s="1"/>
    </row>
    <row r="4667" spans="68:68" x14ac:dyDescent="0.25">
      <c r="BP4667" s="1"/>
    </row>
    <row r="4668" spans="68:68" x14ac:dyDescent="0.25">
      <c r="BP4668" s="1"/>
    </row>
    <row r="4669" spans="68:68" x14ac:dyDescent="0.25">
      <c r="BP4669" s="1"/>
    </row>
    <row r="4670" spans="68:68" x14ac:dyDescent="0.25">
      <c r="BP4670" s="1"/>
    </row>
    <row r="4671" spans="68:68" x14ac:dyDescent="0.25">
      <c r="BP4671" s="1"/>
    </row>
    <row r="4672" spans="68:68" x14ac:dyDescent="0.25">
      <c r="BP4672" s="1"/>
    </row>
    <row r="4673" spans="68:68" x14ac:dyDescent="0.25">
      <c r="BP4673" s="1"/>
    </row>
    <row r="4674" spans="68:68" x14ac:dyDescent="0.25">
      <c r="BP4674" s="1"/>
    </row>
    <row r="4675" spans="68:68" x14ac:dyDescent="0.25">
      <c r="BP4675" s="1"/>
    </row>
    <row r="4676" spans="68:68" x14ac:dyDescent="0.25">
      <c r="BP4676" s="1"/>
    </row>
    <row r="4677" spans="68:68" x14ac:dyDescent="0.25">
      <c r="BP4677" s="1"/>
    </row>
    <row r="4678" spans="68:68" x14ac:dyDescent="0.25">
      <c r="BP4678" s="1"/>
    </row>
    <row r="4679" spans="68:68" x14ac:dyDescent="0.25">
      <c r="BP4679" s="1"/>
    </row>
    <row r="4680" spans="68:68" x14ac:dyDescent="0.25">
      <c r="BP4680" s="1"/>
    </row>
    <row r="4681" spans="68:68" x14ac:dyDescent="0.25">
      <c r="BP4681" s="1"/>
    </row>
    <row r="4682" spans="68:68" x14ac:dyDescent="0.25">
      <c r="BP4682" s="1"/>
    </row>
    <row r="4683" spans="68:68" x14ac:dyDescent="0.25">
      <c r="BP4683" s="1"/>
    </row>
    <row r="4684" spans="68:68" x14ac:dyDescent="0.25">
      <c r="BP4684" s="1"/>
    </row>
    <row r="4685" spans="68:68" x14ac:dyDescent="0.25">
      <c r="BP4685" s="1"/>
    </row>
    <row r="4686" spans="68:68" x14ac:dyDescent="0.25">
      <c r="BP4686" s="1"/>
    </row>
    <row r="4687" spans="68:68" x14ac:dyDescent="0.25">
      <c r="BP4687" s="1"/>
    </row>
    <row r="4688" spans="68:68" x14ac:dyDescent="0.25">
      <c r="BP4688" s="1"/>
    </row>
    <row r="4689" spans="68:68" x14ac:dyDescent="0.25">
      <c r="BP4689" s="1"/>
    </row>
    <row r="4690" spans="68:68" x14ac:dyDescent="0.25">
      <c r="BP4690" s="1"/>
    </row>
    <row r="4691" spans="68:68" x14ac:dyDescent="0.25">
      <c r="BP4691" s="1"/>
    </row>
    <row r="4692" spans="68:68" x14ac:dyDescent="0.25">
      <c r="BP4692" s="1"/>
    </row>
    <row r="4693" spans="68:68" x14ac:dyDescent="0.25">
      <c r="BP4693" s="1"/>
    </row>
    <row r="4694" spans="68:68" x14ac:dyDescent="0.25">
      <c r="BP4694" s="1"/>
    </row>
    <row r="4695" spans="68:68" x14ac:dyDescent="0.25">
      <c r="BP4695" s="1"/>
    </row>
    <row r="4696" spans="68:68" x14ac:dyDescent="0.25">
      <c r="BP4696" s="1"/>
    </row>
    <row r="4697" spans="68:68" x14ac:dyDescent="0.25">
      <c r="BP4697" s="1"/>
    </row>
    <row r="4698" spans="68:68" x14ac:dyDescent="0.25">
      <c r="BP4698" s="1"/>
    </row>
    <row r="4699" spans="68:68" x14ac:dyDescent="0.25">
      <c r="BP4699" s="1"/>
    </row>
    <row r="4700" spans="68:68" x14ac:dyDescent="0.25">
      <c r="BP4700" s="1"/>
    </row>
    <row r="4701" spans="68:68" x14ac:dyDescent="0.25">
      <c r="BP4701" s="1"/>
    </row>
    <row r="4702" spans="68:68" x14ac:dyDescent="0.25">
      <c r="BP4702" s="1"/>
    </row>
    <row r="4703" spans="68:68" x14ac:dyDescent="0.25">
      <c r="BP4703" s="1"/>
    </row>
    <row r="4704" spans="68:68" x14ac:dyDescent="0.25">
      <c r="BP4704" s="1"/>
    </row>
    <row r="4705" spans="68:68" x14ac:dyDescent="0.25">
      <c r="BP4705" s="1"/>
    </row>
    <row r="4706" spans="68:68" x14ac:dyDescent="0.25">
      <c r="BP4706" s="1"/>
    </row>
    <row r="4707" spans="68:68" x14ac:dyDescent="0.25">
      <c r="BP4707" s="1"/>
    </row>
    <row r="4708" spans="68:68" x14ac:dyDescent="0.25">
      <c r="BP4708" s="1"/>
    </row>
    <row r="4709" spans="68:68" x14ac:dyDescent="0.25">
      <c r="BP4709" s="1"/>
    </row>
    <row r="4710" spans="68:68" x14ac:dyDescent="0.25">
      <c r="BP4710" s="1"/>
    </row>
    <row r="4711" spans="68:68" x14ac:dyDescent="0.25">
      <c r="BP4711" s="1"/>
    </row>
    <row r="4712" spans="68:68" x14ac:dyDescent="0.25">
      <c r="BP4712" s="1"/>
    </row>
    <row r="4713" spans="68:68" x14ac:dyDescent="0.25">
      <c r="BP4713" s="1"/>
    </row>
    <row r="4714" spans="68:68" x14ac:dyDescent="0.25">
      <c r="BP4714" s="1"/>
    </row>
    <row r="4715" spans="68:68" x14ac:dyDescent="0.25">
      <c r="BP4715" s="1"/>
    </row>
    <row r="4716" spans="68:68" x14ac:dyDescent="0.25">
      <c r="BP4716" s="1"/>
    </row>
    <row r="4717" spans="68:68" x14ac:dyDescent="0.25">
      <c r="BP4717" s="1"/>
    </row>
    <row r="4718" spans="68:68" x14ac:dyDescent="0.25">
      <c r="BP4718" s="1"/>
    </row>
    <row r="4719" spans="68:68" x14ac:dyDescent="0.25">
      <c r="BP4719" s="1"/>
    </row>
    <row r="4720" spans="68:68" x14ac:dyDescent="0.25">
      <c r="BP4720" s="1"/>
    </row>
    <row r="4721" spans="68:68" x14ac:dyDescent="0.25">
      <c r="BP4721" s="1"/>
    </row>
    <row r="4722" spans="68:68" x14ac:dyDescent="0.25">
      <c r="BP4722" s="1"/>
    </row>
    <row r="4723" spans="68:68" x14ac:dyDescent="0.25">
      <c r="BP4723" s="1"/>
    </row>
    <row r="4724" spans="68:68" x14ac:dyDescent="0.25">
      <c r="BP4724" s="1"/>
    </row>
    <row r="4725" spans="68:68" x14ac:dyDescent="0.25">
      <c r="BP4725" s="1"/>
    </row>
    <row r="4726" spans="68:68" x14ac:dyDescent="0.25">
      <c r="BP4726" s="1"/>
    </row>
    <row r="4727" spans="68:68" x14ac:dyDescent="0.25">
      <c r="BP4727" s="1"/>
    </row>
    <row r="4728" spans="68:68" x14ac:dyDescent="0.25">
      <c r="BP4728" s="1"/>
    </row>
    <row r="4729" spans="68:68" x14ac:dyDescent="0.25">
      <c r="BP4729" s="1"/>
    </row>
    <row r="4730" spans="68:68" x14ac:dyDescent="0.25">
      <c r="BP4730" s="1"/>
    </row>
    <row r="4731" spans="68:68" x14ac:dyDescent="0.25">
      <c r="BP4731" s="1"/>
    </row>
    <row r="4732" spans="68:68" x14ac:dyDescent="0.25">
      <c r="BP4732" s="1"/>
    </row>
    <row r="4733" spans="68:68" x14ac:dyDescent="0.25">
      <c r="BP4733" s="1"/>
    </row>
    <row r="4734" spans="68:68" x14ac:dyDescent="0.25">
      <c r="BP4734" s="1"/>
    </row>
    <row r="4735" spans="68:68" x14ac:dyDescent="0.25">
      <c r="BP4735" s="1"/>
    </row>
    <row r="4736" spans="68:68" x14ac:dyDescent="0.25">
      <c r="BP4736" s="1"/>
    </row>
    <row r="4737" spans="68:68" x14ac:dyDescent="0.25">
      <c r="BP4737" s="1"/>
    </row>
    <row r="4738" spans="68:68" x14ac:dyDescent="0.25">
      <c r="BP4738" s="1"/>
    </row>
    <row r="4739" spans="68:68" x14ac:dyDescent="0.25">
      <c r="BP4739" s="1"/>
    </row>
    <row r="4740" spans="68:68" x14ac:dyDescent="0.25">
      <c r="BP4740" s="1"/>
    </row>
    <row r="4741" spans="68:68" x14ac:dyDescent="0.25">
      <c r="BP4741" s="1"/>
    </row>
    <row r="4742" spans="68:68" x14ac:dyDescent="0.25">
      <c r="BP4742" s="1"/>
    </row>
    <row r="4743" spans="68:68" x14ac:dyDescent="0.25">
      <c r="BP4743" s="1"/>
    </row>
    <row r="4744" spans="68:68" x14ac:dyDescent="0.25">
      <c r="BP4744" s="1"/>
    </row>
    <row r="4745" spans="68:68" x14ac:dyDescent="0.25">
      <c r="BP4745" s="1"/>
    </row>
    <row r="4746" spans="68:68" x14ac:dyDescent="0.25">
      <c r="BP4746" s="1"/>
    </row>
    <row r="4747" spans="68:68" x14ac:dyDescent="0.25">
      <c r="BP4747" s="1"/>
    </row>
    <row r="4748" spans="68:68" x14ac:dyDescent="0.25">
      <c r="BP4748" s="1"/>
    </row>
    <row r="4749" spans="68:68" x14ac:dyDescent="0.25">
      <c r="BP4749" s="1"/>
    </row>
    <row r="4750" spans="68:68" x14ac:dyDescent="0.25">
      <c r="BP4750" s="1"/>
    </row>
    <row r="4751" spans="68:68" x14ac:dyDescent="0.25">
      <c r="BP4751" s="1"/>
    </row>
    <row r="4752" spans="68:68" x14ac:dyDescent="0.25">
      <c r="BP4752" s="1"/>
    </row>
    <row r="4753" spans="68:68" x14ac:dyDescent="0.25">
      <c r="BP4753" s="1"/>
    </row>
    <row r="4754" spans="68:68" x14ac:dyDescent="0.25">
      <c r="BP4754" s="1"/>
    </row>
    <row r="4755" spans="68:68" x14ac:dyDescent="0.25">
      <c r="BP4755" s="1"/>
    </row>
    <row r="4756" spans="68:68" x14ac:dyDescent="0.25">
      <c r="BP4756" s="1"/>
    </row>
    <row r="4757" spans="68:68" x14ac:dyDescent="0.25">
      <c r="BP4757" s="1"/>
    </row>
    <row r="4758" spans="68:68" x14ac:dyDescent="0.25">
      <c r="BP4758" s="1"/>
    </row>
    <row r="4759" spans="68:68" x14ac:dyDescent="0.25">
      <c r="BP4759" s="1"/>
    </row>
    <row r="4760" spans="68:68" x14ac:dyDescent="0.25">
      <c r="BP4760" s="1"/>
    </row>
    <row r="4761" spans="68:68" x14ac:dyDescent="0.25">
      <c r="BP4761" s="1"/>
    </row>
    <row r="4762" spans="68:68" x14ac:dyDescent="0.25">
      <c r="BP4762" s="1"/>
    </row>
    <row r="4763" spans="68:68" x14ac:dyDescent="0.25">
      <c r="BP4763" s="1"/>
    </row>
    <row r="4764" spans="68:68" x14ac:dyDescent="0.25">
      <c r="BP4764" s="1"/>
    </row>
    <row r="4765" spans="68:68" x14ac:dyDescent="0.25">
      <c r="BP4765" s="1"/>
    </row>
    <row r="4766" spans="68:68" x14ac:dyDescent="0.25">
      <c r="BP4766" s="1"/>
    </row>
    <row r="4767" spans="68:68" x14ac:dyDescent="0.25">
      <c r="BP4767" s="1"/>
    </row>
    <row r="4768" spans="68:68" x14ac:dyDescent="0.25">
      <c r="BP4768" s="1"/>
    </row>
    <row r="4769" spans="68:68" x14ac:dyDescent="0.25">
      <c r="BP4769" s="1"/>
    </row>
    <row r="4770" spans="68:68" x14ac:dyDescent="0.25">
      <c r="BP4770" s="1"/>
    </row>
    <row r="4771" spans="68:68" x14ac:dyDescent="0.25">
      <c r="BP4771" s="1"/>
    </row>
    <row r="4772" spans="68:68" x14ac:dyDescent="0.25">
      <c r="BP4772" s="1"/>
    </row>
    <row r="4773" spans="68:68" x14ac:dyDescent="0.25">
      <c r="BP4773" s="1"/>
    </row>
    <row r="4774" spans="68:68" x14ac:dyDescent="0.25">
      <c r="BP4774" s="1"/>
    </row>
    <row r="4775" spans="68:68" x14ac:dyDescent="0.25">
      <c r="BP4775" s="1"/>
    </row>
    <row r="4776" spans="68:68" x14ac:dyDescent="0.25">
      <c r="BP4776" s="1"/>
    </row>
    <row r="4777" spans="68:68" x14ac:dyDescent="0.25">
      <c r="BP4777" s="1"/>
    </row>
    <row r="4778" spans="68:68" x14ac:dyDescent="0.25">
      <c r="BP4778" s="1"/>
    </row>
    <row r="4779" spans="68:68" x14ac:dyDescent="0.25">
      <c r="BP4779" s="1"/>
    </row>
    <row r="4780" spans="68:68" x14ac:dyDescent="0.25">
      <c r="BP4780" s="1"/>
    </row>
    <row r="4781" spans="68:68" x14ac:dyDescent="0.25">
      <c r="BP4781" s="1"/>
    </row>
    <row r="4782" spans="68:68" x14ac:dyDescent="0.25">
      <c r="BP4782" s="1"/>
    </row>
    <row r="4783" spans="68:68" x14ac:dyDescent="0.25">
      <c r="BP4783" s="1"/>
    </row>
    <row r="4784" spans="68:68" x14ac:dyDescent="0.25">
      <c r="BP4784" s="1"/>
    </row>
    <row r="4785" spans="68:68" x14ac:dyDescent="0.25">
      <c r="BP4785" s="1"/>
    </row>
    <row r="4786" spans="68:68" x14ac:dyDescent="0.25">
      <c r="BP4786" s="1"/>
    </row>
    <row r="4787" spans="68:68" x14ac:dyDescent="0.25">
      <c r="BP4787" s="1"/>
    </row>
    <row r="4788" spans="68:68" x14ac:dyDescent="0.25">
      <c r="BP4788" s="1"/>
    </row>
    <row r="4789" spans="68:68" x14ac:dyDescent="0.25">
      <c r="BP4789" s="1"/>
    </row>
    <row r="4790" spans="68:68" x14ac:dyDescent="0.25">
      <c r="BP4790" s="1"/>
    </row>
    <row r="4791" spans="68:68" x14ac:dyDescent="0.25">
      <c r="BP4791" s="1"/>
    </row>
    <row r="4792" spans="68:68" x14ac:dyDescent="0.25">
      <c r="BP4792" s="1"/>
    </row>
    <row r="4793" spans="68:68" x14ac:dyDescent="0.25">
      <c r="BP4793" s="1"/>
    </row>
    <row r="4794" spans="68:68" x14ac:dyDescent="0.25">
      <c r="BP4794" s="1"/>
    </row>
    <row r="4795" spans="68:68" x14ac:dyDescent="0.25">
      <c r="BP4795" s="1"/>
    </row>
    <row r="4796" spans="68:68" x14ac:dyDescent="0.25">
      <c r="BP4796" s="1"/>
    </row>
    <row r="4797" spans="68:68" x14ac:dyDescent="0.25">
      <c r="BP4797" s="1"/>
    </row>
    <row r="4798" spans="68:68" x14ac:dyDescent="0.25">
      <c r="BP4798" s="1"/>
    </row>
    <row r="4799" spans="68:68" x14ac:dyDescent="0.25">
      <c r="BP4799" s="1"/>
    </row>
    <row r="4800" spans="68:68" x14ac:dyDescent="0.25">
      <c r="BP4800" s="1"/>
    </row>
    <row r="4801" spans="68:68" x14ac:dyDescent="0.25">
      <c r="BP4801" s="1"/>
    </row>
    <row r="4802" spans="68:68" x14ac:dyDescent="0.25">
      <c r="BP4802" s="1"/>
    </row>
    <row r="4803" spans="68:68" x14ac:dyDescent="0.25">
      <c r="BP4803" s="1"/>
    </row>
    <row r="4804" spans="68:68" x14ac:dyDescent="0.25">
      <c r="BP4804" s="1"/>
    </row>
    <row r="4805" spans="68:68" x14ac:dyDescent="0.25">
      <c r="BP4805" s="1"/>
    </row>
    <row r="4806" spans="68:68" x14ac:dyDescent="0.25">
      <c r="BP4806" s="1"/>
    </row>
    <row r="4807" spans="68:68" x14ac:dyDescent="0.25">
      <c r="BP4807" s="1"/>
    </row>
    <row r="4808" spans="68:68" x14ac:dyDescent="0.25">
      <c r="BP4808" s="1"/>
    </row>
    <row r="4809" spans="68:68" x14ac:dyDescent="0.25">
      <c r="BP4809" s="1"/>
    </row>
    <row r="4810" spans="68:68" x14ac:dyDescent="0.25">
      <c r="BP4810" s="1"/>
    </row>
    <row r="4811" spans="68:68" x14ac:dyDescent="0.25">
      <c r="BP4811" s="1"/>
    </row>
    <row r="4812" spans="68:68" x14ac:dyDescent="0.25">
      <c r="BP4812" s="1"/>
    </row>
    <row r="4813" spans="68:68" x14ac:dyDescent="0.25">
      <c r="BP4813" s="1"/>
    </row>
    <row r="4814" spans="68:68" x14ac:dyDescent="0.25">
      <c r="BP4814" s="1"/>
    </row>
    <row r="4815" spans="68:68" x14ac:dyDescent="0.25">
      <c r="BP4815" s="1"/>
    </row>
    <row r="4816" spans="68:68" x14ac:dyDescent="0.25">
      <c r="BP4816" s="1"/>
    </row>
    <row r="4817" spans="68:68" x14ac:dyDescent="0.25">
      <c r="BP4817" s="1"/>
    </row>
    <row r="4818" spans="68:68" x14ac:dyDescent="0.25">
      <c r="BP4818" s="1"/>
    </row>
    <row r="4819" spans="68:68" x14ac:dyDescent="0.25">
      <c r="BP4819" s="1"/>
    </row>
    <row r="4820" spans="68:68" x14ac:dyDescent="0.25">
      <c r="BP4820" s="1"/>
    </row>
    <row r="4821" spans="68:68" x14ac:dyDescent="0.25">
      <c r="BP4821" s="1"/>
    </row>
    <row r="4822" spans="68:68" x14ac:dyDescent="0.25">
      <c r="BP4822" s="1"/>
    </row>
    <row r="4823" spans="68:68" x14ac:dyDescent="0.25">
      <c r="BP4823" s="1"/>
    </row>
    <row r="4824" spans="68:68" x14ac:dyDescent="0.25">
      <c r="BP4824" s="1"/>
    </row>
    <row r="4825" spans="68:68" x14ac:dyDescent="0.25">
      <c r="BP4825" s="1"/>
    </row>
    <row r="4826" spans="68:68" x14ac:dyDescent="0.25">
      <c r="BP4826" s="1"/>
    </row>
    <row r="4827" spans="68:68" x14ac:dyDescent="0.25">
      <c r="BP4827" s="1"/>
    </row>
    <row r="4828" spans="68:68" x14ac:dyDescent="0.25">
      <c r="BP4828" s="1"/>
    </row>
    <row r="4829" spans="68:68" x14ac:dyDescent="0.25">
      <c r="BP4829" s="1"/>
    </row>
    <row r="4830" spans="68:68" x14ac:dyDescent="0.25">
      <c r="BP4830" s="1"/>
    </row>
    <row r="4831" spans="68:68" x14ac:dyDescent="0.25">
      <c r="BP4831" s="1"/>
    </row>
    <row r="4832" spans="68:68" x14ac:dyDescent="0.25">
      <c r="BP4832" s="1"/>
    </row>
    <row r="4833" spans="68:68" x14ac:dyDescent="0.25">
      <c r="BP4833" s="1"/>
    </row>
    <row r="4834" spans="68:68" x14ac:dyDescent="0.25">
      <c r="BP4834" s="1"/>
    </row>
    <row r="4835" spans="68:68" x14ac:dyDescent="0.25">
      <c r="BP4835" s="1"/>
    </row>
    <row r="4836" spans="68:68" x14ac:dyDescent="0.25">
      <c r="BP4836" s="1"/>
    </row>
    <row r="4837" spans="68:68" x14ac:dyDescent="0.25">
      <c r="BP4837" s="1"/>
    </row>
    <row r="4838" spans="68:68" x14ac:dyDescent="0.25">
      <c r="BP4838" s="1"/>
    </row>
    <row r="4839" spans="68:68" x14ac:dyDescent="0.25">
      <c r="BP4839" s="1"/>
    </row>
    <row r="4840" spans="68:68" x14ac:dyDescent="0.25">
      <c r="BP4840" s="1"/>
    </row>
    <row r="4841" spans="68:68" x14ac:dyDescent="0.25">
      <c r="BP4841" s="1"/>
    </row>
    <row r="4842" spans="68:68" x14ac:dyDescent="0.25">
      <c r="BP4842" s="1"/>
    </row>
    <row r="4843" spans="68:68" x14ac:dyDescent="0.25">
      <c r="BP4843" s="1"/>
    </row>
    <row r="4844" spans="68:68" x14ac:dyDescent="0.25">
      <c r="BP4844" s="1"/>
    </row>
    <row r="4845" spans="68:68" x14ac:dyDescent="0.25">
      <c r="BP4845" s="1"/>
    </row>
    <row r="4846" spans="68:68" x14ac:dyDescent="0.25">
      <c r="BP4846" s="1"/>
    </row>
    <row r="4847" spans="68:68" x14ac:dyDescent="0.25">
      <c r="BP4847" s="1"/>
    </row>
    <row r="4848" spans="68:68" x14ac:dyDescent="0.25">
      <c r="BP4848" s="1"/>
    </row>
    <row r="4849" spans="68:68" x14ac:dyDescent="0.25">
      <c r="BP4849" s="1"/>
    </row>
    <row r="4850" spans="68:68" x14ac:dyDescent="0.25">
      <c r="BP4850" s="1"/>
    </row>
    <row r="4851" spans="68:68" x14ac:dyDescent="0.25">
      <c r="BP4851" s="1"/>
    </row>
    <row r="4852" spans="68:68" x14ac:dyDescent="0.25">
      <c r="BP4852" s="1"/>
    </row>
    <row r="4853" spans="68:68" x14ac:dyDescent="0.25">
      <c r="BP4853" s="1"/>
    </row>
    <row r="4854" spans="68:68" x14ac:dyDescent="0.25">
      <c r="BP4854" s="1"/>
    </row>
    <row r="4855" spans="68:68" x14ac:dyDescent="0.25">
      <c r="BP4855" s="1"/>
    </row>
    <row r="4856" spans="68:68" x14ac:dyDescent="0.25">
      <c r="BP4856" s="1"/>
    </row>
    <row r="4857" spans="68:68" x14ac:dyDescent="0.25">
      <c r="BP4857" s="1"/>
    </row>
    <row r="4858" spans="68:68" x14ac:dyDescent="0.25">
      <c r="BP4858" s="1"/>
    </row>
    <row r="4859" spans="68:68" x14ac:dyDescent="0.25">
      <c r="BP4859" s="1"/>
    </row>
    <row r="4860" spans="68:68" x14ac:dyDescent="0.25">
      <c r="BP4860" s="1"/>
    </row>
    <row r="4861" spans="68:68" x14ac:dyDescent="0.25">
      <c r="BP4861" s="1"/>
    </row>
    <row r="4862" spans="68:68" x14ac:dyDescent="0.25">
      <c r="BP4862" s="1"/>
    </row>
    <row r="4863" spans="68:68" x14ac:dyDescent="0.25">
      <c r="BP4863" s="1"/>
    </row>
    <row r="4864" spans="68:68" x14ac:dyDescent="0.25">
      <c r="BP4864" s="1"/>
    </row>
    <row r="4865" spans="68:68" x14ac:dyDescent="0.25">
      <c r="BP4865" s="1"/>
    </row>
    <row r="4866" spans="68:68" x14ac:dyDescent="0.25">
      <c r="BP4866" s="1"/>
    </row>
    <row r="4867" spans="68:68" x14ac:dyDescent="0.25">
      <c r="BP4867" s="1"/>
    </row>
    <row r="4868" spans="68:68" x14ac:dyDescent="0.25">
      <c r="BP4868" s="1"/>
    </row>
    <row r="4869" spans="68:68" x14ac:dyDescent="0.25">
      <c r="BP4869" s="1"/>
    </row>
    <row r="4870" spans="68:68" x14ac:dyDescent="0.25">
      <c r="BP4870" s="1"/>
    </row>
    <row r="4871" spans="68:68" x14ac:dyDescent="0.25">
      <c r="BP4871" s="1"/>
    </row>
    <row r="4872" spans="68:68" x14ac:dyDescent="0.25">
      <c r="BP4872" s="1"/>
    </row>
    <row r="4873" spans="68:68" x14ac:dyDescent="0.25">
      <c r="BP4873" s="1"/>
    </row>
    <row r="4874" spans="68:68" x14ac:dyDescent="0.25">
      <c r="BP4874" s="1"/>
    </row>
    <row r="4875" spans="68:68" x14ac:dyDescent="0.25">
      <c r="BP4875" s="1"/>
    </row>
    <row r="4876" spans="68:68" x14ac:dyDescent="0.25">
      <c r="BP4876" s="1"/>
    </row>
    <row r="4877" spans="68:68" x14ac:dyDescent="0.25">
      <c r="BP4877" s="1"/>
    </row>
    <row r="4878" spans="68:68" x14ac:dyDescent="0.25">
      <c r="BP4878" s="1"/>
    </row>
    <row r="4879" spans="68:68" x14ac:dyDescent="0.25">
      <c r="BP4879" s="1"/>
    </row>
    <row r="4880" spans="68:68" x14ac:dyDescent="0.25">
      <c r="BP4880" s="1"/>
    </row>
    <row r="4881" spans="68:68" x14ac:dyDescent="0.25">
      <c r="BP4881" s="1"/>
    </row>
    <row r="4882" spans="68:68" x14ac:dyDescent="0.25">
      <c r="BP4882" s="1"/>
    </row>
    <row r="4883" spans="68:68" x14ac:dyDescent="0.25">
      <c r="BP4883" s="1"/>
    </row>
    <row r="4884" spans="68:68" x14ac:dyDescent="0.25">
      <c r="BP4884" s="1"/>
    </row>
    <row r="4885" spans="68:68" x14ac:dyDescent="0.25">
      <c r="BP4885" s="1"/>
    </row>
    <row r="4886" spans="68:68" x14ac:dyDescent="0.25">
      <c r="BP4886" s="1"/>
    </row>
    <row r="4887" spans="68:68" x14ac:dyDescent="0.25">
      <c r="BP4887" s="1"/>
    </row>
    <row r="4888" spans="68:68" x14ac:dyDescent="0.25">
      <c r="BP4888" s="1"/>
    </row>
    <row r="4889" spans="68:68" x14ac:dyDescent="0.25">
      <c r="BP4889" s="1"/>
    </row>
    <row r="4890" spans="68:68" x14ac:dyDescent="0.25">
      <c r="BP4890" s="1"/>
    </row>
    <row r="4891" spans="68:68" x14ac:dyDescent="0.25">
      <c r="BP4891" s="1"/>
    </row>
    <row r="4892" spans="68:68" x14ac:dyDescent="0.25">
      <c r="BP4892" s="1"/>
    </row>
    <row r="4893" spans="68:68" x14ac:dyDescent="0.25">
      <c r="BP4893" s="1"/>
    </row>
    <row r="4894" spans="68:68" x14ac:dyDescent="0.25">
      <c r="BP4894" s="1"/>
    </row>
    <row r="4895" spans="68:68" x14ac:dyDescent="0.25">
      <c r="BP4895" s="1"/>
    </row>
    <row r="4896" spans="68:68" x14ac:dyDescent="0.25">
      <c r="BP4896" s="1"/>
    </row>
    <row r="4897" spans="68:68" x14ac:dyDescent="0.25">
      <c r="BP4897" s="1"/>
    </row>
    <row r="4898" spans="68:68" x14ac:dyDescent="0.25">
      <c r="BP4898" s="1"/>
    </row>
    <row r="4899" spans="68:68" x14ac:dyDescent="0.25">
      <c r="BP4899" s="1"/>
    </row>
    <row r="4900" spans="68:68" x14ac:dyDescent="0.25">
      <c r="BP4900" s="1"/>
    </row>
    <row r="4901" spans="68:68" x14ac:dyDescent="0.25">
      <c r="BP4901" s="1"/>
    </row>
    <row r="4902" spans="68:68" x14ac:dyDescent="0.25">
      <c r="BP4902" s="1"/>
    </row>
    <row r="4903" spans="68:68" x14ac:dyDescent="0.25">
      <c r="BP4903" s="1"/>
    </row>
    <row r="4904" spans="68:68" x14ac:dyDescent="0.25">
      <c r="BP4904" s="1"/>
    </row>
    <row r="4905" spans="68:68" x14ac:dyDescent="0.25">
      <c r="BP4905" s="1"/>
    </row>
    <row r="4906" spans="68:68" x14ac:dyDescent="0.25">
      <c r="BP4906" s="1"/>
    </row>
    <row r="4907" spans="68:68" x14ac:dyDescent="0.25">
      <c r="BP4907" s="1"/>
    </row>
    <row r="4908" spans="68:68" x14ac:dyDescent="0.25">
      <c r="BP4908" s="1"/>
    </row>
    <row r="4909" spans="68:68" x14ac:dyDescent="0.25">
      <c r="BP4909" s="1"/>
    </row>
    <row r="4910" spans="68:68" x14ac:dyDescent="0.25">
      <c r="BP4910" s="1"/>
    </row>
    <row r="4911" spans="68:68" x14ac:dyDescent="0.25">
      <c r="BP4911" s="1"/>
    </row>
    <row r="4912" spans="68:68" x14ac:dyDescent="0.25">
      <c r="BP4912" s="1"/>
    </row>
    <row r="4913" spans="68:68" x14ac:dyDescent="0.25">
      <c r="BP4913" s="1"/>
    </row>
    <row r="4914" spans="68:68" x14ac:dyDescent="0.25">
      <c r="BP4914" s="1"/>
    </row>
    <row r="4915" spans="68:68" x14ac:dyDescent="0.25">
      <c r="BP4915" s="1"/>
    </row>
    <row r="4916" spans="68:68" x14ac:dyDescent="0.25">
      <c r="BP4916" s="1"/>
    </row>
    <row r="4917" spans="68:68" x14ac:dyDescent="0.25">
      <c r="BP4917" s="1"/>
    </row>
    <row r="4918" spans="68:68" x14ac:dyDescent="0.25">
      <c r="BP4918" s="1"/>
    </row>
    <row r="4919" spans="68:68" x14ac:dyDescent="0.25">
      <c r="BP4919" s="1"/>
    </row>
    <row r="4920" spans="68:68" x14ac:dyDescent="0.25">
      <c r="BP4920" s="1"/>
    </row>
    <row r="4921" spans="68:68" x14ac:dyDescent="0.25">
      <c r="BP4921" s="1"/>
    </row>
    <row r="4922" spans="68:68" x14ac:dyDescent="0.25">
      <c r="BP4922" s="1"/>
    </row>
    <row r="4923" spans="68:68" x14ac:dyDescent="0.25">
      <c r="BP4923" s="1"/>
    </row>
    <row r="4924" spans="68:68" x14ac:dyDescent="0.25">
      <c r="BP4924" s="1"/>
    </row>
    <row r="4925" spans="68:68" x14ac:dyDescent="0.25">
      <c r="BP4925" s="1"/>
    </row>
    <row r="4926" spans="68:68" x14ac:dyDescent="0.25">
      <c r="BP4926" s="1"/>
    </row>
    <row r="4927" spans="68:68" x14ac:dyDescent="0.25">
      <c r="BP4927" s="1"/>
    </row>
    <row r="4928" spans="68:68" x14ac:dyDescent="0.25">
      <c r="BP4928" s="1"/>
    </row>
    <row r="4929" spans="68:68" x14ac:dyDescent="0.25">
      <c r="BP4929" s="1"/>
    </row>
    <row r="4930" spans="68:68" x14ac:dyDescent="0.25">
      <c r="BP4930" s="1"/>
    </row>
    <row r="4931" spans="68:68" x14ac:dyDescent="0.25">
      <c r="BP4931" s="1"/>
    </row>
    <row r="4932" spans="68:68" x14ac:dyDescent="0.25">
      <c r="BP4932" s="1"/>
    </row>
    <row r="4933" spans="68:68" x14ac:dyDescent="0.25">
      <c r="BP4933" s="1"/>
    </row>
    <row r="4934" spans="68:68" x14ac:dyDescent="0.25">
      <c r="BP4934" s="1"/>
    </row>
    <row r="4935" spans="68:68" x14ac:dyDescent="0.25">
      <c r="BP4935" s="1"/>
    </row>
    <row r="4936" spans="68:68" x14ac:dyDescent="0.25">
      <c r="BP4936" s="1"/>
    </row>
    <row r="4937" spans="68:68" x14ac:dyDescent="0.25">
      <c r="BP4937" s="1"/>
    </row>
    <row r="4938" spans="68:68" x14ac:dyDescent="0.25">
      <c r="BP4938" s="1"/>
    </row>
    <row r="4939" spans="68:68" x14ac:dyDescent="0.25">
      <c r="BP4939" s="1"/>
    </row>
    <row r="4940" spans="68:68" x14ac:dyDescent="0.25">
      <c r="BP4940" s="1"/>
    </row>
    <row r="4941" spans="68:68" x14ac:dyDescent="0.25">
      <c r="BP4941" s="1"/>
    </row>
    <row r="4942" spans="68:68" x14ac:dyDescent="0.25">
      <c r="BP4942" s="1"/>
    </row>
    <row r="4943" spans="68:68" x14ac:dyDescent="0.25">
      <c r="BP4943" s="1"/>
    </row>
    <row r="4944" spans="68:68" x14ac:dyDescent="0.25">
      <c r="BP4944" s="1"/>
    </row>
    <row r="4945" spans="68:68" x14ac:dyDescent="0.25">
      <c r="BP4945" s="1"/>
    </row>
    <row r="4946" spans="68:68" x14ac:dyDescent="0.25">
      <c r="BP4946" s="1"/>
    </row>
    <row r="4947" spans="68:68" x14ac:dyDescent="0.25">
      <c r="BP4947" s="1"/>
    </row>
    <row r="4948" spans="68:68" x14ac:dyDescent="0.25">
      <c r="BP4948" s="1"/>
    </row>
    <row r="4949" spans="68:68" x14ac:dyDescent="0.25">
      <c r="BP4949" s="1"/>
    </row>
    <row r="4950" spans="68:68" x14ac:dyDescent="0.25">
      <c r="BP4950" s="1"/>
    </row>
    <row r="4951" spans="68:68" x14ac:dyDescent="0.25">
      <c r="BP4951" s="1"/>
    </row>
    <row r="4952" spans="68:68" x14ac:dyDescent="0.25">
      <c r="BP4952" s="1"/>
    </row>
    <row r="4953" spans="68:68" x14ac:dyDescent="0.25">
      <c r="BP4953" s="1"/>
    </row>
    <row r="4954" spans="68:68" x14ac:dyDescent="0.25">
      <c r="BP4954" s="1"/>
    </row>
    <row r="4955" spans="68:68" x14ac:dyDescent="0.25">
      <c r="BP4955" s="1"/>
    </row>
    <row r="4956" spans="68:68" x14ac:dyDescent="0.25">
      <c r="BP4956" s="1"/>
    </row>
    <row r="4957" spans="68:68" x14ac:dyDescent="0.25">
      <c r="BP4957" s="1"/>
    </row>
    <row r="4958" spans="68:68" x14ac:dyDescent="0.25">
      <c r="BP4958" s="1"/>
    </row>
    <row r="4959" spans="68:68" x14ac:dyDescent="0.25">
      <c r="BP4959" s="1"/>
    </row>
    <row r="4960" spans="68:68" x14ac:dyDescent="0.25">
      <c r="BP4960" s="1"/>
    </row>
    <row r="4961" spans="68:68" x14ac:dyDescent="0.25">
      <c r="BP4961" s="1"/>
    </row>
    <row r="4962" spans="68:68" x14ac:dyDescent="0.25">
      <c r="BP4962" s="1"/>
    </row>
    <row r="4963" spans="68:68" x14ac:dyDescent="0.25">
      <c r="BP4963" s="1"/>
    </row>
    <row r="4964" spans="68:68" x14ac:dyDescent="0.25">
      <c r="BP4964" s="1"/>
    </row>
    <row r="4965" spans="68:68" x14ac:dyDescent="0.25">
      <c r="BP4965" s="1"/>
    </row>
    <row r="4966" spans="68:68" x14ac:dyDescent="0.25">
      <c r="BP4966" s="1"/>
    </row>
    <row r="4967" spans="68:68" x14ac:dyDescent="0.25">
      <c r="BP4967" s="1"/>
    </row>
    <row r="4968" spans="68:68" x14ac:dyDescent="0.25">
      <c r="BP4968" s="1"/>
    </row>
    <row r="4969" spans="68:68" x14ac:dyDescent="0.25">
      <c r="BP4969" s="1"/>
    </row>
    <row r="4970" spans="68:68" x14ac:dyDescent="0.25">
      <c r="BP4970" s="1"/>
    </row>
    <row r="4971" spans="68:68" x14ac:dyDescent="0.25">
      <c r="BP4971" s="1"/>
    </row>
    <row r="4972" spans="68:68" x14ac:dyDescent="0.25">
      <c r="BP4972" s="1"/>
    </row>
    <row r="4973" spans="68:68" x14ac:dyDescent="0.25">
      <c r="BP4973" s="1"/>
    </row>
    <row r="4974" spans="68:68" x14ac:dyDescent="0.25">
      <c r="BP4974" s="1"/>
    </row>
    <row r="4975" spans="68:68" x14ac:dyDescent="0.25">
      <c r="BP4975" s="1"/>
    </row>
    <row r="4976" spans="68:68" x14ac:dyDescent="0.25">
      <c r="BP4976" s="1"/>
    </row>
    <row r="4977" spans="68:68" x14ac:dyDescent="0.25">
      <c r="BP4977" s="1"/>
    </row>
    <row r="4978" spans="68:68" x14ac:dyDescent="0.25">
      <c r="BP4978" s="1"/>
    </row>
    <row r="4979" spans="68:68" x14ac:dyDescent="0.25">
      <c r="BP4979" s="1"/>
    </row>
    <row r="4980" spans="68:68" x14ac:dyDescent="0.25">
      <c r="BP4980" s="1"/>
    </row>
    <row r="4981" spans="68:68" x14ac:dyDescent="0.25">
      <c r="BP4981" s="1"/>
    </row>
    <row r="4982" spans="68:68" x14ac:dyDescent="0.25">
      <c r="BP4982" s="1"/>
    </row>
    <row r="4983" spans="68:68" x14ac:dyDescent="0.25">
      <c r="BP4983" s="1"/>
    </row>
    <row r="4984" spans="68:68" x14ac:dyDescent="0.25">
      <c r="BP4984" s="1"/>
    </row>
    <row r="4985" spans="68:68" x14ac:dyDescent="0.25">
      <c r="BP4985" s="1"/>
    </row>
    <row r="4986" spans="68:68" x14ac:dyDescent="0.25">
      <c r="BP4986" s="1"/>
    </row>
    <row r="4987" spans="68:68" x14ac:dyDescent="0.25">
      <c r="BP4987" s="1"/>
    </row>
    <row r="4988" spans="68:68" x14ac:dyDescent="0.25">
      <c r="BP4988" s="1"/>
    </row>
    <row r="4989" spans="68:68" x14ac:dyDescent="0.25">
      <c r="BP4989" s="1"/>
    </row>
    <row r="4990" spans="68:68" x14ac:dyDescent="0.25">
      <c r="BP4990" s="1"/>
    </row>
    <row r="4991" spans="68:68" x14ac:dyDescent="0.25">
      <c r="BP4991" s="1"/>
    </row>
    <row r="4992" spans="68:68" x14ac:dyDescent="0.25">
      <c r="BP4992" s="1"/>
    </row>
    <row r="4993" spans="68:68" x14ac:dyDescent="0.25">
      <c r="BP4993" s="1"/>
    </row>
    <row r="4994" spans="68:68" x14ac:dyDescent="0.25">
      <c r="BP4994" s="1"/>
    </row>
    <row r="4995" spans="68:68" x14ac:dyDescent="0.25">
      <c r="BP4995" s="1"/>
    </row>
    <row r="4996" spans="68:68" x14ac:dyDescent="0.25">
      <c r="BP4996" s="1"/>
    </row>
    <row r="4997" spans="68:68" x14ac:dyDescent="0.25">
      <c r="BP4997" s="1"/>
    </row>
    <row r="4998" spans="68:68" x14ac:dyDescent="0.25">
      <c r="BP4998" s="1"/>
    </row>
    <row r="4999" spans="68:68" x14ac:dyDescent="0.25">
      <c r="BP4999" s="1"/>
    </row>
    <row r="5000" spans="68:68" x14ac:dyDescent="0.25">
      <c r="BP5000" s="1"/>
    </row>
    <row r="5001" spans="68:68" x14ac:dyDescent="0.25">
      <c r="BP5001" s="1"/>
    </row>
    <row r="5002" spans="68:68" x14ac:dyDescent="0.25">
      <c r="BP5002" s="1"/>
    </row>
    <row r="5003" spans="68:68" x14ac:dyDescent="0.25">
      <c r="BP5003" s="1"/>
    </row>
    <row r="5004" spans="68:68" x14ac:dyDescent="0.25">
      <c r="BP5004" s="1"/>
    </row>
    <row r="5005" spans="68:68" x14ac:dyDescent="0.25">
      <c r="BP5005" s="1"/>
    </row>
    <row r="5006" spans="68:68" x14ac:dyDescent="0.25">
      <c r="BP5006" s="1"/>
    </row>
    <row r="5007" spans="68:68" x14ac:dyDescent="0.25">
      <c r="BP5007" s="1"/>
    </row>
    <row r="5008" spans="68:68" x14ac:dyDescent="0.25">
      <c r="BP5008" s="1"/>
    </row>
    <row r="5009" spans="68:68" x14ac:dyDescent="0.25">
      <c r="BP5009" s="1"/>
    </row>
    <row r="5010" spans="68:68" x14ac:dyDescent="0.25">
      <c r="BP5010" s="1"/>
    </row>
    <row r="5011" spans="68:68" x14ac:dyDescent="0.25">
      <c r="BP5011" s="1"/>
    </row>
    <row r="5012" spans="68:68" x14ac:dyDescent="0.25">
      <c r="BP5012" s="1"/>
    </row>
    <row r="5013" spans="68:68" x14ac:dyDescent="0.25">
      <c r="BP5013" s="1"/>
    </row>
    <row r="5014" spans="68:68" x14ac:dyDescent="0.25">
      <c r="BP5014" s="1"/>
    </row>
    <row r="5015" spans="68:68" x14ac:dyDescent="0.25">
      <c r="BP5015" s="1"/>
    </row>
    <row r="5016" spans="68:68" x14ac:dyDescent="0.25">
      <c r="BP5016" s="1"/>
    </row>
    <row r="5017" spans="68:68" x14ac:dyDescent="0.25">
      <c r="BP5017" s="1"/>
    </row>
    <row r="5018" spans="68:68" x14ac:dyDescent="0.25">
      <c r="BP5018" s="1"/>
    </row>
    <row r="5019" spans="68:68" x14ac:dyDescent="0.25">
      <c r="BP5019" s="1"/>
    </row>
    <row r="5020" spans="68:68" x14ac:dyDescent="0.25">
      <c r="BP5020" s="1"/>
    </row>
    <row r="5021" spans="68:68" x14ac:dyDescent="0.25">
      <c r="BP5021" s="1"/>
    </row>
    <row r="5022" spans="68:68" x14ac:dyDescent="0.25">
      <c r="BP5022" s="1"/>
    </row>
    <row r="5023" spans="68:68" x14ac:dyDescent="0.25">
      <c r="BP5023" s="1"/>
    </row>
    <row r="5024" spans="68:68" x14ac:dyDescent="0.25">
      <c r="BP5024" s="1"/>
    </row>
    <row r="5025" spans="68:68" x14ac:dyDescent="0.25">
      <c r="BP5025" s="1"/>
    </row>
    <row r="5026" spans="68:68" x14ac:dyDescent="0.25">
      <c r="BP5026" s="1"/>
    </row>
    <row r="5027" spans="68:68" x14ac:dyDescent="0.25">
      <c r="BP5027" s="1"/>
    </row>
    <row r="5028" spans="68:68" x14ac:dyDescent="0.25">
      <c r="BP5028" s="1"/>
    </row>
    <row r="5029" spans="68:68" x14ac:dyDescent="0.25">
      <c r="BP5029" s="1"/>
    </row>
    <row r="5030" spans="68:68" x14ac:dyDescent="0.25">
      <c r="BP5030" s="1"/>
    </row>
    <row r="5031" spans="68:68" x14ac:dyDescent="0.25">
      <c r="BP5031" s="1"/>
    </row>
    <row r="5032" spans="68:68" x14ac:dyDescent="0.25">
      <c r="BP5032" s="1"/>
    </row>
    <row r="5033" spans="68:68" x14ac:dyDescent="0.25">
      <c r="BP5033" s="1"/>
    </row>
    <row r="5034" spans="68:68" x14ac:dyDescent="0.25">
      <c r="BP5034" s="1"/>
    </row>
    <row r="5035" spans="68:68" x14ac:dyDescent="0.25">
      <c r="BP5035" s="1"/>
    </row>
    <row r="5036" spans="68:68" x14ac:dyDescent="0.25">
      <c r="BP5036" s="1"/>
    </row>
    <row r="5037" spans="68:68" x14ac:dyDescent="0.25">
      <c r="BP5037" s="1"/>
    </row>
    <row r="5038" spans="68:68" x14ac:dyDescent="0.25">
      <c r="BP5038" s="1"/>
    </row>
    <row r="5039" spans="68:68" x14ac:dyDescent="0.25">
      <c r="BP5039" s="1"/>
    </row>
    <row r="5040" spans="68:68" x14ac:dyDescent="0.25">
      <c r="BP5040" s="1"/>
    </row>
    <row r="5041" spans="68:68" x14ac:dyDescent="0.25">
      <c r="BP5041" s="1"/>
    </row>
    <row r="5042" spans="68:68" x14ac:dyDescent="0.25">
      <c r="BP5042" s="1"/>
    </row>
    <row r="5043" spans="68:68" x14ac:dyDescent="0.25">
      <c r="BP5043" s="1"/>
    </row>
    <row r="5044" spans="68:68" x14ac:dyDescent="0.25">
      <c r="BP5044" s="1"/>
    </row>
    <row r="5045" spans="68:68" x14ac:dyDescent="0.25">
      <c r="BP5045" s="1"/>
    </row>
    <row r="5046" spans="68:68" x14ac:dyDescent="0.25">
      <c r="BP5046" s="1"/>
    </row>
    <row r="5047" spans="68:68" x14ac:dyDescent="0.25">
      <c r="BP5047" s="1"/>
    </row>
    <row r="5048" spans="68:68" x14ac:dyDescent="0.25">
      <c r="BP5048" s="1"/>
    </row>
    <row r="5049" spans="68:68" x14ac:dyDescent="0.25">
      <c r="BP5049" s="1"/>
    </row>
    <row r="5050" spans="68:68" x14ac:dyDescent="0.25">
      <c r="BP5050" s="1"/>
    </row>
    <row r="5051" spans="68:68" x14ac:dyDescent="0.25">
      <c r="BP5051" s="1"/>
    </row>
    <row r="5052" spans="68:68" x14ac:dyDescent="0.25">
      <c r="BP5052" s="1"/>
    </row>
    <row r="5053" spans="68:68" x14ac:dyDescent="0.25">
      <c r="BP5053" s="1"/>
    </row>
    <row r="5054" spans="68:68" x14ac:dyDescent="0.25">
      <c r="BP5054" s="1"/>
    </row>
    <row r="5055" spans="68:68" x14ac:dyDescent="0.25">
      <c r="BP5055" s="1"/>
    </row>
    <row r="5056" spans="68:68" x14ac:dyDescent="0.25">
      <c r="BP5056" s="1"/>
    </row>
    <row r="5057" spans="68:68" x14ac:dyDescent="0.25">
      <c r="BP5057" s="1"/>
    </row>
    <row r="5058" spans="68:68" x14ac:dyDescent="0.25">
      <c r="BP5058" s="1"/>
    </row>
    <row r="5059" spans="68:68" x14ac:dyDescent="0.25">
      <c r="BP5059" s="1"/>
    </row>
    <row r="5060" spans="68:68" x14ac:dyDescent="0.25">
      <c r="BP5060" s="1"/>
    </row>
    <row r="5061" spans="68:68" x14ac:dyDescent="0.25">
      <c r="BP5061" s="1"/>
    </row>
    <row r="5062" spans="68:68" x14ac:dyDescent="0.25">
      <c r="BP5062" s="1"/>
    </row>
    <row r="5063" spans="68:68" x14ac:dyDescent="0.25">
      <c r="BP5063" s="1"/>
    </row>
    <row r="5064" spans="68:68" x14ac:dyDescent="0.25">
      <c r="BP5064" s="1"/>
    </row>
    <row r="5065" spans="68:68" x14ac:dyDescent="0.25">
      <c r="BP5065" s="1"/>
    </row>
    <row r="5066" spans="68:68" x14ac:dyDescent="0.25">
      <c r="BP5066" s="1"/>
    </row>
    <row r="5067" spans="68:68" x14ac:dyDescent="0.25">
      <c r="BP5067" s="1"/>
    </row>
    <row r="5068" spans="68:68" x14ac:dyDescent="0.25">
      <c r="BP5068" s="1"/>
    </row>
    <row r="5069" spans="68:68" x14ac:dyDescent="0.25">
      <c r="BP5069" s="1"/>
    </row>
    <row r="5070" spans="68:68" x14ac:dyDescent="0.25">
      <c r="BP5070" s="1"/>
    </row>
    <row r="5071" spans="68:68" x14ac:dyDescent="0.25">
      <c r="BP5071" s="1"/>
    </row>
    <row r="5072" spans="68:68" x14ac:dyDescent="0.25">
      <c r="BP5072" s="1"/>
    </row>
    <row r="5073" spans="68:68" x14ac:dyDescent="0.25">
      <c r="BP5073" s="1"/>
    </row>
    <row r="5074" spans="68:68" x14ac:dyDescent="0.25">
      <c r="BP5074" s="1"/>
    </row>
    <row r="5075" spans="68:68" x14ac:dyDescent="0.25">
      <c r="BP5075" s="1"/>
    </row>
    <row r="5076" spans="68:68" x14ac:dyDescent="0.25">
      <c r="BP5076" s="1"/>
    </row>
    <row r="5077" spans="68:68" x14ac:dyDescent="0.25">
      <c r="BP5077" s="1"/>
    </row>
    <row r="5078" spans="68:68" x14ac:dyDescent="0.25">
      <c r="BP5078" s="1"/>
    </row>
    <row r="5079" spans="68:68" x14ac:dyDescent="0.25">
      <c r="BP5079" s="1"/>
    </row>
    <row r="5080" spans="68:68" x14ac:dyDescent="0.25">
      <c r="BP5080" s="1"/>
    </row>
    <row r="5081" spans="68:68" x14ac:dyDescent="0.25">
      <c r="BP5081" s="1"/>
    </row>
    <row r="5082" spans="68:68" x14ac:dyDescent="0.25">
      <c r="BP5082" s="1"/>
    </row>
    <row r="5083" spans="68:68" x14ac:dyDescent="0.25">
      <c r="BP5083" s="1"/>
    </row>
    <row r="5084" spans="68:68" x14ac:dyDescent="0.25">
      <c r="BP5084" s="1"/>
    </row>
    <row r="5085" spans="68:68" x14ac:dyDescent="0.25">
      <c r="BP5085" s="1"/>
    </row>
    <row r="5086" spans="68:68" x14ac:dyDescent="0.25">
      <c r="BP5086" s="1"/>
    </row>
    <row r="5087" spans="68:68" x14ac:dyDescent="0.25">
      <c r="BP5087" s="1"/>
    </row>
    <row r="5088" spans="68:68" x14ac:dyDescent="0.25">
      <c r="BP5088" s="1"/>
    </row>
    <row r="5089" spans="68:68" x14ac:dyDescent="0.25">
      <c r="BP5089" s="1"/>
    </row>
    <row r="5090" spans="68:68" x14ac:dyDescent="0.25">
      <c r="BP5090" s="1"/>
    </row>
    <row r="5091" spans="68:68" x14ac:dyDescent="0.25">
      <c r="BP5091" s="1"/>
    </row>
    <row r="5092" spans="68:68" x14ac:dyDescent="0.25">
      <c r="BP5092" s="1"/>
    </row>
    <row r="5093" spans="68:68" x14ac:dyDescent="0.25">
      <c r="BP5093" s="1"/>
    </row>
    <row r="5094" spans="68:68" x14ac:dyDescent="0.25">
      <c r="BP5094" s="1"/>
    </row>
    <row r="5095" spans="68:68" x14ac:dyDescent="0.25">
      <c r="BP5095" s="1"/>
    </row>
    <row r="5096" spans="68:68" x14ac:dyDescent="0.25">
      <c r="BP5096" s="1"/>
    </row>
    <row r="5097" spans="68:68" x14ac:dyDescent="0.25">
      <c r="BP5097" s="1"/>
    </row>
    <row r="5098" spans="68:68" x14ac:dyDescent="0.25">
      <c r="BP5098" s="1"/>
    </row>
    <row r="5099" spans="68:68" x14ac:dyDescent="0.25">
      <c r="BP5099" s="1"/>
    </row>
    <row r="5100" spans="68:68" x14ac:dyDescent="0.25">
      <c r="BP5100" s="1"/>
    </row>
    <row r="5101" spans="68:68" x14ac:dyDescent="0.25">
      <c r="BP5101" s="1"/>
    </row>
    <row r="5102" spans="68:68" x14ac:dyDescent="0.25">
      <c r="BP5102" s="1"/>
    </row>
    <row r="5103" spans="68:68" x14ac:dyDescent="0.25">
      <c r="BP5103" s="1"/>
    </row>
    <row r="5104" spans="68:68" x14ac:dyDescent="0.25">
      <c r="BP5104" s="1"/>
    </row>
    <row r="5105" spans="68:68" x14ac:dyDescent="0.25">
      <c r="BP5105" s="1"/>
    </row>
    <row r="5106" spans="68:68" x14ac:dyDescent="0.25">
      <c r="BP5106" s="1"/>
    </row>
    <row r="5107" spans="68:68" x14ac:dyDescent="0.25">
      <c r="BP5107" s="1"/>
    </row>
    <row r="5108" spans="68:68" x14ac:dyDescent="0.25">
      <c r="BP5108" s="1"/>
    </row>
    <row r="5109" spans="68:68" x14ac:dyDescent="0.25">
      <c r="BP5109" s="1"/>
    </row>
    <row r="5110" spans="68:68" x14ac:dyDescent="0.25">
      <c r="BP5110" s="1"/>
    </row>
    <row r="5111" spans="68:68" x14ac:dyDescent="0.25">
      <c r="BP5111" s="1"/>
    </row>
    <row r="5112" spans="68:68" x14ac:dyDescent="0.25">
      <c r="BP5112" s="1"/>
    </row>
    <row r="5113" spans="68:68" x14ac:dyDescent="0.25">
      <c r="BP5113" s="1"/>
    </row>
    <row r="5114" spans="68:68" x14ac:dyDescent="0.25">
      <c r="BP5114" s="1"/>
    </row>
    <row r="5115" spans="68:68" x14ac:dyDescent="0.25">
      <c r="BP5115" s="1"/>
    </row>
    <row r="5116" spans="68:68" x14ac:dyDescent="0.25">
      <c r="BP5116" s="1"/>
    </row>
    <row r="5117" spans="68:68" x14ac:dyDescent="0.25">
      <c r="BP5117" s="1"/>
    </row>
    <row r="5118" spans="68:68" x14ac:dyDescent="0.25">
      <c r="BP5118" s="1"/>
    </row>
    <row r="5119" spans="68:68" x14ac:dyDescent="0.25">
      <c r="BP5119" s="1"/>
    </row>
    <row r="5120" spans="68:68" x14ac:dyDescent="0.25">
      <c r="BP5120" s="1"/>
    </row>
    <row r="5121" spans="68:68" x14ac:dyDescent="0.25">
      <c r="BP5121" s="1"/>
    </row>
    <row r="5122" spans="68:68" x14ac:dyDescent="0.25">
      <c r="BP5122" s="1"/>
    </row>
    <row r="5123" spans="68:68" x14ac:dyDescent="0.25">
      <c r="BP5123" s="1"/>
    </row>
    <row r="5124" spans="68:68" x14ac:dyDescent="0.25">
      <c r="BP5124" s="1"/>
    </row>
    <row r="5125" spans="68:68" x14ac:dyDescent="0.25">
      <c r="BP5125" s="1"/>
    </row>
    <row r="5126" spans="68:68" x14ac:dyDescent="0.25">
      <c r="BP5126" s="1"/>
    </row>
    <row r="5127" spans="68:68" x14ac:dyDescent="0.25">
      <c r="BP5127" s="1"/>
    </row>
    <row r="5128" spans="68:68" x14ac:dyDescent="0.25">
      <c r="BP5128" s="1"/>
    </row>
    <row r="5129" spans="68:68" x14ac:dyDescent="0.25">
      <c r="BP5129" s="1"/>
    </row>
    <row r="5130" spans="68:68" x14ac:dyDescent="0.25">
      <c r="BP5130" s="1"/>
    </row>
    <row r="5131" spans="68:68" x14ac:dyDescent="0.25">
      <c r="BP5131" s="1"/>
    </row>
    <row r="5132" spans="68:68" x14ac:dyDescent="0.25">
      <c r="BP5132" s="1"/>
    </row>
    <row r="5133" spans="68:68" x14ac:dyDescent="0.25">
      <c r="BP5133" s="1"/>
    </row>
    <row r="5134" spans="68:68" x14ac:dyDescent="0.25">
      <c r="BP5134" s="1"/>
    </row>
    <row r="5135" spans="68:68" x14ac:dyDescent="0.25">
      <c r="BP5135" s="1"/>
    </row>
    <row r="5136" spans="68:68" x14ac:dyDescent="0.25">
      <c r="BP5136" s="1"/>
    </row>
    <row r="5137" spans="68:68" x14ac:dyDescent="0.25">
      <c r="BP5137" s="1"/>
    </row>
    <row r="5138" spans="68:68" x14ac:dyDescent="0.25">
      <c r="BP5138" s="1"/>
    </row>
    <row r="5139" spans="68:68" x14ac:dyDescent="0.25">
      <c r="BP5139" s="1"/>
    </row>
    <row r="5140" spans="68:68" x14ac:dyDescent="0.25">
      <c r="BP5140" s="1"/>
    </row>
    <row r="5141" spans="68:68" x14ac:dyDescent="0.25">
      <c r="BP5141" s="1"/>
    </row>
    <row r="5142" spans="68:68" x14ac:dyDescent="0.25">
      <c r="BP5142" s="1"/>
    </row>
    <row r="5143" spans="68:68" x14ac:dyDescent="0.25">
      <c r="BP5143" s="1"/>
    </row>
    <row r="5144" spans="68:68" x14ac:dyDescent="0.25">
      <c r="BP5144" s="1"/>
    </row>
    <row r="5145" spans="68:68" x14ac:dyDescent="0.25">
      <c r="BP5145" s="1"/>
    </row>
    <row r="5146" spans="68:68" x14ac:dyDescent="0.25">
      <c r="BP5146" s="1"/>
    </row>
    <row r="5147" spans="68:68" x14ac:dyDescent="0.25">
      <c r="BP5147" s="1"/>
    </row>
    <row r="5148" spans="68:68" x14ac:dyDescent="0.25">
      <c r="BP5148" s="1"/>
    </row>
    <row r="5149" spans="68:68" x14ac:dyDescent="0.25">
      <c r="BP5149" s="1"/>
    </row>
    <row r="5150" spans="68:68" x14ac:dyDescent="0.25">
      <c r="BP5150" s="1"/>
    </row>
    <row r="5151" spans="68:68" x14ac:dyDescent="0.25">
      <c r="BP5151" s="1"/>
    </row>
    <row r="5152" spans="68:68" x14ac:dyDescent="0.25">
      <c r="BP5152" s="1"/>
    </row>
    <row r="5153" spans="68:68" x14ac:dyDescent="0.25">
      <c r="BP5153" s="1"/>
    </row>
    <row r="5154" spans="68:68" x14ac:dyDescent="0.25">
      <c r="BP5154" s="1"/>
    </row>
    <row r="5155" spans="68:68" x14ac:dyDescent="0.25">
      <c r="BP5155" s="1"/>
    </row>
    <row r="5156" spans="68:68" x14ac:dyDescent="0.25">
      <c r="BP5156" s="1"/>
    </row>
    <row r="5157" spans="68:68" x14ac:dyDescent="0.25">
      <c r="BP5157" s="1"/>
    </row>
    <row r="5158" spans="68:68" x14ac:dyDescent="0.25">
      <c r="BP5158" s="1"/>
    </row>
    <row r="5159" spans="68:68" x14ac:dyDescent="0.25">
      <c r="BP5159" s="1"/>
    </row>
    <row r="5160" spans="68:68" x14ac:dyDescent="0.25">
      <c r="BP5160" s="1"/>
    </row>
    <row r="5161" spans="68:68" x14ac:dyDescent="0.25">
      <c r="BP5161" s="1"/>
    </row>
    <row r="5162" spans="68:68" x14ac:dyDescent="0.25">
      <c r="BP5162" s="1"/>
    </row>
    <row r="5163" spans="68:68" x14ac:dyDescent="0.25">
      <c r="BP5163" s="1"/>
    </row>
    <row r="5164" spans="68:68" x14ac:dyDescent="0.25">
      <c r="BP5164" s="1"/>
    </row>
    <row r="5165" spans="68:68" x14ac:dyDescent="0.25">
      <c r="BP5165" s="1"/>
    </row>
    <row r="5166" spans="68:68" x14ac:dyDescent="0.25">
      <c r="BP5166" s="1"/>
    </row>
    <row r="5167" spans="68:68" x14ac:dyDescent="0.25">
      <c r="BP5167" s="1"/>
    </row>
    <row r="5168" spans="68:68" x14ac:dyDescent="0.25">
      <c r="BP5168" s="1"/>
    </row>
    <row r="5169" spans="68:68" x14ac:dyDescent="0.25">
      <c r="BP5169" s="1"/>
    </row>
    <row r="5170" spans="68:68" x14ac:dyDescent="0.25">
      <c r="BP5170" s="1"/>
    </row>
    <row r="5171" spans="68:68" x14ac:dyDescent="0.25">
      <c r="BP5171" s="1"/>
    </row>
    <row r="5172" spans="68:68" x14ac:dyDescent="0.25">
      <c r="BP5172" s="1"/>
    </row>
    <row r="5173" spans="68:68" x14ac:dyDescent="0.25">
      <c r="BP5173" s="1"/>
    </row>
    <row r="5174" spans="68:68" x14ac:dyDescent="0.25">
      <c r="BP5174" s="1"/>
    </row>
    <row r="5175" spans="68:68" x14ac:dyDescent="0.25">
      <c r="BP5175" s="1"/>
    </row>
    <row r="5176" spans="68:68" x14ac:dyDescent="0.25">
      <c r="BP5176" s="1"/>
    </row>
    <row r="5177" spans="68:68" x14ac:dyDescent="0.25">
      <c r="BP5177" s="1"/>
    </row>
    <row r="5178" spans="68:68" x14ac:dyDescent="0.25">
      <c r="BP5178" s="1"/>
    </row>
    <row r="5179" spans="68:68" x14ac:dyDescent="0.25">
      <c r="BP5179" s="1"/>
    </row>
    <row r="5180" spans="68:68" x14ac:dyDescent="0.25">
      <c r="BP5180" s="1"/>
    </row>
    <row r="5181" spans="68:68" x14ac:dyDescent="0.25">
      <c r="BP5181" s="1"/>
    </row>
    <row r="5182" spans="68:68" x14ac:dyDescent="0.25">
      <c r="BP5182" s="1"/>
    </row>
    <row r="5183" spans="68:68" x14ac:dyDescent="0.25">
      <c r="BP5183" s="1"/>
    </row>
    <row r="5184" spans="68:68" x14ac:dyDescent="0.25">
      <c r="BP5184" s="1"/>
    </row>
    <row r="5185" spans="68:68" x14ac:dyDescent="0.25">
      <c r="BP5185" s="1"/>
    </row>
    <row r="5186" spans="68:68" x14ac:dyDescent="0.25">
      <c r="BP5186" s="1"/>
    </row>
    <row r="5187" spans="68:68" x14ac:dyDescent="0.25">
      <c r="BP5187" s="1"/>
    </row>
    <row r="5188" spans="68:68" x14ac:dyDescent="0.25">
      <c r="BP5188" s="1"/>
    </row>
    <row r="5189" spans="68:68" x14ac:dyDescent="0.25">
      <c r="BP5189" s="1"/>
    </row>
    <row r="5190" spans="68:68" x14ac:dyDescent="0.25">
      <c r="BP5190" s="1"/>
    </row>
    <row r="5191" spans="68:68" x14ac:dyDescent="0.25">
      <c r="BP5191" s="1"/>
    </row>
    <row r="5192" spans="68:68" x14ac:dyDescent="0.25">
      <c r="BP5192" s="1"/>
    </row>
    <row r="5193" spans="68:68" x14ac:dyDescent="0.25">
      <c r="BP5193" s="1"/>
    </row>
    <row r="5194" spans="68:68" x14ac:dyDescent="0.25">
      <c r="BP5194" s="1"/>
    </row>
    <row r="5195" spans="68:68" x14ac:dyDescent="0.25">
      <c r="BP5195" s="1"/>
    </row>
    <row r="5196" spans="68:68" x14ac:dyDescent="0.25">
      <c r="BP5196" s="1"/>
    </row>
    <row r="5197" spans="68:68" x14ac:dyDescent="0.25">
      <c r="BP5197" s="1"/>
    </row>
    <row r="5198" spans="68:68" x14ac:dyDescent="0.25">
      <c r="BP5198" s="1"/>
    </row>
    <row r="5199" spans="68:68" x14ac:dyDescent="0.25">
      <c r="BP5199" s="1"/>
    </row>
    <row r="5200" spans="68:68" x14ac:dyDescent="0.25">
      <c r="BP5200" s="1"/>
    </row>
    <row r="5201" spans="68:68" x14ac:dyDescent="0.25">
      <c r="BP5201" s="1"/>
    </row>
    <row r="5202" spans="68:68" x14ac:dyDescent="0.25">
      <c r="BP5202" s="1"/>
    </row>
    <row r="5203" spans="68:68" x14ac:dyDescent="0.25">
      <c r="BP5203" s="1"/>
    </row>
    <row r="5204" spans="68:68" x14ac:dyDescent="0.25">
      <c r="BP5204" s="1"/>
    </row>
    <row r="5205" spans="68:68" x14ac:dyDescent="0.25">
      <c r="BP5205" s="1"/>
    </row>
    <row r="5206" spans="68:68" x14ac:dyDescent="0.25">
      <c r="BP5206" s="1"/>
    </row>
    <row r="5207" spans="68:68" x14ac:dyDescent="0.25">
      <c r="BP5207" s="1"/>
    </row>
    <row r="5208" spans="68:68" x14ac:dyDescent="0.25">
      <c r="BP5208" s="1"/>
    </row>
    <row r="5209" spans="68:68" x14ac:dyDescent="0.25">
      <c r="BP5209" s="1"/>
    </row>
    <row r="5210" spans="68:68" x14ac:dyDescent="0.25">
      <c r="BP5210" s="1"/>
    </row>
    <row r="5211" spans="68:68" x14ac:dyDescent="0.25">
      <c r="BP5211" s="1"/>
    </row>
    <row r="5212" spans="68:68" x14ac:dyDescent="0.25">
      <c r="BP5212" s="1"/>
    </row>
    <row r="5213" spans="68:68" x14ac:dyDescent="0.25">
      <c r="BP5213" s="1"/>
    </row>
    <row r="5214" spans="68:68" x14ac:dyDescent="0.25">
      <c r="BP5214" s="1"/>
    </row>
    <row r="5215" spans="68:68" x14ac:dyDescent="0.25">
      <c r="BP5215" s="1"/>
    </row>
    <row r="5216" spans="68:68" x14ac:dyDescent="0.25">
      <c r="BP5216" s="1"/>
    </row>
    <row r="5217" spans="68:68" x14ac:dyDescent="0.25">
      <c r="BP5217" s="1"/>
    </row>
    <row r="5218" spans="68:68" x14ac:dyDescent="0.25">
      <c r="BP5218" s="1"/>
    </row>
    <row r="5219" spans="68:68" x14ac:dyDescent="0.25">
      <c r="BP5219" s="1"/>
    </row>
    <row r="5220" spans="68:68" x14ac:dyDescent="0.25">
      <c r="BP5220" s="1"/>
    </row>
    <row r="5221" spans="68:68" x14ac:dyDescent="0.25">
      <c r="BP5221" s="1"/>
    </row>
    <row r="5222" spans="68:68" x14ac:dyDescent="0.25">
      <c r="BP5222" s="1"/>
    </row>
    <row r="5223" spans="68:68" x14ac:dyDescent="0.25">
      <c r="BP5223" s="1"/>
    </row>
    <row r="5224" spans="68:68" x14ac:dyDescent="0.25">
      <c r="BP5224" s="1"/>
    </row>
    <row r="5225" spans="68:68" x14ac:dyDescent="0.25">
      <c r="BP5225" s="1"/>
    </row>
    <row r="5226" spans="68:68" x14ac:dyDescent="0.25">
      <c r="BP5226" s="1"/>
    </row>
    <row r="5227" spans="68:68" x14ac:dyDescent="0.25">
      <c r="BP5227" s="1"/>
    </row>
    <row r="5228" spans="68:68" x14ac:dyDescent="0.25">
      <c r="BP5228" s="1"/>
    </row>
    <row r="5229" spans="68:68" x14ac:dyDescent="0.25">
      <c r="BP5229" s="1"/>
    </row>
    <row r="5230" spans="68:68" x14ac:dyDescent="0.25">
      <c r="BP5230" s="1"/>
    </row>
    <row r="5231" spans="68:68" x14ac:dyDescent="0.25">
      <c r="BP5231" s="1"/>
    </row>
    <row r="5232" spans="68:68" x14ac:dyDescent="0.25">
      <c r="BP5232" s="1"/>
    </row>
    <row r="5233" spans="68:68" x14ac:dyDescent="0.25">
      <c r="BP5233" s="1"/>
    </row>
    <row r="5234" spans="68:68" x14ac:dyDescent="0.25">
      <c r="BP5234" s="1"/>
    </row>
    <row r="5235" spans="68:68" x14ac:dyDescent="0.25">
      <c r="BP5235" s="1"/>
    </row>
    <row r="5236" spans="68:68" x14ac:dyDescent="0.25">
      <c r="BP5236" s="1"/>
    </row>
    <row r="5237" spans="68:68" x14ac:dyDescent="0.25">
      <c r="BP5237" s="1"/>
    </row>
    <row r="5238" spans="68:68" x14ac:dyDescent="0.25">
      <c r="BP5238" s="1"/>
    </row>
    <row r="5239" spans="68:68" x14ac:dyDescent="0.25">
      <c r="BP5239" s="1"/>
    </row>
    <row r="5240" spans="68:68" x14ac:dyDescent="0.25">
      <c r="BP5240" s="1"/>
    </row>
    <row r="5241" spans="68:68" x14ac:dyDescent="0.25">
      <c r="BP5241" s="1"/>
    </row>
    <row r="5242" spans="68:68" x14ac:dyDescent="0.25">
      <c r="BP5242" s="1"/>
    </row>
    <row r="5243" spans="68:68" x14ac:dyDescent="0.25">
      <c r="BP5243" s="1"/>
    </row>
    <row r="5244" spans="68:68" x14ac:dyDescent="0.25">
      <c r="BP5244" s="1"/>
    </row>
    <row r="5245" spans="68:68" x14ac:dyDescent="0.25">
      <c r="BP5245" s="1"/>
    </row>
    <row r="5246" spans="68:68" x14ac:dyDescent="0.25">
      <c r="BP5246" s="1"/>
    </row>
    <row r="5247" spans="68:68" x14ac:dyDescent="0.25">
      <c r="BP5247" s="1"/>
    </row>
    <row r="5248" spans="68:68" x14ac:dyDescent="0.25">
      <c r="BP5248" s="1"/>
    </row>
    <row r="5249" spans="68:68" x14ac:dyDescent="0.25">
      <c r="BP5249" s="1"/>
    </row>
    <row r="5250" spans="68:68" x14ac:dyDescent="0.25">
      <c r="BP5250" s="1"/>
    </row>
    <row r="5251" spans="68:68" x14ac:dyDescent="0.25">
      <c r="BP5251" s="1"/>
    </row>
    <row r="5252" spans="68:68" x14ac:dyDescent="0.25">
      <c r="BP5252" s="1"/>
    </row>
    <row r="5253" spans="68:68" x14ac:dyDescent="0.25">
      <c r="BP5253" s="1"/>
    </row>
    <row r="5254" spans="68:68" x14ac:dyDescent="0.25">
      <c r="BP5254" s="1"/>
    </row>
    <row r="5255" spans="68:68" x14ac:dyDescent="0.25">
      <c r="BP5255" s="1"/>
    </row>
    <row r="5256" spans="68:68" x14ac:dyDescent="0.25">
      <c r="BP5256" s="1"/>
    </row>
    <row r="5257" spans="68:68" x14ac:dyDescent="0.25">
      <c r="BP5257" s="1"/>
    </row>
    <row r="5258" spans="68:68" x14ac:dyDescent="0.25">
      <c r="BP5258" s="1"/>
    </row>
    <row r="5259" spans="68:68" x14ac:dyDescent="0.25">
      <c r="BP5259" s="1"/>
    </row>
    <row r="5260" spans="68:68" x14ac:dyDescent="0.25">
      <c r="BP5260" s="1"/>
    </row>
    <row r="5261" spans="68:68" x14ac:dyDescent="0.25">
      <c r="BP5261" s="1"/>
    </row>
    <row r="5262" spans="68:68" x14ac:dyDescent="0.25">
      <c r="BP5262" s="1"/>
    </row>
    <row r="5263" spans="68:68" x14ac:dyDescent="0.25">
      <c r="BP5263" s="1"/>
    </row>
    <row r="5264" spans="68:68" x14ac:dyDescent="0.25">
      <c r="BP5264" s="1"/>
    </row>
    <row r="5265" spans="68:68" x14ac:dyDescent="0.25">
      <c r="BP5265" s="1"/>
    </row>
    <row r="5266" spans="68:68" x14ac:dyDescent="0.25">
      <c r="BP5266" s="1"/>
    </row>
    <row r="5267" spans="68:68" x14ac:dyDescent="0.25">
      <c r="BP5267" s="1"/>
    </row>
    <row r="5268" spans="68:68" x14ac:dyDescent="0.25">
      <c r="BP5268" s="1"/>
    </row>
    <row r="5269" spans="68:68" x14ac:dyDescent="0.25">
      <c r="BP5269" s="1"/>
    </row>
    <row r="5270" spans="68:68" x14ac:dyDescent="0.25">
      <c r="BP5270" s="1"/>
    </row>
    <row r="5271" spans="68:68" x14ac:dyDescent="0.25">
      <c r="BP5271" s="1"/>
    </row>
    <row r="5272" spans="68:68" x14ac:dyDescent="0.25">
      <c r="BP5272" s="1"/>
    </row>
    <row r="5273" spans="68:68" x14ac:dyDescent="0.25">
      <c r="BP5273" s="1"/>
    </row>
    <row r="5274" spans="68:68" x14ac:dyDescent="0.25">
      <c r="BP5274" s="1"/>
    </row>
    <row r="5275" spans="68:68" x14ac:dyDescent="0.25">
      <c r="BP5275" s="1"/>
    </row>
    <row r="5276" spans="68:68" x14ac:dyDescent="0.25">
      <c r="BP5276" s="1"/>
    </row>
    <row r="5277" spans="68:68" x14ac:dyDescent="0.25">
      <c r="BP5277" s="1"/>
    </row>
    <row r="5278" spans="68:68" x14ac:dyDescent="0.25">
      <c r="BP5278" s="1"/>
    </row>
    <row r="5279" spans="68:68" x14ac:dyDescent="0.25">
      <c r="BP5279" s="1"/>
    </row>
    <row r="5280" spans="68:68" x14ac:dyDescent="0.25">
      <c r="BP5280" s="1"/>
    </row>
    <row r="5281" spans="68:68" x14ac:dyDescent="0.25">
      <c r="BP5281" s="1"/>
    </row>
    <row r="5282" spans="68:68" x14ac:dyDescent="0.25">
      <c r="BP5282" s="1"/>
    </row>
    <row r="5283" spans="68:68" x14ac:dyDescent="0.25">
      <c r="BP5283" s="1"/>
    </row>
    <row r="5284" spans="68:68" x14ac:dyDescent="0.25">
      <c r="BP5284" s="1"/>
    </row>
    <row r="5285" spans="68:68" x14ac:dyDescent="0.25">
      <c r="BP5285" s="1"/>
    </row>
    <row r="5286" spans="68:68" x14ac:dyDescent="0.25">
      <c r="BP5286" s="1"/>
    </row>
    <row r="5287" spans="68:68" x14ac:dyDescent="0.25">
      <c r="BP5287" s="1"/>
    </row>
    <row r="5288" spans="68:68" x14ac:dyDescent="0.25">
      <c r="BP5288" s="1"/>
    </row>
    <row r="5289" spans="68:68" x14ac:dyDescent="0.25">
      <c r="BP5289" s="1"/>
    </row>
    <row r="5290" spans="68:68" x14ac:dyDescent="0.25">
      <c r="BP5290" s="1"/>
    </row>
    <row r="5291" spans="68:68" x14ac:dyDescent="0.25">
      <c r="BP5291" s="1"/>
    </row>
    <row r="5292" spans="68:68" x14ac:dyDescent="0.25">
      <c r="BP5292" s="1"/>
    </row>
    <row r="5293" spans="68:68" x14ac:dyDescent="0.25">
      <c r="BP5293" s="1"/>
    </row>
    <row r="5294" spans="68:68" x14ac:dyDescent="0.25">
      <c r="BP5294" s="1"/>
    </row>
    <row r="5295" spans="68:68" x14ac:dyDescent="0.25">
      <c r="BP5295" s="1"/>
    </row>
    <row r="5296" spans="68:68" x14ac:dyDescent="0.25">
      <c r="BP5296" s="1"/>
    </row>
    <row r="5297" spans="68:68" x14ac:dyDescent="0.25">
      <c r="BP5297" s="1"/>
    </row>
    <row r="5298" spans="68:68" x14ac:dyDescent="0.25">
      <c r="BP5298" s="1"/>
    </row>
    <row r="5299" spans="68:68" x14ac:dyDescent="0.25">
      <c r="BP5299" s="1"/>
    </row>
    <row r="5300" spans="68:68" x14ac:dyDescent="0.25">
      <c r="BP5300" s="1"/>
    </row>
    <row r="5301" spans="68:68" x14ac:dyDescent="0.25">
      <c r="BP5301" s="1"/>
    </row>
    <row r="5302" spans="68:68" x14ac:dyDescent="0.25">
      <c r="BP5302" s="1"/>
    </row>
    <row r="5303" spans="68:68" x14ac:dyDescent="0.25">
      <c r="BP5303" s="1"/>
    </row>
    <row r="5304" spans="68:68" x14ac:dyDescent="0.25">
      <c r="BP5304" s="1"/>
    </row>
    <row r="5305" spans="68:68" x14ac:dyDescent="0.25">
      <c r="BP5305" s="1"/>
    </row>
    <row r="5306" spans="68:68" x14ac:dyDescent="0.25">
      <c r="BP5306" s="1"/>
    </row>
    <row r="5307" spans="68:68" x14ac:dyDescent="0.25">
      <c r="BP5307" s="1"/>
    </row>
    <row r="5308" spans="68:68" x14ac:dyDescent="0.25">
      <c r="BP5308" s="1"/>
    </row>
    <row r="5309" spans="68:68" x14ac:dyDescent="0.25">
      <c r="BP5309" s="1"/>
    </row>
    <row r="5310" spans="68:68" x14ac:dyDescent="0.25">
      <c r="BP5310" s="1"/>
    </row>
    <row r="5311" spans="68:68" x14ac:dyDescent="0.25">
      <c r="BP5311" s="1"/>
    </row>
    <row r="5312" spans="68:68" x14ac:dyDescent="0.25">
      <c r="BP5312" s="1"/>
    </row>
    <row r="5313" spans="68:68" x14ac:dyDescent="0.25">
      <c r="BP5313" s="1"/>
    </row>
    <row r="5314" spans="68:68" x14ac:dyDescent="0.25">
      <c r="BP5314" s="1"/>
    </row>
    <row r="5315" spans="68:68" x14ac:dyDescent="0.25">
      <c r="BP5315" s="1"/>
    </row>
    <row r="5316" spans="68:68" x14ac:dyDescent="0.25">
      <c r="BP5316" s="1"/>
    </row>
    <row r="5317" spans="68:68" x14ac:dyDescent="0.25">
      <c r="BP5317" s="1"/>
    </row>
    <row r="5318" spans="68:68" x14ac:dyDescent="0.25">
      <c r="BP5318" s="1"/>
    </row>
    <row r="5319" spans="68:68" x14ac:dyDescent="0.25">
      <c r="BP5319" s="1"/>
    </row>
    <row r="5320" spans="68:68" x14ac:dyDescent="0.25">
      <c r="BP5320" s="1"/>
    </row>
    <row r="5321" spans="68:68" x14ac:dyDescent="0.25">
      <c r="BP5321" s="1"/>
    </row>
    <row r="5322" spans="68:68" x14ac:dyDescent="0.25">
      <c r="BP5322" s="1"/>
    </row>
    <row r="5323" spans="68:68" x14ac:dyDescent="0.25">
      <c r="BP5323" s="1"/>
    </row>
    <row r="5324" spans="68:68" x14ac:dyDescent="0.25">
      <c r="BP5324" s="1"/>
    </row>
    <row r="5325" spans="68:68" x14ac:dyDescent="0.25">
      <c r="BP5325" s="1"/>
    </row>
    <row r="5326" spans="68:68" x14ac:dyDescent="0.25">
      <c r="BP5326" s="1"/>
    </row>
    <row r="5327" spans="68:68" x14ac:dyDescent="0.25">
      <c r="BP5327" s="1"/>
    </row>
    <row r="5328" spans="68:68" x14ac:dyDescent="0.25">
      <c r="BP5328" s="1"/>
    </row>
    <row r="5329" spans="68:68" x14ac:dyDescent="0.25">
      <c r="BP5329" s="1"/>
    </row>
    <row r="5330" spans="68:68" x14ac:dyDescent="0.25">
      <c r="BP5330" s="1"/>
    </row>
    <row r="5331" spans="68:68" x14ac:dyDescent="0.25">
      <c r="BP5331" s="1"/>
    </row>
    <row r="5332" spans="68:68" x14ac:dyDescent="0.25">
      <c r="BP5332" s="1"/>
    </row>
    <row r="5333" spans="68:68" x14ac:dyDescent="0.25">
      <c r="BP5333" s="1"/>
    </row>
    <row r="5334" spans="68:68" x14ac:dyDescent="0.25">
      <c r="BP5334" s="1"/>
    </row>
    <row r="5335" spans="68:68" x14ac:dyDescent="0.25">
      <c r="BP5335" s="1"/>
    </row>
    <row r="5336" spans="68:68" x14ac:dyDescent="0.25">
      <c r="BP5336" s="1"/>
    </row>
    <row r="5337" spans="68:68" x14ac:dyDescent="0.25">
      <c r="BP5337" s="1"/>
    </row>
    <row r="5338" spans="68:68" x14ac:dyDescent="0.25">
      <c r="BP5338" s="1"/>
    </row>
    <row r="5339" spans="68:68" x14ac:dyDescent="0.25">
      <c r="BP5339" s="1"/>
    </row>
    <row r="5340" spans="68:68" x14ac:dyDescent="0.25">
      <c r="BP5340" s="1"/>
    </row>
    <row r="5341" spans="68:68" x14ac:dyDescent="0.25">
      <c r="BP5341" s="1"/>
    </row>
    <row r="5342" spans="68:68" x14ac:dyDescent="0.25">
      <c r="BP5342" s="1"/>
    </row>
    <row r="5343" spans="68:68" x14ac:dyDescent="0.25">
      <c r="BP5343" s="1"/>
    </row>
    <row r="5344" spans="68:68" x14ac:dyDescent="0.25">
      <c r="BP5344" s="1"/>
    </row>
    <row r="5345" spans="68:68" x14ac:dyDescent="0.25">
      <c r="BP5345" s="1"/>
    </row>
    <row r="5346" spans="68:68" x14ac:dyDescent="0.25">
      <c r="BP5346" s="1"/>
    </row>
    <row r="5347" spans="68:68" x14ac:dyDescent="0.25">
      <c r="BP5347" s="1"/>
    </row>
    <row r="5348" spans="68:68" x14ac:dyDescent="0.25">
      <c r="BP5348" s="1"/>
    </row>
    <row r="5349" spans="68:68" x14ac:dyDescent="0.25">
      <c r="BP5349" s="1"/>
    </row>
    <row r="5350" spans="68:68" x14ac:dyDescent="0.25">
      <c r="BP5350" s="1"/>
    </row>
    <row r="5351" spans="68:68" x14ac:dyDescent="0.25">
      <c r="BP5351" s="1"/>
    </row>
    <row r="5352" spans="68:68" x14ac:dyDescent="0.25">
      <c r="BP5352" s="1"/>
    </row>
    <row r="5353" spans="68:68" x14ac:dyDescent="0.25">
      <c r="BP5353" s="1"/>
    </row>
    <row r="5354" spans="68:68" x14ac:dyDescent="0.25">
      <c r="BP5354" s="1"/>
    </row>
    <row r="5355" spans="68:68" x14ac:dyDescent="0.25">
      <c r="BP5355" s="1"/>
    </row>
    <row r="5356" spans="68:68" x14ac:dyDescent="0.25">
      <c r="BP5356" s="1"/>
    </row>
    <row r="5357" spans="68:68" x14ac:dyDescent="0.25">
      <c r="BP5357" s="1"/>
    </row>
    <row r="5358" spans="68:68" x14ac:dyDescent="0.25">
      <c r="BP5358" s="1"/>
    </row>
    <row r="5359" spans="68:68" x14ac:dyDescent="0.25">
      <c r="BP5359" s="1"/>
    </row>
    <row r="5360" spans="68:68" x14ac:dyDescent="0.25">
      <c r="BP5360" s="1"/>
    </row>
    <row r="5361" spans="68:68" x14ac:dyDescent="0.25">
      <c r="BP5361" s="1"/>
    </row>
    <row r="5362" spans="68:68" x14ac:dyDescent="0.25">
      <c r="BP5362" s="1"/>
    </row>
    <row r="5363" spans="68:68" x14ac:dyDescent="0.25">
      <c r="BP5363" s="1"/>
    </row>
    <row r="5364" spans="68:68" x14ac:dyDescent="0.25">
      <c r="BP5364" s="1"/>
    </row>
    <row r="5365" spans="68:68" x14ac:dyDescent="0.25">
      <c r="BP5365" s="1"/>
    </row>
    <row r="5366" spans="68:68" x14ac:dyDescent="0.25">
      <c r="BP5366" s="1"/>
    </row>
    <row r="5367" spans="68:68" x14ac:dyDescent="0.25">
      <c r="BP5367" s="1"/>
    </row>
    <row r="5368" spans="68:68" x14ac:dyDescent="0.25">
      <c r="BP5368" s="1"/>
    </row>
    <row r="5369" spans="68:68" x14ac:dyDescent="0.25">
      <c r="BP5369" s="1"/>
    </row>
    <row r="5370" spans="68:68" x14ac:dyDescent="0.25">
      <c r="BP5370" s="1"/>
    </row>
    <row r="5371" spans="68:68" x14ac:dyDescent="0.25">
      <c r="BP5371" s="1"/>
    </row>
    <row r="5372" spans="68:68" x14ac:dyDescent="0.25">
      <c r="BP5372" s="1"/>
    </row>
    <row r="5373" spans="68:68" x14ac:dyDescent="0.25">
      <c r="BP5373" s="1"/>
    </row>
    <row r="5374" spans="68:68" x14ac:dyDescent="0.25">
      <c r="BP5374" s="1"/>
    </row>
    <row r="5375" spans="68:68" x14ac:dyDescent="0.25">
      <c r="BP5375" s="1"/>
    </row>
    <row r="5376" spans="68:68" x14ac:dyDescent="0.25">
      <c r="BP5376" s="1"/>
    </row>
    <row r="5377" spans="68:68" x14ac:dyDescent="0.25">
      <c r="BP5377" s="1"/>
    </row>
    <row r="5378" spans="68:68" x14ac:dyDescent="0.25">
      <c r="BP5378" s="1"/>
    </row>
    <row r="5379" spans="68:68" x14ac:dyDescent="0.25">
      <c r="BP5379" s="1"/>
    </row>
    <row r="5380" spans="68:68" x14ac:dyDescent="0.25">
      <c r="BP5380" s="1"/>
    </row>
    <row r="5381" spans="68:68" x14ac:dyDescent="0.25">
      <c r="BP5381" s="1"/>
    </row>
    <row r="5382" spans="68:68" x14ac:dyDescent="0.25">
      <c r="BP5382" s="1"/>
    </row>
    <row r="5383" spans="68:68" x14ac:dyDescent="0.25">
      <c r="BP5383" s="1"/>
    </row>
    <row r="5384" spans="68:68" x14ac:dyDescent="0.25">
      <c r="BP5384" s="1"/>
    </row>
    <row r="5385" spans="68:68" x14ac:dyDescent="0.25">
      <c r="BP5385" s="1"/>
    </row>
    <row r="5386" spans="68:68" x14ac:dyDescent="0.25">
      <c r="BP5386" s="1"/>
    </row>
    <row r="5387" spans="68:68" x14ac:dyDescent="0.25">
      <c r="BP5387" s="1"/>
    </row>
    <row r="5388" spans="68:68" x14ac:dyDescent="0.25">
      <c r="BP5388" s="1"/>
    </row>
    <row r="5389" spans="68:68" x14ac:dyDescent="0.25">
      <c r="BP5389" s="1"/>
    </row>
    <row r="5390" spans="68:68" x14ac:dyDescent="0.25">
      <c r="BP5390" s="1"/>
    </row>
    <row r="5391" spans="68:68" x14ac:dyDescent="0.25">
      <c r="BP5391" s="1"/>
    </row>
    <row r="5392" spans="68:68" x14ac:dyDescent="0.25">
      <c r="BP5392" s="1"/>
    </row>
    <row r="5393" spans="68:68" x14ac:dyDescent="0.25">
      <c r="BP5393" s="1"/>
    </row>
    <row r="5394" spans="68:68" x14ac:dyDescent="0.25">
      <c r="BP5394" s="1"/>
    </row>
    <row r="5395" spans="68:68" x14ac:dyDescent="0.25">
      <c r="BP5395" s="1"/>
    </row>
    <row r="5396" spans="68:68" x14ac:dyDescent="0.25">
      <c r="BP5396" s="1"/>
    </row>
    <row r="5397" spans="68:68" x14ac:dyDescent="0.25">
      <c r="BP5397" s="1"/>
    </row>
    <row r="5398" spans="68:68" x14ac:dyDescent="0.25">
      <c r="BP5398" s="1"/>
    </row>
    <row r="5399" spans="68:68" x14ac:dyDescent="0.25">
      <c r="BP5399" s="1"/>
    </row>
    <row r="5400" spans="68:68" x14ac:dyDescent="0.25">
      <c r="BP5400" s="1"/>
    </row>
    <row r="5401" spans="68:68" x14ac:dyDescent="0.25">
      <c r="BP5401" s="1"/>
    </row>
    <row r="5402" spans="68:68" x14ac:dyDescent="0.25">
      <c r="BP5402" s="1"/>
    </row>
    <row r="5403" spans="68:68" x14ac:dyDescent="0.25">
      <c r="BP5403" s="1"/>
    </row>
    <row r="5404" spans="68:68" x14ac:dyDescent="0.25">
      <c r="BP5404" s="1"/>
    </row>
    <row r="5405" spans="68:68" x14ac:dyDescent="0.25">
      <c r="BP5405" s="1"/>
    </row>
    <row r="5406" spans="68:68" x14ac:dyDescent="0.25">
      <c r="BP5406" s="1"/>
    </row>
    <row r="5407" spans="68:68" x14ac:dyDescent="0.25">
      <c r="BP5407" s="1"/>
    </row>
    <row r="5408" spans="68:68" x14ac:dyDescent="0.25">
      <c r="BP5408" s="1"/>
    </row>
    <row r="5409" spans="68:68" x14ac:dyDescent="0.25">
      <c r="BP5409" s="1"/>
    </row>
    <row r="5410" spans="68:68" x14ac:dyDescent="0.25">
      <c r="BP5410" s="1"/>
    </row>
    <row r="5411" spans="68:68" x14ac:dyDescent="0.25">
      <c r="BP5411" s="1"/>
    </row>
    <row r="5412" spans="68:68" x14ac:dyDescent="0.25">
      <c r="BP5412" s="1"/>
    </row>
    <row r="5413" spans="68:68" x14ac:dyDescent="0.25">
      <c r="BP5413" s="1"/>
    </row>
    <row r="5414" spans="68:68" x14ac:dyDescent="0.25">
      <c r="BP5414" s="1"/>
    </row>
    <row r="5415" spans="68:68" x14ac:dyDescent="0.25">
      <c r="BP5415" s="1"/>
    </row>
    <row r="5416" spans="68:68" x14ac:dyDescent="0.25">
      <c r="BP5416" s="1"/>
    </row>
    <row r="5417" spans="68:68" x14ac:dyDescent="0.25">
      <c r="BP5417" s="1"/>
    </row>
    <row r="5418" spans="68:68" x14ac:dyDescent="0.25">
      <c r="BP5418" s="1"/>
    </row>
    <row r="5419" spans="68:68" x14ac:dyDescent="0.25">
      <c r="BP5419" s="1"/>
    </row>
    <row r="5420" spans="68:68" x14ac:dyDescent="0.25">
      <c r="BP5420" s="1"/>
    </row>
    <row r="5421" spans="68:68" x14ac:dyDescent="0.25">
      <c r="BP5421" s="1"/>
    </row>
    <row r="5422" spans="68:68" x14ac:dyDescent="0.25">
      <c r="BP5422" s="1"/>
    </row>
    <row r="5423" spans="68:68" x14ac:dyDescent="0.25">
      <c r="BP5423" s="1"/>
    </row>
    <row r="5424" spans="68:68" x14ac:dyDescent="0.25">
      <c r="BP5424" s="1"/>
    </row>
    <row r="5425" spans="68:68" x14ac:dyDescent="0.25">
      <c r="BP5425" s="1"/>
    </row>
    <row r="5426" spans="68:68" x14ac:dyDescent="0.25">
      <c r="BP5426" s="1"/>
    </row>
    <row r="5427" spans="68:68" x14ac:dyDescent="0.25">
      <c r="BP5427" s="1"/>
    </row>
    <row r="5428" spans="68:68" x14ac:dyDescent="0.25">
      <c r="BP5428" s="1"/>
    </row>
    <row r="5429" spans="68:68" x14ac:dyDescent="0.25">
      <c r="BP5429" s="1"/>
    </row>
    <row r="5430" spans="68:68" x14ac:dyDescent="0.25">
      <c r="BP5430" s="1"/>
    </row>
    <row r="5431" spans="68:68" x14ac:dyDescent="0.25">
      <c r="BP5431" s="1"/>
    </row>
    <row r="5432" spans="68:68" x14ac:dyDescent="0.25">
      <c r="BP5432" s="1"/>
    </row>
    <row r="5433" spans="68:68" x14ac:dyDescent="0.25">
      <c r="BP5433" s="1"/>
    </row>
    <row r="5434" spans="68:68" x14ac:dyDescent="0.25">
      <c r="BP5434" s="1"/>
    </row>
    <row r="5435" spans="68:68" x14ac:dyDescent="0.25">
      <c r="BP5435" s="1"/>
    </row>
    <row r="5436" spans="68:68" x14ac:dyDescent="0.25">
      <c r="BP5436" s="1"/>
    </row>
    <row r="5437" spans="68:68" x14ac:dyDescent="0.25">
      <c r="BP5437" s="1"/>
    </row>
    <row r="5438" spans="68:68" x14ac:dyDescent="0.25">
      <c r="BP5438" s="1"/>
    </row>
    <row r="5439" spans="68:68" x14ac:dyDescent="0.25">
      <c r="BP5439" s="1"/>
    </row>
    <row r="5440" spans="68:68" x14ac:dyDescent="0.25">
      <c r="BP5440" s="1"/>
    </row>
    <row r="5441" spans="68:68" x14ac:dyDescent="0.25">
      <c r="BP5441" s="1"/>
    </row>
    <row r="5442" spans="68:68" x14ac:dyDescent="0.25">
      <c r="BP5442" s="1"/>
    </row>
    <row r="5443" spans="68:68" x14ac:dyDescent="0.25">
      <c r="BP5443" s="1"/>
    </row>
    <row r="5444" spans="68:68" x14ac:dyDescent="0.25">
      <c r="BP5444" s="1"/>
    </row>
    <row r="5445" spans="68:68" x14ac:dyDescent="0.25">
      <c r="BP5445" s="1"/>
    </row>
    <row r="5446" spans="68:68" x14ac:dyDescent="0.25">
      <c r="BP5446" s="1"/>
    </row>
    <row r="5447" spans="68:68" x14ac:dyDescent="0.25">
      <c r="BP5447" s="1"/>
    </row>
    <row r="5448" spans="68:68" x14ac:dyDescent="0.25">
      <c r="BP5448" s="1"/>
    </row>
    <row r="5449" spans="68:68" x14ac:dyDescent="0.25">
      <c r="BP5449" s="1"/>
    </row>
    <row r="5450" spans="68:68" x14ac:dyDescent="0.25">
      <c r="BP5450" s="1"/>
    </row>
    <row r="5451" spans="68:68" x14ac:dyDescent="0.25">
      <c r="BP5451" s="1"/>
    </row>
    <row r="5452" spans="68:68" x14ac:dyDescent="0.25">
      <c r="BP5452" s="1"/>
    </row>
    <row r="5453" spans="68:68" x14ac:dyDescent="0.25">
      <c r="BP5453" s="1"/>
    </row>
    <row r="5454" spans="68:68" x14ac:dyDescent="0.25">
      <c r="BP5454" s="1"/>
    </row>
    <row r="5455" spans="68:68" x14ac:dyDescent="0.25">
      <c r="BP5455" s="1"/>
    </row>
    <row r="5456" spans="68:68" x14ac:dyDescent="0.25">
      <c r="BP5456" s="1"/>
    </row>
    <row r="5457" spans="68:68" x14ac:dyDescent="0.25">
      <c r="BP5457" s="1"/>
    </row>
    <row r="5458" spans="68:68" x14ac:dyDescent="0.25">
      <c r="BP5458" s="1"/>
    </row>
    <row r="5459" spans="68:68" x14ac:dyDescent="0.25">
      <c r="BP5459" s="1"/>
    </row>
    <row r="5460" spans="68:68" x14ac:dyDescent="0.25">
      <c r="BP5460" s="1"/>
    </row>
    <row r="5461" spans="68:68" x14ac:dyDescent="0.25">
      <c r="BP5461" s="1"/>
    </row>
    <row r="5462" spans="68:68" x14ac:dyDescent="0.25">
      <c r="BP5462" s="1"/>
    </row>
    <row r="5463" spans="68:68" x14ac:dyDescent="0.25">
      <c r="BP5463" s="1"/>
    </row>
    <row r="5464" spans="68:68" x14ac:dyDescent="0.25">
      <c r="BP5464" s="1"/>
    </row>
    <row r="5465" spans="68:68" x14ac:dyDescent="0.25">
      <c r="BP5465" s="1"/>
    </row>
    <row r="5466" spans="68:68" x14ac:dyDescent="0.25">
      <c r="BP5466" s="1"/>
    </row>
    <row r="5467" spans="68:68" x14ac:dyDescent="0.25">
      <c r="BP5467" s="1"/>
    </row>
    <row r="5468" spans="68:68" x14ac:dyDescent="0.25">
      <c r="BP5468" s="1"/>
    </row>
    <row r="5469" spans="68:68" x14ac:dyDescent="0.25">
      <c r="BP5469" s="1"/>
    </row>
    <row r="5470" spans="68:68" x14ac:dyDescent="0.25">
      <c r="BP5470" s="1"/>
    </row>
    <row r="5471" spans="68:68" x14ac:dyDescent="0.25">
      <c r="BP5471" s="1"/>
    </row>
    <row r="5472" spans="68:68" x14ac:dyDescent="0.25">
      <c r="BP5472" s="1"/>
    </row>
    <row r="5473" spans="68:68" x14ac:dyDescent="0.25">
      <c r="BP5473" s="1"/>
    </row>
    <row r="5474" spans="68:68" x14ac:dyDescent="0.25">
      <c r="BP5474" s="1"/>
    </row>
    <row r="5475" spans="68:68" x14ac:dyDescent="0.25">
      <c r="BP5475" s="1"/>
    </row>
    <row r="5476" spans="68:68" x14ac:dyDescent="0.25">
      <c r="BP5476" s="1"/>
    </row>
    <row r="5477" spans="68:68" x14ac:dyDescent="0.25">
      <c r="BP5477" s="1"/>
    </row>
    <row r="5478" spans="68:68" x14ac:dyDescent="0.25">
      <c r="BP5478" s="1"/>
    </row>
    <row r="5479" spans="68:68" x14ac:dyDescent="0.25">
      <c r="BP5479" s="1"/>
    </row>
    <row r="5480" spans="68:68" x14ac:dyDescent="0.25">
      <c r="BP5480" s="1"/>
    </row>
    <row r="5481" spans="68:68" x14ac:dyDescent="0.25">
      <c r="BP5481" s="1"/>
    </row>
    <row r="5482" spans="68:68" x14ac:dyDescent="0.25">
      <c r="BP5482" s="1"/>
    </row>
    <row r="5483" spans="68:68" x14ac:dyDescent="0.25">
      <c r="BP5483" s="1"/>
    </row>
    <row r="5484" spans="68:68" x14ac:dyDescent="0.25">
      <c r="BP5484" s="1"/>
    </row>
    <row r="5485" spans="68:68" x14ac:dyDescent="0.25">
      <c r="BP5485" s="1"/>
    </row>
    <row r="5486" spans="68:68" x14ac:dyDescent="0.25">
      <c r="BP5486" s="1"/>
    </row>
    <row r="5487" spans="68:68" x14ac:dyDescent="0.25">
      <c r="BP5487" s="1"/>
    </row>
    <row r="5488" spans="68:68" x14ac:dyDescent="0.25">
      <c r="BP5488" s="1"/>
    </row>
    <row r="5489" spans="68:68" x14ac:dyDescent="0.25">
      <c r="BP5489" s="1"/>
    </row>
    <row r="5490" spans="68:68" x14ac:dyDescent="0.25">
      <c r="BP5490" s="1"/>
    </row>
    <row r="5491" spans="68:68" x14ac:dyDescent="0.25">
      <c r="BP5491" s="1"/>
    </row>
    <row r="5492" spans="68:68" x14ac:dyDescent="0.25">
      <c r="BP5492" s="1"/>
    </row>
    <row r="5493" spans="68:68" x14ac:dyDescent="0.25">
      <c r="BP5493" s="1"/>
    </row>
    <row r="5494" spans="68:68" x14ac:dyDescent="0.25">
      <c r="BP5494" s="1"/>
    </row>
    <row r="5495" spans="68:68" x14ac:dyDescent="0.25">
      <c r="BP5495" s="1"/>
    </row>
    <row r="5496" spans="68:68" x14ac:dyDescent="0.25">
      <c r="BP5496" s="1"/>
    </row>
    <row r="5497" spans="68:68" x14ac:dyDescent="0.25">
      <c r="BP5497" s="1"/>
    </row>
    <row r="5498" spans="68:68" x14ac:dyDescent="0.25">
      <c r="BP5498" s="1"/>
    </row>
    <row r="5499" spans="68:68" x14ac:dyDescent="0.25">
      <c r="BP5499" s="1"/>
    </row>
    <row r="5500" spans="68:68" x14ac:dyDescent="0.25">
      <c r="BP5500" s="1"/>
    </row>
    <row r="5501" spans="68:68" x14ac:dyDescent="0.25">
      <c r="BP5501" s="1"/>
    </row>
    <row r="5502" spans="68:68" x14ac:dyDescent="0.25">
      <c r="BP5502" s="1"/>
    </row>
    <row r="5503" spans="68:68" x14ac:dyDescent="0.25">
      <c r="BP5503" s="1"/>
    </row>
    <row r="5504" spans="68:68" x14ac:dyDescent="0.25">
      <c r="BP5504" s="1"/>
    </row>
    <row r="5505" spans="68:68" x14ac:dyDescent="0.25">
      <c r="BP5505" s="1"/>
    </row>
    <row r="5506" spans="68:68" x14ac:dyDescent="0.25">
      <c r="BP5506" s="1"/>
    </row>
    <row r="5507" spans="68:68" x14ac:dyDescent="0.25">
      <c r="BP5507" s="1"/>
    </row>
    <row r="5508" spans="68:68" x14ac:dyDescent="0.25">
      <c r="BP5508" s="1"/>
    </row>
    <row r="5509" spans="68:68" x14ac:dyDescent="0.25">
      <c r="BP5509" s="1"/>
    </row>
    <row r="5510" spans="68:68" x14ac:dyDescent="0.25">
      <c r="BP5510" s="1"/>
    </row>
    <row r="5511" spans="68:68" x14ac:dyDescent="0.25">
      <c r="BP5511" s="1"/>
    </row>
    <row r="5512" spans="68:68" x14ac:dyDescent="0.25">
      <c r="BP5512" s="1"/>
    </row>
    <row r="5513" spans="68:68" x14ac:dyDescent="0.25">
      <c r="BP5513" s="1"/>
    </row>
    <row r="5514" spans="68:68" x14ac:dyDescent="0.25">
      <c r="BP5514" s="1"/>
    </row>
    <row r="5515" spans="68:68" x14ac:dyDescent="0.25">
      <c r="BP5515" s="1"/>
    </row>
    <row r="5516" spans="68:68" x14ac:dyDescent="0.25">
      <c r="BP5516" s="1"/>
    </row>
    <row r="5517" spans="68:68" x14ac:dyDescent="0.25">
      <c r="BP5517" s="1"/>
    </row>
    <row r="5518" spans="68:68" x14ac:dyDescent="0.25">
      <c r="BP5518" s="1"/>
    </row>
    <row r="5519" spans="68:68" x14ac:dyDescent="0.25">
      <c r="BP5519" s="1"/>
    </row>
    <row r="5520" spans="68:68" x14ac:dyDescent="0.25">
      <c r="BP5520" s="1"/>
    </row>
    <row r="5521" spans="68:68" x14ac:dyDescent="0.25">
      <c r="BP5521" s="1"/>
    </row>
    <row r="5522" spans="68:68" x14ac:dyDescent="0.25">
      <c r="BP5522" s="1"/>
    </row>
    <row r="5523" spans="68:68" x14ac:dyDescent="0.25">
      <c r="BP5523" s="1"/>
    </row>
    <row r="5524" spans="68:68" x14ac:dyDescent="0.25">
      <c r="BP5524" s="1"/>
    </row>
    <row r="5525" spans="68:68" x14ac:dyDescent="0.25">
      <c r="BP5525" s="1"/>
    </row>
    <row r="5526" spans="68:68" x14ac:dyDescent="0.25">
      <c r="BP5526" s="1"/>
    </row>
    <row r="5527" spans="68:68" x14ac:dyDescent="0.25">
      <c r="BP5527" s="1"/>
    </row>
    <row r="5528" spans="68:68" x14ac:dyDescent="0.25">
      <c r="BP5528" s="1"/>
    </row>
    <row r="5529" spans="68:68" x14ac:dyDescent="0.25">
      <c r="BP5529" s="1"/>
    </row>
    <row r="5530" spans="68:68" x14ac:dyDescent="0.25">
      <c r="BP5530" s="1"/>
    </row>
    <row r="5531" spans="68:68" x14ac:dyDescent="0.25">
      <c r="BP5531" s="1"/>
    </row>
    <row r="5532" spans="68:68" x14ac:dyDescent="0.25">
      <c r="BP5532" s="1"/>
    </row>
    <row r="5533" spans="68:68" x14ac:dyDescent="0.25">
      <c r="BP5533" s="1"/>
    </row>
    <row r="5534" spans="68:68" x14ac:dyDescent="0.25">
      <c r="BP5534" s="1"/>
    </row>
    <row r="5535" spans="68:68" x14ac:dyDescent="0.25">
      <c r="BP5535" s="1"/>
    </row>
    <row r="5536" spans="68:68" x14ac:dyDescent="0.25">
      <c r="BP5536" s="1"/>
    </row>
    <row r="5537" spans="68:68" x14ac:dyDescent="0.25">
      <c r="BP5537" s="1"/>
    </row>
    <row r="5538" spans="68:68" x14ac:dyDescent="0.25">
      <c r="BP5538" s="1"/>
    </row>
    <row r="5539" spans="68:68" x14ac:dyDescent="0.25">
      <c r="BP5539" s="1"/>
    </row>
    <row r="5540" spans="68:68" x14ac:dyDescent="0.25">
      <c r="BP5540" s="1"/>
    </row>
    <row r="5541" spans="68:68" x14ac:dyDescent="0.25">
      <c r="BP5541" s="1"/>
    </row>
    <row r="5542" spans="68:68" x14ac:dyDescent="0.25">
      <c r="BP5542" s="1"/>
    </row>
    <row r="5543" spans="68:68" x14ac:dyDescent="0.25">
      <c r="BP5543" s="1"/>
    </row>
    <row r="5544" spans="68:68" x14ac:dyDescent="0.25">
      <c r="BP5544" s="1"/>
    </row>
    <row r="5545" spans="68:68" x14ac:dyDescent="0.25">
      <c r="BP5545" s="1"/>
    </row>
    <row r="5546" spans="68:68" x14ac:dyDescent="0.25">
      <c r="BP5546" s="1"/>
    </row>
    <row r="5547" spans="68:68" x14ac:dyDescent="0.25">
      <c r="BP5547" s="1"/>
    </row>
    <row r="5548" spans="68:68" x14ac:dyDescent="0.25">
      <c r="BP5548" s="1"/>
    </row>
    <row r="5549" spans="68:68" x14ac:dyDescent="0.25">
      <c r="BP5549" s="1"/>
    </row>
    <row r="5550" spans="68:68" x14ac:dyDescent="0.25">
      <c r="BP5550" s="1"/>
    </row>
    <row r="5551" spans="68:68" x14ac:dyDescent="0.25">
      <c r="BP5551" s="1"/>
    </row>
    <row r="5552" spans="68:68" x14ac:dyDescent="0.25">
      <c r="BP5552" s="1"/>
    </row>
    <row r="5553" spans="68:68" x14ac:dyDescent="0.25">
      <c r="BP5553" s="1"/>
    </row>
    <row r="5554" spans="68:68" x14ac:dyDescent="0.25">
      <c r="BP5554" s="1"/>
    </row>
    <row r="5555" spans="68:68" x14ac:dyDescent="0.25">
      <c r="BP5555" s="1"/>
    </row>
    <row r="5556" spans="68:68" x14ac:dyDescent="0.25">
      <c r="BP5556" s="1"/>
    </row>
    <row r="5557" spans="68:68" x14ac:dyDescent="0.25">
      <c r="BP5557" s="1"/>
    </row>
    <row r="5558" spans="68:68" x14ac:dyDescent="0.25">
      <c r="BP5558" s="1"/>
    </row>
    <row r="5559" spans="68:68" x14ac:dyDescent="0.25">
      <c r="BP5559" s="1"/>
    </row>
    <row r="5560" spans="68:68" x14ac:dyDescent="0.25">
      <c r="BP5560" s="1"/>
    </row>
    <row r="5561" spans="68:68" x14ac:dyDescent="0.25">
      <c r="BP5561" s="1"/>
    </row>
    <row r="5562" spans="68:68" x14ac:dyDescent="0.25">
      <c r="BP5562" s="1"/>
    </row>
    <row r="5563" spans="68:68" x14ac:dyDescent="0.25">
      <c r="BP5563" s="1"/>
    </row>
    <row r="5564" spans="68:68" x14ac:dyDescent="0.25">
      <c r="BP5564" s="1"/>
    </row>
    <row r="5565" spans="68:68" x14ac:dyDescent="0.25">
      <c r="BP5565" s="1"/>
    </row>
    <row r="5566" spans="68:68" x14ac:dyDescent="0.25">
      <c r="BP5566" s="1"/>
    </row>
    <row r="5567" spans="68:68" x14ac:dyDescent="0.25">
      <c r="BP5567" s="1"/>
    </row>
    <row r="5568" spans="68:68" x14ac:dyDescent="0.25">
      <c r="BP5568" s="1"/>
    </row>
    <row r="5569" spans="68:68" x14ac:dyDescent="0.25">
      <c r="BP5569" s="1"/>
    </row>
    <row r="5570" spans="68:68" x14ac:dyDescent="0.25">
      <c r="BP5570" s="1"/>
    </row>
    <row r="5571" spans="68:68" x14ac:dyDescent="0.25">
      <c r="BP5571" s="1"/>
    </row>
    <row r="5572" spans="68:68" x14ac:dyDescent="0.25">
      <c r="BP5572" s="1"/>
    </row>
    <row r="5573" spans="68:68" x14ac:dyDescent="0.25">
      <c r="BP5573" s="1"/>
    </row>
    <row r="5574" spans="68:68" x14ac:dyDescent="0.25">
      <c r="BP5574" s="1"/>
    </row>
    <row r="5575" spans="68:68" x14ac:dyDescent="0.25">
      <c r="BP5575" s="1"/>
    </row>
    <row r="5576" spans="68:68" x14ac:dyDescent="0.25">
      <c r="BP5576" s="1"/>
    </row>
    <row r="5577" spans="68:68" x14ac:dyDescent="0.25">
      <c r="BP5577" s="1"/>
    </row>
    <row r="5578" spans="68:68" x14ac:dyDescent="0.25">
      <c r="BP5578" s="1"/>
    </row>
    <row r="5579" spans="68:68" x14ac:dyDescent="0.25">
      <c r="BP5579" s="1"/>
    </row>
    <row r="5580" spans="68:68" x14ac:dyDescent="0.25">
      <c r="BP5580" s="1"/>
    </row>
    <row r="5581" spans="68:68" x14ac:dyDescent="0.25">
      <c r="BP5581" s="1"/>
    </row>
    <row r="5582" spans="68:68" x14ac:dyDescent="0.25">
      <c r="BP5582" s="1"/>
    </row>
    <row r="5583" spans="68:68" x14ac:dyDescent="0.25">
      <c r="BP5583" s="1"/>
    </row>
    <row r="5584" spans="68:68" x14ac:dyDescent="0.25">
      <c r="BP5584" s="1"/>
    </row>
    <row r="5585" spans="68:68" x14ac:dyDescent="0.25">
      <c r="BP5585" s="1"/>
    </row>
    <row r="5586" spans="68:68" x14ac:dyDescent="0.25">
      <c r="BP5586" s="1"/>
    </row>
    <row r="5587" spans="68:68" x14ac:dyDescent="0.25">
      <c r="BP5587" s="1"/>
    </row>
    <row r="5588" spans="68:68" x14ac:dyDescent="0.25">
      <c r="BP5588" s="1"/>
    </row>
    <row r="5589" spans="68:68" x14ac:dyDescent="0.25">
      <c r="BP5589" s="1"/>
    </row>
    <row r="5590" spans="68:68" x14ac:dyDescent="0.25">
      <c r="BP5590" s="1"/>
    </row>
    <row r="5591" spans="68:68" x14ac:dyDescent="0.25">
      <c r="BP5591" s="1"/>
    </row>
    <row r="5592" spans="68:68" x14ac:dyDescent="0.25">
      <c r="BP5592" s="1"/>
    </row>
    <row r="5593" spans="68:68" x14ac:dyDescent="0.25">
      <c r="BP5593" s="1"/>
    </row>
    <row r="5594" spans="68:68" x14ac:dyDescent="0.25">
      <c r="BP5594" s="1"/>
    </row>
    <row r="5595" spans="68:68" x14ac:dyDescent="0.25">
      <c r="BP5595" s="1"/>
    </row>
    <row r="5596" spans="68:68" x14ac:dyDescent="0.25">
      <c r="BP5596" s="1"/>
    </row>
    <row r="5597" spans="68:68" x14ac:dyDescent="0.25">
      <c r="BP5597" s="1"/>
    </row>
    <row r="5598" spans="68:68" x14ac:dyDescent="0.25">
      <c r="BP5598" s="1"/>
    </row>
    <row r="5599" spans="68:68" x14ac:dyDescent="0.25">
      <c r="BP5599" s="1"/>
    </row>
    <row r="5600" spans="68:68" x14ac:dyDescent="0.25">
      <c r="BP5600" s="1"/>
    </row>
    <row r="5601" spans="68:68" x14ac:dyDescent="0.25">
      <c r="BP5601" s="1"/>
    </row>
    <row r="5602" spans="68:68" x14ac:dyDescent="0.25">
      <c r="BP5602" s="1"/>
    </row>
    <row r="5603" spans="68:68" x14ac:dyDescent="0.25">
      <c r="BP5603" s="1"/>
    </row>
    <row r="5604" spans="68:68" x14ac:dyDescent="0.25">
      <c r="BP5604" s="1"/>
    </row>
    <row r="5605" spans="68:68" x14ac:dyDescent="0.25">
      <c r="BP5605" s="1"/>
    </row>
    <row r="5606" spans="68:68" x14ac:dyDescent="0.25">
      <c r="BP5606" s="1"/>
    </row>
    <row r="5607" spans="68:68" x14ac:dyDescent="0.25">
      <c r="BP5607" s="1"/>
    </row>
    <row r="5608" spans="68:68" x14ac:dyDescent="0.25">
      <c r="BP5608" s="1"/>
    </row>
    <row r="5609" spans="68:68" x14ac:dyDescent="0.25">
      <c r="BP5609" s="1"/>
    </row>
    <row r="5610" spans="68:68" x14ac:dyDescent="0.25">
      <c r="BP5610" s="1"/>
    </row>
    <row r="5611" spans="68:68" x14ac:dyDescent="0.25">
      <c r="BP5611" s="1"/>
    </row>
    <row r="5612" spans="68:68" x14ac:dyDescent="0.25">
      <c r="BP5612" s="1"/>
    </row>
    <row r="5613" spans="68:68" x14ac:dyDescent="0.25">
      <c r="BP5613" s="1"/>
    </row>
    <row r="5614" spans="68:68" x14ac:dyDescent="0.25">
      <c r="BP5614" s="1"/>
    </row>
    <row r="5615" spans="68:68" x14ac:dyDescent="0.25">
      <c r="BP5615" s="1"/>
    </row>
    <row r="5616" spans="68:68" x14ac:dyDescent="0.25">
      <c r="BP5616" s="1"/>
    </row>
    <row r="5617" spans="68:68" x14ac:dyDescent="0.25">
      <c r="BP5617" s="1"/>
    </row>
    <row r="5618" spans="68:68" x14ac:dyDescent="0.25">
      <c r="BP5618" s="1"/>
    </row>
    <row r="5619" spans="68:68" x14ac:dyDescent="0.25">
      <c r="BP5619" s="1"/>
    </row>
    <row r="5620" spans="68:68" x14ac:dyDescent="0.25">
      <c r="BP5620" s="1"/>
    </row>
    <row r="5621" spans="68:68" x14ac:dyDescent="0.25">
      <c r="BP5621" s="1"/>
    </row>
    <row r="5622" spans="68:68" x14ac:dyDescent="0.25">
      <c r="BP5622" s="1"/>
    </row>
    <row r="5623" spans="68:68" x14ac:dyDescent="0.25">
      <c r="BP5623" s="1"/>
    </row>
    <row r="5624" spans="68:68" x14ac:dyDescent="0.25">
      <c r="BP5624" s="1"/>
    </row>
    <row r="5625" spans="68:68" x14ac:dyDescent="0.25">
      <c r="BP5625" s="1"/>
    </row>
    <row r="5626" spans="68:68" x14ac:dyDescent="0.25">
      <c r="BP5626" s="1"/>
    </row>
    <row r="5627" spans="68:68" x14ac:dyDescent="0.25">
      <c r="BP5627" s="1"/>
    </row>
    <row r="5628" spans="68:68" x14ac:dyDescent="0.25">
      <c r="BP5628" s="1"/>
    </row>
    <row r="5629" spans="68:68" x14ac:dyDescent="0.25">
      <c r="BP5629" s="1"/>
    </row>
    <row r="5630" spans="68:68" x14ac:dyDescent="0.25">
      <c r="BP5630" s="1"/>
    </row>
    <row r="5631" spans="68:68" x14ac:dyDescent="0.25">
      <c r="BP5631" s="1"/>
    </row>
    <row r="5632" spans="68:68" x14ac:dyDescent="0.25">
      <c r="BP5632" s="1"/>
    </row>
    <row r="5633" spans="68:68" x14ac:dyDescent="0.25">
      <c r="BP5633" s="1"/>
    </row>
    <row r="5634" spans="68:68" x14ac:dyDescent="0.25">
      <c r="BP5634" s="1"/>
    </row>
    <row r="5635" spans="68:68" x14ac:dyDescent="0.25">
      <c r="BP5635" s="1"/>
    </row>
    <row r="5636" spans="68:68" x14ac:dyDescent="0.25">
      <c r="BP5636" s="1"/>
    </row>
    <row r="5637" spans="68:68" x14ac:dyDescent="0.25">
      <c r="BP5637" s="1"/>
    </row>
    <row r="5638" spans="68:68" x14ac:dyDescent="0.25">
      <c r="BP5638" s="1"/>
    </row>
    <row r="5639" spans="68:68" x14ac:dyDescent="0.25">
      <c r="BP5639" s="1"/>
    </row>
    <row r="5640" spans="68:68" x14ac:dyDescent="0.25">
      <c r="BP5640" s="1"/>
    </row>
    <row r="5641" spans="68:68" x14ac:dyDescent="0.25">
      <c r="BP5641" s="1"/>
    </row>
    <row r="5642" spans="68:68" x14ac:dyDescent="0.25">
      <c r="BP5642" s="1"/>
    </row>
    <row r="5643" spans="68:68" x14ac:dyDescent="0.25">
      <c r="BP5643" s="1"/>
    </row>
    <row r="5644" spans="68:68" x14ac:dyDescent="0.25">
      <c r="BP5644" s="1"/>
    </row>
    <row r="5645" spans="68:68" x14ac:dyDescent="0.25">
      <c r="BP5645" s="1"/>
    </row>
    <row r="5646" spans="68:68" x14ac:dyDescent="0.25">
      <c r="BP5646" s="1"/>
    </row>
    <row r="5647" spans="68:68" x14ac:dyDescent="0.25">
      <c r="BP5647" s="1"/>
    </row>
    <row r="5648" spans="68:68" x14ac:dyDescent="0.25">
      <c r="BP5648" s="1"/>
    </row>
    <row r="5649" spans="68:68" x14ac:dyDescent="0.25">
      <c r="BP5649" s="1"/>
    </row>
    <row r="5650" spans="68:68" x14ac:dyDescent="0.25">
      <c r="BP5650" s="1"/>
    </row>
    <row r="5651" spans="68:68" x14ac:dyDescent="0.25">
      <c r="BP5651" s="1"/>
    </row>
    <row r="5652" spans="68:68" x14ac:dyDescent="0.25">
      <c r="BP5652" s="1"/>
    </row>
    <row r="5653" spans="68:68" x14ac:dyDescent="0.25">
      <c r="BP5653" s="1"/>
    </row>
    <row r="5654" spans="68:68" x14ac:dyDescent="0.25">
      <c r="BP5654" s="1"/>
    </row>
    <row r="5655" spans="68:68" x14ac:dyDescent="0.25">
      <c r="BP5655" s="1"/>
    </row>
    <row r="5656" spans="68:68" x14ac:dyDescent="0.25">
      <c r="BP5656" s="1"/>
    </row>
    <row r="5657" spans="68:68" x14ac:dyDescent="0.25">
      <c r="BP5657" s="1"/>
    </row>
    <row r="5658" spans="68:68" x14ac:dyDescent="0.25">
      <c r="BP5658" s="1"/>
    </row>
    <row r="5659" spans="68:68" x14ac:dyDescent="0.25">
      <c r="BP5659" s="1"/>
    </row>
    <row r="5660" spans="68:68" x14ac:dyDescent="0.25">
      <c r="BP5660" s="1"/>
    </row>
    <row r="5661" spans="68:68" x14ac:dyDescent="0.25">
      <c r="BP5661" s="1"/>
    </row>
    <row r="5662" spans="68:68" x14ac:dyDescent="0.25">
      <c r="BP5662" s="1"/>
    </row>
    <row r="5663" spans="68:68" x14ac:dyDescent="0.25">
      <c r="BP5663" s="1"/>
    </row>
    <row r="5664" spans="68:68" x14ac:dyDescent="0.25">
      <c r="BP5664" s="1"/>
    </row>
    <row r="5665" spans="68:68" x14ac:dyDescent="0.25">
      <c r="BP5665" s="1"/>
    </row>
    <row r="5666" spans="68:68" x14ac:dyDescent="0.25">
      <c r="BP5666" s="1"/>
    </row>
    <row r="5667" spans="68:68" x14ac:dyDescent="0.25">
      <c r="BP5667" s="1"/>
    </row>
    <row r="5668" spans="68:68" x14ac:dyDescent="0.25">
      <c r="BP5668" s="1"/>
    </row>
    <row r="5669" spans="68:68" x14ac:dyDescent="0.25">
      <c r="BP5669" s="1"/>
    </row>
    <row r="5670" spans="68:68" x14ac:dyDescent="0.25">
      <c r="BP5670" s="1"/>
    </row>
    <row r="5671" spans="68:68" x14ac:dyDescent="0.25">
      <c r="BP5671" s="1"/>
    </row>
    <row r="5672" spans="68:68" x14ac:dyDescent="0.25">
      <c r="BP5672" s="1"/>
    </row>
    <row r="5673" spans="68:68" x14ac:dyDescent="0.25">
      <c r="BP5673" s="1"/>
    </row>
    <row r="5674" spans="68:68" x14ac:dyDescent="0.25">
      <c r="BP5674" s="1"/>
    </row>
    <row r="5675" spans="68:68" x14ac:dyDescent="0.25">
      <c r="BP5675" s="1"/>
    </row>
    <row r="5676" spans="68:68" x14ac:dyDescent="0.25">
      <c r="BP5676" s="1"/>
    </row>
    <row r="5677" spans="68:68" x14ac:dyDescent="0.25">
      <c r="BP5677" s="1"/>
    </row>
    <row r="5678" spans="68:68" x14ac:dyDescent="0.25">
      <c r="BP5678" s="1"/>
    </row>
    <row r="5679" spans="68:68" x14ac:dyDescent="0.25">
      <c r="BP5679" s="1"/>
    </row>
    <row r="5680" spans="68:68" x14ac:dyDescent="0.25">
      <c r="BP5680" s="1"/>
    </row>
    <row r="5681" spans="68:68" x14ac:dyDescent="0.25">
      <c r="BP5681" s="1"/>
    </row>
    <row r="5682" spans="68:68" x14ac:dyDescent="0.25">
      <c r="BP5682" s="1"/>
    </row>
    <row r="5683" spans="68:68" x14ac:dyDescent="0.25">
      <c r="BP5683" s="1"/>
    </row>
    <row r="5684" spans="68:68" x14ac:dyDescent="0.25">
      <c r="BP5684" s="1"/>
    </row>
    <row r="5685" spans="68:68" x14ac:dyDescent="0.25">
      <c r="BP5685" s="1"/>
    </row>
    <row r="5686" spans="68:68" x14ac:dyDescent="0.25">
      <c r="BP5686" s="1"/>
    </row>
    <row r="5687" spans="68:68" x14ac:dyDescent="0.25">
      <c r="BP5687" s="1"/>
    </row>
    <row r="5688" spans="68:68" x14ac:dyDescent="0.25">
      <c r="BP5688" s="1"/>
    </row>
    <row r="5689" spans="68:68" x14ac:dyDescent="0.25">
      <c r="BP5689" s="1"/>
    </row>
    <row r="5690" spans="68:68" x14ac:dyDescent="0.25">
      <c r="BP5690" s="1"/>
    </row>
    <row r="5691" spans="68:68" x14ac:dyDescent="0.25">
      <c r="BP5691" s="1"/>
    </row>
    <row r="5692" spans="68:68" x14ac:dyDescent="0.25">
      <c r="BP5692" s="1"/>
    </row>
    <row r="5693" spans="68:68" x14ac:dyDescent="0.25">
      <c r="BP5693" s="1"/>
    </row>
    <row r="5694" spans="68:68" x14ac:dyDescent="0.25">
      <c r="BP5694" s="1"/>
    </row>
    <row r="5695" spans="68:68" x14ac:dyDescent="0.25">
      <c r="BP5695" s="1"/>
    </row>
    <row r="5696" spans="68:68" x14ac:dyDescent="0.25">
      <c r="BP5696" s="1"/>
    </row>
    <row r="5697" spans="68:68" x14ac:dyDescent="0.25">
      <c r="BP5697" s="1"/>
    </row>
    <row r="5698" spans="68:68" x14ac:dyDescent="0.25">
      <c r="BP5698" s="1"/>
    </row>
    <row r="5699" spans="68:68" x14ac:dyDescent="0.25">
      <c r="BP5699" s="1"/>
    </row>
    <row r="5700" spans="68:68" x14ac:dyDescent="0.25">
      <c r="BP5700" s="1"/>
    </row>
    <row r="5701" spans="68:68" x14ac:dyDescent="0.25">
      <c r="BP5701" s="1"/>
    </row>
    <row r="5702" spans="68:68" x14ac:dyDescent="0.25">
      <c r="BP5702" s="1"/>
    </row>
    <row r="5703" spans="68:68" x14ac:dyDescent="0.25">
      <c r="BP5703" s="1"/>
    </row>
    <row r="5704" spans="68:68" x14ac:dyDescent="0.25">
      <c r="BP5704" s="1"/>
    </row>
    <row r="5705" spans="68:68" x14ac:dyDescent="0.25">
      <c r="BP5705" s="1"/>
    </row>
    <row r="5706" spans="68:68" x14ac:dyDescent="0.25">
      <c r="BP5706" s="1"/>
    </row>
    <row r="5707" spans="68:68" x14ac:dyDescent="0.25">
      <c r="BP5707" s="1"/>
    </row>
    <row r="5708" spans="68:68" x14ac:dyDescent="0.25">
      <c r="BP5708" s="1"/>
    </row>
    <row r="5709" spans="68:68" x14ac:dyDescent="0.25">
      <c r="BP5709" s="1"/>
    </row>
    <row r="5710" spans="68:68" x14ac:dyDescent="0.25">
      <c r="BP5710" s="1"/>
    </row>
    <row r="5711" spans="68:68" x14ac:dyDescent="0.25">
      <c r="BP5711" s="1"/>
    </row>
    <row r="5712" spans="68:68" x14ac:dyDescent="0.25">
      <c r="BP5712" s="1"/>
    </row>
    <row r="5713" spans="68:68" x14ac:dyDescent="0.25">
      <c r="BP5713" s="1"/>
    </row>
    <row r="5714" spans="68:68" x14ac:dyDescent="0.25">
      <c r="BP5714" s="1"/>
    </row>
    <row r="5715" spans="68:68" x14ac:dyDescent="0.25">
      <c r="BP5715" s="1"/>
    </row>
    <row r="5716" spans="68:68" x14ac:dyDescent="0.25">
      <c r="BP5716" s="1"/>
    </row>
    <row r="5717" spans="68:68" x14ac:dyDescent="0.25">
      <c r="BP5717" s="1"/>
    </row>
    <row r="5718" spans="68:68" x14ac:dyDescent="0.25">
      <c r="BP5718" s="1"/>
    </row>
    <row r="5719" spans="68:68" x14ac:dyDescent="0.25">
      <c r="BP5719" s="1"/>
    </row>
    <row r="5720" spans="68:68" x14ac:dyDescent="0.25">
      <c r="BP5720" s="1"/>
    </row>
    <row r="5721" spans="68:68" x14ac:dyDescent="0.25">
      <c r="BP5721" s="1"/>
    </row>
    <row r="5722" spans="68:68" x14ac:dyDescent="0.25">
      <c r="BP5722" s="1"/>
    </row>
    <row r="5723" spans="68:68" x14ac:dyDescent="0.25">
      <c r="BP5723" s="1"/>
    </row>
    <row r="5724" spans="68:68" x14ac:dyDescent="0.25">
      <c r="BP5724" s="1"/>
    </row>
    <row r="5725" spans="68:68" x14ac:dyDescent="0.25">
      <c r="BP5725" s="1"/>
    </row>
    <row r="5726" spans="68:68" x14ac:dyDescent="0.25">
      <c r="BP5726" s="1"/>
    </row>
    <row r="5727" spans="68:68" x14ac:dyDescent="0.25">
      <c r="BP5727" s="1"/>
    </row>
    <row r="5728" spans="68:68" x14ac:dyDescent="0.25">
      <c r="BP5728" s="1"/>
    </row>
    <row r="5729" spans="68:68" x14ac:dyDescent="0.25">
      <c r="BP5729" s="1"/>
    </row>
    <row r="5730" spans="68:68" x14ac:dyDescent="0.25">
      <c r="BP5730" s="1"/>
    </row>
    <row r="5731" spans="68:68" x14ac:dyDescent="0.25">
      <c r="BP5731" s="1"/>
    </row>
    <row r="5732" spans="68:68" x14ac:dyDescent="0.25">
      <c r="BP5732" s="1"/>
    </row>
    <row r="5733" spans="68:68" x14ac:dyDescent="0.25">
      <c r="BP5733" s="1"/>
    </row>
    <row r="5734" spans="68:68" x14ac:dyDescent="0.25">
      <c r="BP5734" s="1"/>
    </row>
    <row r="5735" spans="68:68" x14ac:dyDescent="0.25">
      <c r="BP5735" s="1"/>
    </row>
    <row r="5736" spans="68:68" x14ac:dyDescent="0.25">
      <c r="BP5736" s="1"/>
    </row>
    <row r="5737" spans="68:68" x14ac:dyDescent="0.25">
      <c r="BP5737" s="1"/>
    </row>
    <row r="5738" spans="68:68" x14ac:dyDescent="0.25">
      <c r="BP5738" s="1"/>
    </row>
    <row r="5739" spans="68:68" x14ac:dyDescent="0.25">
      <c r="BP5739" s="1"/>
    </row>
    <row r="5740" spans="68:68" x14ac:dyDescent="0.25">
      <c r="BP5740" s="1"/>
    </row>
    <row r="5741" spans="68:68" x14ac:dyDescent="0.25">
      <c r="BP5741" s="1"/>
    </row>
    <row r="5742" spans="68:68" x14ac:dyDescent="0.25">
      <c r="BP5742" s="1"/>
    </row>
    <row r="5743" spans="68:68" x14ac:dyDescent="0.25">
      <c r="BP5743" s="1"/>
    </row>
    <row r="5744" spans="68:68" x14ac:dyDescent="0.25">
      <c r="BP5744" s="1"/>
    </row>
    <row r="5745" spans="68:68" x14ac:dyDescent="0.25">
      <c r="BP5745" s="1"/>
    </row>
    <row r="5746" spans="68:68" x14ac:dyDescent="0.25">
      <c r="BP5746" s="1"/>
    </row>
    <row r="5747" spans="68:68" x14ac:dyDescent="0.25">
      <c r="BP5747" s="1"/>
    </row>
    <row r="5748" spans="68:68" x14ac:dyDescent="0.25">
      <c r="BP5748" s="1"/>
    </row>
    <row r="5749" spans="68:68" x14ac:dyDescent="0.25">
      <c r="BP5749" s="1"/>
    </row>
    <row r="5750" spans="68:68" x14ac:dyDescent="0.25">
      <c r="BP5750" s="1"/>
    </row>
    <row r="5751" spans="68:68" x14ac:dyDescent="0.25">
      <c r="BP5751" s="1"/>
    </row>
    <row r="5752" spans="68:68" x14ac:dyDescent="0.25">
      <c r="BP5752" s="1"/>
    </row>
    <row r="5753" spans="68:68" x14ac:dyDescent="0.25">
      <c r="BP5753" s="1"/>
    </row>
    <row r="5754" spans="68:68" x14ac:dyDescent="0.25">
      <c r="BP5754" s="1"/>
    </row>
    <row r="5755" spans="68:68" x14ac:dyDescent="0.25">
      <c r="BP5755" s="1"/>
    </row>
    <row r="5756" spans="68:68" x14ac:dyDescent="0.25">
      <c r="BP5756" s="1"/>
    </row>
    <row r="5757" spans="68:68" x14ac:dyDescent="0.25">
      <c r="BP5757" s="1"/>
    </row>
    <row r="5758" spans="68:68" x14ac:dyDescent="0.25">
      <c r="BP5758" s="1"/>
    </row>
    <row r="5759" spans="68:68" x14ac:dyDescent="0.25">
      <c r="BP5759" s="1"/>
    </row>
    <row r="5760" spans="68:68" x14ac:dyDescent="0.25">
      <c r="BP5760" s="1"/>
    </row>
    <row r="5761" spans="68:68" x14ac:dyDescent="0.25">
      <c r="BP5761" s="1"/>
    </row>
    <row r="5762" spans="68:68" x14ac:dyDescent="0.25">
      <c r="BP5762" s="1"/>
    </row>
    <row r="5763" spans="68:68" x14ac:dyDescent="0.25">
      <c r="BP5763" s="1"/>
    </row>
    <row r="5764" spans="68:68" x14ac:dyDescent="0.25">
      <c r="BP5764" s="1"/>
    </row>
    <row r="5765" spans="68:68" x14ac:dyDescent="0.25">
      <c r="BP5765" s="1"/>
    </row>
    <row r="5766" spans="68:68" x14ac:dyDescent="0.25">
      <c r="BP5766" s="1"/>
    </row>
    <row r="5767" spans="68:68" x14ac:dyDescent="0.25">
      <c r="BP5767" s="1"/>
    </row>
    <row r="5768" spans="68:68" x14ac:dyDescent="0.25">
      <c r="BP5768" s="1"/>
    </row>
    <row r="5769" spans="68:68" x14ac:dyDescent="0.25">
      <c r="BP5769" s="1"/>
    </row>
    <row r="5770" spans="68:68" x14ac:dyDescent="0.25">
      <c r="BP5770" s="1"/>
    </row>
    <row r="5771" spans="68:68" x14ac:dyDescent="0.25">
      <c r="BP5771" s="1"/>
    </row>
    <row r="5772" spans="68:68" x14ac:dyDescent="0.25">
      <c r="BP5772" s="1"/>
    </row>
    <row r="5773" spans="68:68" x14ac:dyDescent="0.25">
      <c r="BP5773" s="1"/>
    </row>
    <row r="5774" spans="68:68" x14ac:dyDescent="0.25">
      <c r="BP5774" s="1"/>
    </row>
    <row r="5775" spans="68:68" x14ac:dyDescent="0.25">
      <c r="BP5775" s="1"/>
    </row>
    <row r="5776" spans="68:68" x14ac:dyDescent="0.25">
      <c r="BP5776" s="1"/>
    </row>
    <row r="5777" spans="68:68" x14ac:dyDescent="0.25">
      <c r="BP5777" s="1"/>
    </row>
    <row r="5778" spans="68:68" x14ac:dyDescent="0.25">
      <c r="BP5778" s="1"/>
    </row>
    <row r="5779" spans="68:68" x14ac:dyDescent="0.25">
      <c r="BP5779" s="1"/>
    </row>
    <row r="5780" spans="68:68" x14ac:dyDescent="0.25">
      <c r="BP5780" s="1"/>
    </row>
    <row r="5781" spans="68:68" x14ac:dyDescent="0.25">
      <c r="BP5781" s="1"/>
    </row>
    <row r="5782" spans="68:68" x14ac:dyDescent="0.25">
      <c r="BP5782" s="1"/>
    </row>
    <row r="5783" spans="68:68" x14ac:dyDescent="0.25">
      <c r="BP5783" s="1"/>
    </row>
    <row r="5784" spans="68:68" x14ac:dyDescent="0.25">
      <c r="BP5784" s="1"/>
    </row>
    <row r="5785" spans="68:68" x14ac:dyDescent="0.25">
      <c r="BP5785" s="1"/>
    </row>
    <row r="5786" spans="68:68" x14ac:dyDescent="0.25">
      <c r="BP5786" s="1"/>
    </row>
    <row r="5787" spans="68:68" x14ac:dyDescent="0.25">
      <c r="BP5787" s="1"/>
    </row>
    <row r="5788" spans="68:68" x14ac:dyDescent="0.25">
      <c r="BP5788" s="1"/>
    </row>
    <row r="5789" spans="68:68" x14ac:dyDescent="0.25">
      <c r="BP5789" s="1"/>
    </row>
    <row r="5790" spans="68:68" x14ac:dyDescent="0.25">
      <c r="BP5790" s="1"/>
    </row>
    <row r="5791" spans="68:68" x14ac:dyDescent="0.25">
      <c r="BP5791" s="1"/>
    </row>
    <row r="5792" spans="68:68" x14ac:dyDescent="0.25">
      <c r="BP5792" s="1"/>
    </row>
    <row r="5793" spans="68:68" x14ac:dyDescent="0.25">
      <c r="BP5793" s="1"/>
    </row>
    <row r="5794" spans="68:68" x14ac:dyDescent="0.25">
      <c r="BP5794" s="1"/>
    </row>
    <row r="5795" spans="68:68" x14ac:dyDescent="0.25">
      <c r="BP5795" s="1"/>
    </row>
    <row r="5796" spans="68:68" x14ac:dyDescent="0.25">
      <c r="BP5796" s="1"/>
    </row>
    <row r="5797" spans="68:68" x14ac:dyDescent="0.25">
      <c r="BP5797" s="1"/>
    </row>
    <row r="5798" spans="68:68" x14ac:dyDescent="0.25">
      <c r="BP5798" s="1"/>
    </row>
    <row r="5799" spans="68:68" x14ac:dyDescent="0.25">
      <c r="BP5799" s="1"/>
    </row>
    <row r="5800" spans="68:68" x14ac:dyDescent="0.25">
      <c r="BP5800" s="1"/>
    </row>
    <row r="5801" spans="68:68" x14ac:dyDescent="0.25">
      <c r="BP5801" s="1"/>
    </row>
    <row r="5802" spans="68:68" x14ac:dyDescent="0.25">
      <c r="BP5802" s="1"/>
    </row>
    <row r="5803" spans="68:68" x14ac:dyDescent="0.25">
      <c r="BP5803" s="1"/>
    </row>
    <row r="5804" spans="68:68" x14ac:dyDescent="0.25">
      <c r="BP5804" s="1"/>
    </row>
    <row r="5805" spans="68:68" x14ac:dyDescent="0.25">
      <c r="BP5805" s="1"/>
    </row>
    <row r="5806" spans="68:68" x14ac:dyDescent="0.25">
      <c r="BP5806" s="1"/>
    </row>
    <row r="5807" spans="68:68" x14ac:dyDescent="0.25">
      <c r="BP5807" s="1"/>
    </row>
    <row r="5808" spans="68:68" x14ac:dyDescent="0.25">
      <c r="BP5808" s="1"/>
    </row>
    <row r="5809" spans="68:68" x14ac:dyDescent="0.25">
      <c r="BP5809" s="1"/>
    </row>
    <row r="5810" spans="68:68" x14ac:dyDescent="0.25">
      <c r="BP5810" s="1"/>
    </row>
    <row r="5811" spans="68:68" x14ac:dyDescent="0.25">
      <c r="BP5811" s="1"/>
    </row>
    <row r="5812" spans="68:68" x14ac:dyDescent="0.25">
      <c r="BP5812" s="1"/>
    </row>
    <row r="5813" spans="68:68" x14ac:dyDescent="0.25">
      <c r="BP5813" s="1"/>
    </row>
    <row r="5814" spans="68:68" x14ac:dyDescent="0.25">
      <c r="BP5814" s="1"/>
    </row>
    <row r="5815" spans="68:68" x14ac:dyDescent="0.25">
      <c r="BP5815" s="1"/>
    </row>
    <row r="5816" spans="68:68" x14ac:dyDescent="0.25">
      <c r="BP5816" s="1"/>
    </row>
    <row r="5817" spans="68:68" x14ac:dyDescent="0.25">
      <c r="BP5817" s="1"/>
    </row>
    <row r="5818" spans="68:68" x14ac:dyDescent="0.25">
      <c r="BP5818" s="1"/>
    </row>
    <row r="5819" spans="68:68" x14ac:dyDescent="0.25">
      <c r="BP5819" s="1"/>
    </row>
    <row r="5820" spans="68:68" x14ac:dyDescent="0.25">
      <c r="BP5820" s="1"/>
    </row>
    <row r="5821" spans="68:68" x14ac:dyDescent="0.25">
      <c r="BP5821" s="1"/>
    </row>
    <row r="5822" spans="68:68" x14ac:dyDescent="0.25">
      <c r="BP5822" s="1"/>
    </row>
    <row r="5823" spans="68:68" x14ac:dyDescent="0.25">
      <c r="BP5823" s="1"/>
    </row>
    <row r="5824" spans="68:68" x14ac:dyDescent="0.25">
      <c r="BP5824" s="1"/>
    </row>
    <row r="5825" spans="68:68" x14ac:dyDescent="0.25">
      <c r="BP5825" s="1"/>
    </row>
    <row r="5826" spans="68:68" x14ac:dyDescent="0.25">
      <c r="BP5826" s="1"/>
    </row>
    <row r="5827" spans="68:68" x14ac:dyDescent="0.25">
      <c r="BP5827" s="1"/>
    </row>
    <row r="5828" spans="68:68" x14ac:dyDescent="0.25">
      <c r="BP5828" s="1"/>
    </row>
    <row r="5829" spans="68:68" x14ac:dyDescent="0.25">
      <c r="BP5829" s="1"/>
    </row>
    <row r="5830" spans="68:68" x14ac:dyDescent="0.25">
      <c r="BP5830" s="1"/>
    </row>
    <row r="5831" spans="68:68" x14ac:dyDescent="0.25">
      <c r="BP5831" s="1"/>
    </row>
    <row r="5832" spans="68:68" x14ac:dyDescent="0.25">
      <c r="BP5832" s="1"/>
    </row>
    <row r="5833" spans="68:68" x14ac:dyDescent="0.25">
      <c r="BP5833" s="1"/>
    </row>
    <row r="5834" spans="68:68" x14ac:dyDescent="0.25">
      <c r="BP5834" s="1"/>
    </row>
    <row r="5835" spans="68:68" x14ac:dyDescent="0.25">
      <c r="BP5835" s="1"/>
    </row>
    <row r="5836" spans="68:68" x14ac:dyDescent="0.25">
      <c r="BP5836" s="1"/>
    </row>
    <row r="5837" spans="68:68" x14ac:dyDescent="0.25">
      <c r="BP5837" s="1"/>
    </row>
    <row r="5838" spans="68:68" x14ac:dyDescent="0.25">
      <c r="BP5838" s="1"/>
    </row>
    <row r="5839" spans="68:68" x14ac:dyDescent="0.25">
      <c r="BP5839" s="1"/>
    </row>
    <row r="5840" spans="68:68" x14ac:dyDescent="0.25">
      <c r="BP5840" s="1"/>
    </row>
    <row r="5841" spans="68:68" x14ac:dyDescent="0.25">
      <c r="BP5841" s="1"/>
    </row>
    <row r="5842" spans="68:68" x14ac:dyDescent="0.25">
      <c r="BP5842" s="1"/>
    </row>
    <row r="5843" spans="68:68" x14ac:dyDescent="0.25">
      <c r="BP5843" s="1"/>
    </row>
    <row r="5844" spans="68:68" x14ac:dyDescent="0.25">
      <c r="BP5844" s="1"/>
    </row>
    <row r="5845" spans="68:68" x14ac:dyDescent="0.25">
      <c r="BP5845" s="1"/>
    </row>
    <row r="5846" spans="68:68" x14ac:dyDescent="0.25">
      <c r="BP5846" s="1"/>
    </row>
    <row r="5847" spans="68:68" x14ac:dyDescent="0.25">
      <c r="BP5847" s="1"/>
    </row>
    <row r="5848" spans="68:68" x14ac:dyDescent="0.25">
      <c r="BP5848" s="1"/>
    </row>
    <row r="5849" spans="68:68" x14ac:dyDescent="0.25">
      <c r="BP5849" s="1"/>
    </row>
    <row r="5850" spans="68:68" x14ac:dyDescent="0.25">
      <c r="BP5850" s="1"/>
    </row>
    <row r="5851" spans="68:68" x14ac:dyDescent="0.25">
      <c r="BP5851" s="1"/>
    </row>
    <row r="5852" spans="68:68" x14ac:dyDescent="0.25">
      <c r="BP5852" s="1"/>
    </row>
    <row r="5853" spans="68:68" x14ac:dyDescent="0.25">
      <c r="BP5853" s="1"/>
    </row>
    <row r="5854" spans="68:68" x14ac:dyDescent="0.25">
      <c r="BP5854" s="1"/>
    </row>
    <row r="5855" spans="68:68" x14ac:dyDescent="0.25">
      <c r="BP5855" s="1"/>
    </row>
    <row r="5856" spans="68:68" x14ac:dyDescent="0.25">
      <c r="BP5856" s="1"/>
    </row>
    <row r="5857" spans="68:68" x14ac:dyDescent="0.25">
      <c r="BP5857" s="1"/>
    </row>
    <row r="5858" spans="68:68" x14ac:dyDescent="0.25">
      <c r="BP5858" s="1"/>
    </row>
    <row r="5859" spans="68:68" x14ac:dyDescent="0.25">
      <c r="BP5859" s="1"/>
    </row>
    <row r="5860" spans="68:68" x14ac:dyDescent="0.25">
      <c r="BP5860" s="1"/>
    </row>
    <row r="5861" spans="68:68" x14ac:dyDescent="0.25">
      <c r="BP5861" s="1"/>
    </row>
    <row r="5862" spans="68:68" x14ac:dyDescent="0.25">
      <c r="BP5862" s="1"/>
    </row>
    <row r="5863" spans="68:68" x14ac:dyDescent="0.25">
      <c r="BP5863" s="1"/>
    </row>
    <row r="5864" spans="68:68" x14ac:dyDescent="0.25">
      <c r="BP5864" s="1"/>
    </row>
    <row r="5865" spans="68:68" x14ac:dyDescent="0.25">
      <c r="BP5865" s="1"/>
    </row>
    <row r="5866" spans="68:68" x14ac:dyDescent="0.25">
      <c r="BP5866" s="1"/>
    </row>
    <row r="5867" spans="68:68" x14ac:dyDescent="0.25">
      <c r="BP5867" s="1"/>
    </row>
    <row r="5868" spans="68:68" x14ac:dyDescent="0.25">
      <c r="BP5868" s="1"/>
    </row>
    <row r="5869" spans="68:68" x14ac:dyDescent="0.25">
      <c r="BP5869" s="1"/>
    </row>
    <row r="5870" spans="68:68" x14ac:dyDescent="0.25">
      <c r="BP5870" s="1"/>
    </row>
    <row r="5871" spans="68:68" x14ac:dyDescent="0.25">
      <c r="BP5871" s="1"/>
    </row>
    <row r="5872" spans="68:68" x14ac:dyDescent="0.25">
      <c r="BP5872" s="1"/>
    </row>
    <row r="5873" spans="68:68" x14ac:dyDescent="0.25">
      <c r="BP5873" s="1"/>
    </row>
    <row r="5874" spans="68:68" x14ac:dyDescent="0.25">
      <c r="BP5874" s="1"/>
    </row>
    <row r="5875" spans="68:68" x14ac:dyDescent="0.25">
      <c r="BP5875" s="1"/>
    </row>
    <row r="5876" spans="68:68" x14ac:dyDescent="0.25">
      <c r="BP5876" s="1"/>
    </row>
    <row r="5877" spans="68:68" x14ac:dyDescent="0.25">
      <c r="BP5877" s="1"/>
    </row>
    <row r="5878" spans="68:68" x14ac:dyDescent="0.25">
      <c r="BP5878" s="1"/>
    </row>
    <row r="5879" spans="68:68" x14ac:dyDescent="0.25">
      <c r="BP5879" s="1"/>
    </row>
    <row r="5880" spans="68:68" x14ac:dyDescent="0.25">
      <c r="BP5880" s="1"/>
    </row>
    <row r="5881" spans="68:68" x14ac:dyDescent="0.25">
      <c r="BP5881" s="1"/>
    </row>
    <row r="5882" spans="68:68" x14ac:dyDescent="0.25">
      <c r="BP5882" s="1"/>
    </row>
    <row r="5883" spans="68:68" x14ac:dyDescent="0.25">
      <c r="BP5883" s="1"/>
    </row>
    <row r="5884" spans="68:68" x14ac:dyDescent="0.25">
      <c r="BP5884" s="1"/>
    </row>
    <row r="5885" spans="68:68" x14ac:dyDescent="0.25">
      <c r="BP5885" s="1"/>
    </row>
    <row r="5886" spans="68:68" x14ac:dyDescent="0.25">
      <c r="BP5886" s="1"/>
    </row>
    <row r="5887" spans="68:68" x14ac:dyDescent="0.25">
      <c r="BP5887" s="1"/>
    </row>
    <row r="5888" spans="68:68" x14ac:dyDescent="0.25">
      <c r="BP5888" s="1"/>
    </row>
    <row r="5889" spans="68:68" x14ac:dyDescent="0.25">
      <c r="BP5889" s="1"/>
    </row>
    <row r="5890" spans="68:68" x14ac:dyDescent="0.25">
      <c r="BP5890" s="1"/>
    </row>
    <row r="5891" spans="68:68" x14ac:dyDescent="0.25">
      <c r="BP5891" s="1"/>
    </row>
    <row r="5892" spans="68:68" x14ac:dyDescent="0.25">
      <c r="BP5892" s="1"/>
    </row>
    <row r="5893" spans="68:68" x14ac:dyDescent="0.25">
      <c r="BP5893" s="1"/>
    </row>
    <row r="5894" spans="68:68" x14ac:dyDescent="0.25">
      <c r="BP5894" s="1"/>
    </row>
    <row r="5895" spans="68:68" x14ac:dyDescent="0.25">
      <c r="BP5895" s="1"/>
    </row>
    <row r="5896" spans="68:68" x14ac:dyDescent="0.25">
      <c r="BP5896" s="1"/>
    </row>
    <row r="5897" spans="68:68" x14ac:dyDescent="0.25">
      <c r="BP5897" s="1"/>
    </row>
    <row r="5898" spans="68:68" x14ac:dyDescent="0.25">
      <c r="BP5898" s="1"/>
    </row>
    <row r="5899" spans="68:68" x14ac:dyDescent="0.25">
      <c r="BP5899" s="1"/>
    </row>
    <row r="5900" spans="68:68" x14ac:dyDescent="0.25">
      <c r="BP5900" s="1"/>
    </row>
    <row r="5901" spans="68:68" x14ac:dyDescent="0.25">
      <c r="BP5901" s="1"/>
    </row>
    <row r="5902" spans="68:68" x14ac:dyDescent="0.25">
      <c r="BP5902" s="1"/>
    </row>
    <row r="5903" spans="68:68" x14ac:dyDescent="0.25">
      <c r="BP5903" s="1"/>
    </row>
    <row r="5904" spans="68:68" x14ac:dyDescent="0.25">
      <c r="BP5904" s="1"/>
    </row>
    <row r="5905" spans="68:68" x14ac:dyDescent="0.25">
      <c r="BP5905" s="1"/>
    </row>
    <row r="5906" spans="68:68" x14ac:dyDescent="0.25">
      <c r="BP5906" s="1"/>
    </row>
    <row r="5907" spans="68:68" x14ac:dyDescent="0.25">
      <c r="BP5907" s="1"/>
    </row>
    <row r="5908" spans="68:68" x14ac:dyDescent="0.25">
      <c r="BP5908" s="1"/>
    </row>
    <row r="5909" spans="68:68" x14ac:dyDescent="0.25">
      <c r="BP5909" s="1"/>
    </row>
    <row r="5910" spans="68:68" x14ac:dyDescent="0.25">
      <c r="BP5910" s="1"/>
    </row>
    <row r="5911" spans="68:68" x14ac:dyDescent="0.25">
      <c r="BP5911" s="1"/>
    </row>
    <row r="5912" spans="68:68" x14ac:dyDescent="0.25">
      <c r="BP5912" s="1"/>
    </row>
    <row r="5913" spans="68:68" x14ac:dyDescent="0.25">
      <c r="BP5913" s="1"/>
    </row>
    <row r="5914" spans="68:68" x14ac:dyDescent="0.25">
      <c r="BP5914" s="1"/>
    </row>
    <row r="5915" spans="68:68" x14ac:dyDescent="0.25">
      <c r="BP5915" s="1"/>
    </row>
    <row r="5916" spans="68:68" x14ac:dyDescent="0.25">
      <c r="BP5916" s="1"/>
    </row>
    <row r="5917" spans="68:68" x14ac:dyDescent="0.25">
      <c r="BP5917" s="1"/>
    </row>
    <row r="5918" spans="68:68" x14ac:dyDescent="0.25">
      <c r="BP5918" s="1"/>
    </row>
    <row r="5919" spans="68:68" x14ac:dyDescent="0.25">
      <c r="BP5919" s="1"/>
    </row>
    <row r="5920" spans="68:68" x14ac:dyDescent="0.25">
      <c r="BP5920" s="1"/>
    </row>
    <row r="5921" spans="68:68" x14ac:dyDescent="0.25">
      <c r="BP5921" s="1"/>
    </row>
    <row r="5922" spans="68:68" x14ac:dyDescent="0.25">
      <c r="BP5922" s="1"/>
    </row>
    <row r="5923" spans="68:68" x14ac:dyDescent="0.25">
      <c r="BP5923" s="1"/>
    </row>
    <row r="5924" spans="68:68" x14ac:dyDescent="0.25">
      <c r="BP5924" s="1"/>
    </row>
    <row r="5925" spans="68:68" x14ac:dyDescent="0.25">
      <c r="BP5925" s="1"/>
    </row>
    <row r="5926" spans="68:68" x14ac:dyDescent="0.25">
      <c r="BP5926" s="1"/>
    </row>
    <row r="5927" spans="68:68" x14ac:dyDescent="0.25">
      <c r="BP5927" s="1"/>
    </row>
    <row r="5928" spans="68:68" x14ac:dyDescent="0.25">
      <c r="BP5928" s="1"/>
    </row>
    <row r="5929" spans="68:68" x14ac:dyDescent="0.25">
      <c r="BP5929" s="1"/>
    </row>
    <row r="5930" spans="68:68" x14ac:dyDescent="0.25">
      <c r="BP5930" s="1"/>
    </row>
    <row r="5931" spans="68:68" x14ac:dyDescent="0.25">
      <c r="BP5931" s="1"/>
    </row>
    <row r="5932" spans="68:68" x14ac:dyDescent="0.25">
      <c r="BP5932" s="1"/>
    </row>
    <row r="5933" spans="68:68" x14ac:dyDescent="0.25">
      <c r="BP5933" s="1"/>
    </row>
    <row r="5934" spans="68:68" x14ac:dyDescent="0.25">
      <c r="BP5934" s="1"/>
    </row>
    <row r="5935" spans="68:68" x14ac:dyDescent="0.25">
      <c r="BP5935" s="1"/>
    </row>
    <row r="5936" spans="68:68" x14ac:dyDescent="0.25">
      <c r="BP5936" s="1"/>
    </row>
    <row r="5937" spans="68:68" x14ac:dyDescent="0.25">
      <c r="BP5937" s="1"/>
    </row>
    <row r="5938" spans="68:68" x14ac:dyDescent="0.25">
      <c r="BP5938" s="1"/>
    </row>
    <row r="5939" spans="68:68" x14ac:dyDescent="0.25">
      <c r="BP5939" s="1"/>
    </row>
    <row r="5940" spans="68:68" x14ac:dyDescent="0.25">
      <c r="BP5940" s="1"/>
    </row>
    <row r="5941" spans="68:68" x14ac:dyDescent="0.25">
      <c r="BP5941" s="1"/>
    </row>
    <row r="5942" spans="68:68" x14ac:dyDescent="0.25">
      <c r="BP5942" s="1"/>
    </row>
    <row r="5943" spans="68:68" x14ac:dyDescent="0.25">
      <c r="BP5943" s="1"/>
    </row>
    <row r="5944" spans="68:68" x14ac:dyDescent="0.25">
      <c r="BP5944" s="1"/>
    </row>
    <row r="5945" spans="68:68" x14ac:dyDescent="0.25">
      <c r="BP5945" s="1"/>
    </row>
    <row r="5946" spans="68:68" x14ac:dyDescent="0.25">
      <c r="BP5946" s="1"/>
    </row>
    <row r="5947" spans="68:68" x14ac:dyDescent="0.25">
      <c r="BP5947" s="1"/>
    </row>
    <row r="5948" spans="68:68" x14ac:dyDescent="0.25">
      <c r="BP5948" s="1"/>
    </row>
    <row r="5949" spans="68:68" x14ac:dyDescent="0.25">
      <c r="BP5949" s="1"/>
    </row>
    <row r="5950" spans="68:68" x14ac:dyDescent="0.25">
      <c r="BP5950" s="1"/>
    </row>
    <row r="5951" spans="68:68" x14ac:dyDescent="0.25">
      <c r="BP5951" s="1"/>
    </row>
    <row r="5952" spans="68:68" x14ac:dyDescent="0.25">
      <c r="BP5952" s="1"/>
    </row>
    <row r="5953" spans="68:68" x14ac:dyDescent="0.25">
      <c r="BP5953" s="1"/>
    </row>
    <row r="5954" spans="68:68" x14ac:dyDescent="0.25">
      <c r="BP5954" s="1"/>
    </row>
    <row r="5955" spans="68:68" x14ac:dyDescent="0.25">
      <c r="BP5955" s="1"/>
    </row>
    <row r="5956" spans="68:68" x14ac:dyDescent="0.25">
      <c r="BP5956" s="1"/>
    </row>
    <row r="5957" spans="68:68" x14ac:dyDescent="0.25">
      <c r="BP5957" s="1"/>
    </row>
    <row r="5958" spans="68:68" x14ac:dyDescent="0.25">
      <c r="BP5958" s="1"/>
    </row>
    <row r="5959" spans="68:68" x14ac:dyDescent="0.25">
      <c r="BP5959" s="1"/>
    </row>
    <row r="5960" spans="68:68" x14ac:dyDescent="0.25">
      <c r="BP5960" s="1"/>
    </row>
    <row r="5961" spans="68:68" x14ac:dyDescent="0.25">
      <c r="BP5961" s="1"/>
    </row>
    <row r="5962" spans="68:68" x14ac:dyDescent="0.25">
      <c r="BP5962" s="1"/>
    </row>
    <row r="5963" spans="68:68" x14ac:dyDescent="0.25">
      <c r="BP5963" s="1"/>
    </row>
    <row r="5964" spans="68:68" x14ac:dyDescent="0.25">
      <c r="BP5964" s="1"/>
    </row>
    <row r="5965" spans="68:68" x14ac:dyDescent="0.25">
      <c r="BP5965" s="1"/>
    </row>
    <row r="5966" spans="68:68" x14ac:dyDescent="0.25">
      <c r="BP5966" s="1"/>
    </row>
    <row r="5967" spans="68:68" x14ac:dyDescent="0.25">
      <c r="BP5967" s="1"/>
    </row>
    <row r="5968" spans="68:68" x14ac:dyDescent="0.25">
      <c r="BP5968" s="1"/>
    </row>
    <row r="5969" spans="68:68" x14ac:dyDescent="0.25">
      <c r="BP5969" s="1"/>
    </row>
    <row r="5970" spans="68:68" x14ac:dyDescent="0.25">
      <c r="BP5970" s="1"/>
    </row>
    <row r="5971" spans="68:68" x14ac:dyDescent="0.25">
      <c r="BP5971" s="1"/>
    </row>
    <row r="5972" spans="68:68" x14ac:dyDescent="0.25">
      <c r="BP5972" s="1"/>
    </row>
    <row r="5973" spans="68:68" x14ac:dyDescent="0.25">
      <c r="BP5973" s="1"/>
    </row>
    <row r="5974" spans="68:68" x14ac:dyDescent="0.25">
      <c r="BP5974" s="1"/>
    </row>
    <row r="5975" spans="68:68" x14ac:dyDescent="0.25">
      <c r="BP5975" s="1"/>
    </row>
    <row r="5976" spans="68:68" x14ac:dyDescent="0.25">
      <c r="BP5976" s="1"/>
    </row>
    <row r="5977" spans="68:68" x14ac:dyDescent="0.25">
      <c r="BP5977" s="1"/>
    </row>
    <row r="5978" spans="68:68" x14ac:dyDescent="0.25">
      <c r="BP5978" s="1"/>
    </row>
    <row r="5979" spans="68:68" x14ac:dyDescent="0.25">
      <c r="BP5979" s="1"/>
    </row>
    <row r="5980" spans="68:68" x14ac:dyDescent="0.25">
      <c r="BP5980" s="1"/>
    </row>
    <row r="5981" spans="68:68" x14ac:dyDescent="0.25">
      <c r="BP5981" s="1"/>
    </row>
    <row r="5982" spans="68:68" x14ac:dyDescent="0.25">
      <c r="BP5982" s="1"/>
    </row>
    <row r="5983" spans="68:68" x14ac:dyDescent="0.25">
      <c r="BP5983" s="1"/>
    </row>
    <row r="5984" spans="68:68" x14ac:dyDescent="0.25">
      <c r="BP5984" s="1"/>
    </row>
    <row r="5985" spans="68:68" x14ac:dyDescent="0.25">
      <c r="BP5985" s="1"/>
    </row>
    <row r="5986" spans="68:68" x14ac:dyDescent="0.25">
      <c r="BP5986" s="1"/>
    </row>
    <row r="5987" spans="68:68" x14ac:dyDescent="0.25">
      <c r="BP5987" s="1"/>
    </row>
    <row r="5988" spans="68:68" x14ac:dyDescent="0.25">
      <c r="BP5988" s="1"/>
    </row>
    <row r="5989" spans="68:68" x14ac:dyDescent="0.25">
      <c r="BP5989" s="1"/>
    </row>
    <row r="5990" spans="68:68" x14ac:dyDescent="0.25">
      <c r="BP5990" s="1"/>
    </row>
    <row r="5991" spans="68:68" x14ac:dyDescent="0.25">
      <c r="BP5991" s="1"/>
    </row>
    <row r="5992" spans="68:68" x14ac:dyDescent="0.25">
      <c r="BP5992" s="1"/>
    </row>
    <row r="5993" spans="68:68" x14ac:dyDescent="0.25">
      <c r="BP5993" s="1"/>
    </row>
    <row r="5994" spans="68:68" x14ac:dyDescent="0.25">
      <c r="BP5994" s="1"/>
    </row>
    <row r="5995" spans="68:68" x14ac:dyDescent="0.25">
      <c r="BP5995" s="1"/>
    </row>
    <row r="5996" spans="68:68" x14ac:dyDescent="0.25">
      <c r="BP5996" s="1"/>
    </row>
    <row r="5997" spans="68:68" x14ac:dyDescent="0.25">
      <c r="BP5997" s="1"/>
    </row>
    <row r="5998" spans="68:68" x14ac:dyDescent="0.25">
      <c r="BP5998" s="1"/>
    </row>
    <row r="5999" spans="68:68" x14ac:dyDescent="0.25">
      <c r="BP5999" s="1"/>
    </row>
    <row r="6000" spans="68:68" x14ac:dyDescent="0.25">
      <c r="BP6000" s="1"/>
    </row>
    <row r="6001" spans="68:68" x14ac:dyDescent="0.25">
      <c r="BP6001" s="1"/>
    </row>
    <row r="6002" spans="68:68" x14ac:dyDescent="0.25">
      <c r="BP6002" s="1"/>
    </row>
    <row r="6003" spans="68:68" x14ac:dyDescent="0.25">
      <c r="BP6003" s="1"/>
    </row>
    <row r="6004" spans="68:68" x14ac:dyDescent="0.25">
      <c r="BP6004" s="1"/>
    </row>
    <row r="6005" spans="68:68" x14ac:dyDescent="0.25">
      <c r="BP6005" s="1"/>
    </row>
    <row r="6006" spans="68:68" x14ac:dyDescent="0.25">
      <c r="BP6006" s="1"/>
    </row>
    <row r="6007" spans="68:68" x14ac:dyDescent="0.25">
      <c r="BP6007" s="1"/>
    </row>
    <row r="6008" spans="68:68" x14ac:dyDescent="0.25">
      <c r="BP6008" s="1"/>
    </row>
    <row r="6009" spans="68:68" x14ac:dyDescent="0.25">
      <c r="BP6009" s="1"/>
    </row>
    <row r="6010" spans="68:68" x14ac:dyDescent="0.25">
      <c r="BP6010" s="1"/>
    </row>
    <row r="6011" spans="68:68" x14ac:dyDescent="0.25">
      <c r="BP6011" s="1"/>
    </row>
    <row r="6012" spans="68:68" x14ac:dyDescent="0.25">
      <c r="BP6012" s="1"/>
    </row>
    <row r="6013" spans="68:68" x14ac:dyDescent="0.25">
      <c r="BP6013" s="1"/>
    </row>
    <row r="6014" spans="68:68" x14ac:dyDescent="0.25">
      <c r="BP6014" s="1"/>
    </row>
    <row r="6015" spans="68:68" x14ac:dyDescent="0.25">
      <c r="BP6015" s="1"/>
    </row>
    <row r="6016" spans="68:68" x14ac:dyDescent="0.25">
      <c r="BP6016" s="1"/>
    </row>
    <row r="6017" spans="68:68" x14ac:dyDescent="0.25">
      <c r="BP6017" s="1"/>
    </row>
    <row r="6018" spans="68:68" x14ac:dyDescent="0.25">
      <c r="BP6018" s="1"/>
    </row>
    <row r="6019" spans="68:68" x14ac:dyDescent="0.25">
      <c r="BP6019" s="1"/>
    </row>
    <row r="6020" spans="68:68" x14ac:dyDescent="0.25">
      <c r="BP6020" s="1"/>
    </row>
    <row r="6021" spans="68:68" x14ac:dyDescent="0.25">
      <c r="BP6021" s="1"/>
    </row>
    <row r="6022" spans="68:68" x14ac:dyDescent="0.25">
      <c r="BP6022" s="1"/>
    </row>
    <row r="6023" spans="68:68" x14ac:dyDescent="0.25">
      <c r="BP6023" s="1"/>
    </row>
    <row r="6024" spans="68:68" x14ac:dyDescent="0.25">
      <c r="BP6024" s="1"/>
    </row>
    <row r="6025" spans="68:68" x14ac:dyDescent="0.25">
      <c r="BP6025" s="1"/>
    </row>
    <row r="6026" spans="68:68" x14ac:dyDescent="0.25">
      <c r="BP6026" s="1"/>
    </row>
    <row r="6027" spans="68:68" x14ac:dyDescent="0.25">
      <c r="BP6027" s="1"/>
    </row>
    <row r="6028" spans="68:68" x14ac:dyDescent="0.25">
      <c r="BP6028" s="1"/>
    </row>
    <row r="6029" spans="68:68" x14ac:dyDescent="0.25">
      <c r="BP6029" s="1"/>
    </row>
    <row r="6030" spans="68:68" x14ac:dyDescent="0.25">
      <c r="BP6030" s="1"/>
    </row>
    <row r="6031" spans="68:68" x14ac:dyDescent="0.25">
      <c r="BP6031" s="1"/>
    </row>
    <row r="6032" spans="68:68" x14ac:dyDescent="0.25">
      <c r="BP6032" s="1"/>
    </row>
    <row r="6033" spans="68:68" x14ac:dyDescent="0.25">
      <c r="BP6033" s="1"/>
    </row>
    <row r="6034" spans="68:68" x14ac:dyDescent="0.25">
      <c r="BP6034" s="1"/>
    </row>
    <row r="6035" spans="68:68" x14ac:dyDescent="0.25">
      <c r="BP6035" s="1"/>
    </row>
    <row r="6036" spans="68:68" x14ac:dyDescent="0.25">
      <c r="BP6036" s="1"/>
    </row>
    <row r="6037" spans="68:68" x14ac:dyDescent="0.25">
      <c r="BP6037" s="1"/>
    </row>
    <row r="6038" spans="68:68" x14ac:dyDescent="0.25">
      <c r="BP6038" s="1"/>
    </row>
    <row r="6039" spans="68:68" x14ac:dyDescent="0.25">
      <c r="BP6039" s="1"/>
    </row>
    <row r="6040" spans="68:68" x14ac:dyDescent="0.25">
      <c r="BP6040" s="1"/>
    </row>
    <row r="6041" spans="68:68" x14ac:dyDescent="0.25">
      <c r="BP6041" s="1"/>
    </row>
    <row r="6042" spans="68:68" x14ac:dyDescent="0.25">
      <c r="BP6042" s="1"/>
    </row>
    <row r="6043" spans="68:68" x14ac:dyDescent="0.25">
      <c r="BP6043" s="1"/>
    </row>
    <row r="6044" spans="68:68" x14ac:dyDescent="0.25">
      <c r="BP6044" s="1"/>
    </row>
    <row r="6045" spans="68:68" x14ac:dyDescent="0.25">
      <c r="BP6045" s="1"/>
    </row>
    <row r="6046" spans="68:68" x14ac:dyDescent="0.25">
      <c r="BP6046" s="1"/>
    </row>
    <row r="6047" spans="68:68" x14ac:dyDescent="0.25">
      <c r="BP6047" s="1"/>
    </row>
    <row r="6048" spans="68:68" x14ac:dyDescent="0.25">
      <c r="BP6048" s="1"/>
    </row>
    <row r="6049" spans="68:68" x14ac:dyDescent="0.25">
      <c r="BP6049" s="1"/>
    </row>
    <row r="6050" spans="68:68" x14ac:dyDescent="0.25">
      <c r="BP6050" s="1"/>
    </row>
    <row r="6051" spans="68:68" x14ac:dyDescent="0.25">
      <c r="BP6051" s="1"/>
    </row>
    <row r="6052" spans="68:68" x14ac:dyDescent="0.25">
      <c r="BP6052" s="1"/>
    </row>
    <row r="6053" spans="68:68" x14ac:dyDescent="0.25">
      <c r="BP6053" s="1"/>
    </row>
    <row r="6054" spans="68:68" x14ac:dyDescent="0.25">
      <c r="BP6054" s="1"/>
    </row>
    <row r="6055" spans="68:68" x14ac:dyDescent="0.25">
      <c r="BP6055" s="1"/>
    </row>
    <row r="6056" spans="68:68" x14ac:dyDescent="0.25">
      <c r="BP6056" s="1"/>
    </row>
    <row r="6057" spans="68:68" x14ac:dyDescent="0.25">
      <c r="BP6057" s="1"/>
    </row>
    <row r="6058" spans="68:68" x14ac:dyDescent="0.25">
      <c r="BP6058" s="1"/>
    </row>
    <row r="6059" spans="68:68" x14ac:dyDescent="0.25">
      <c r="BP6059" s="1"/>
    </row>
    <row r="6060" spans="68:68" x14ac:dyDescent="0.25">
      <c r="BP6060" s="1"/>
    </row>
    <row r="6061" spans="68:68" x14ac:dyDescent="0.25">
      <c r="BP6061" s="1"/>
    </row>
    <row r="6062" spans="68:68" x14ac:dyDescent="0.25">
      <c r="BP6062" s="1"/>
    </row>
    <row r="6063" spans="68:68" x14ac:dyDescent="0.25">
      <c r="BP6063" s="1"/>
    </row>
    <row r="6064" spans="68:68" x14ac:dyDescent="0.25">
      <c r="BP6064" s="1"/>
    </row>
    <row r="6065" spans="68:68" x14ac:dyDescent="0.25">
      <c r="BP6065" s="1"/>
    </row>
    <row r="6066" spans="68:68" x14ac:dyDescent="0.25">
      <c r="BP6066" s="1"/>
    </row>
    <row r="6067" spans="68:68" x14ac:dyDescent="0.25">
      <c r="BP6067" s="1"/>
    </row>
    <row r="6068" spans="68:68" x14ac:dyDescent="0.25">
      <c r="BP6068" s="1"/>
    </row>
    <row r="6069" spans="68:68" x14ac:dyDescent="0.25">
      <c r="BP6069" s="1"/>
    </row>
    <row r="6070" spans="68:68" x14ac:dyDescent="0.25">
      <c r="BP6070" s="1"/>
    </row>
    <row r="6071" spans="68:68" x14ac:dyDescent="0.25">
      <c r="BP6071" s="1"/>
    </row>
    <row r="6072" spans="68:68" x14ac:dyDescent="0.25">
      <c r="BP6072" s="1"/>
    </row>
    <row r="6073" spans="68:68" x14ac:dyDescent="0.25">
      <c r="BP6073" s="1"/>
    </row>
    <row r="6074" spans="68:68" x14ac:dyDescent="0.25">
      <c r="BP6074" s="1"/>
    </row>
    <row r="6075" spans="68:68" x14ac:dyDescent="0.25">
      <c r="BP6075" s="1"/>
    </row>
    <row r="6076" spans="68:68" x14ac:dyDescent="0.25">
      <c r="BP6076" s="1"/>
    </row>
    <row r="6077" spans="68:68" x14ac:dyDescent="0.25">
      <c r="BP6077" s="1"/>
    </row>
    <row r="6078" spans="68:68" x14ac:dyDescent="0.25">
      <c r="BP6078" s="1"/>
    </row>
    <row r="6079" spans="68:68" x14ac:dyDescent="0.25">
      <c r="BP6079" s="1"/>
    </row>
    <row r="6080" spans="68:68" x14ac:dyDescent="0.25">
      <c r="BP6080" s="1"/>
    </row>
    <row r="6081" spans="68:68" x14ac:dyDescent="0.25">
      <c r="BP6081" s="1"/>
    </row>
    <row r="6082" spans="68:68" x14ac:dyDescent="0.25">
      <c r="BP6082" s="1"/>
    </row>
    <row r="6083" spans="68:68" x14ac:dyDescent="0.25">
      <c r="BP6083" s="1"/>
    </row>
    <row r="6084" spans="68:68" x14ac:dyDescent="0.25">
      <c r="BP6084" s="1"/>
    </row>
    <row r="6085" spans="68:68" x14ac:dyDescent="0.25">
      <c r="BP6085" s="1"/>
    </row>
    <row r="6086" spans="68:68" x14ac:dyDescent="0.25">
      <c r="BP6086" s="1"/>
    </row>
    <row r="6087" spans="68:68" x14ac:dyDescent="0.25">
      <c r="BP6087" s="1"/>
    </row>
    <row r="6088" spans="68:68" x14ac:dyDescent="0.25">
      <c r="BP6088" s="1"/>
    </row>
    <row r="6089" spans="68:68" x14ac:dyDescent="0.25">
      <c r="BP6089" s="1"/>
    </row>
    <row r="6090" spans="68:68" x14ac:dyDescent="0.25">
      <c r="BP6090" s="1"/>
    </row>
    <row r="6091" spans="68:68" x14ac:dyDescent="0.25">
      <c r="BP6091" s="1"/>
    </row>
    <row r="6092" spans="68:68" x14ac:dyDescent="0.25">
      <c r="BP6092" s="1"/>
    </row>
    <row r="6093" spans="68:68" x14ac:dyDescent="0.25">
      <c r="BP6093" s="1"/>
    </row>
    <row r="6094" spans="68:68" x14ac:dyDescent="0.25">
      <c r="BP6094" s="1"/>
    </row>
    <row r="6095" spans="68:68" x14ac:dyDescent="0.25">
      <c r="BP6095" s="1"/>
    </row>
    <row r="6096" spans="68:68" x14ac:dyDescent="0.25">
      <c r="BP6096" s="1"/>
    </row>
    <row r="6097" spans="68:68" x14ac:dyDescent="0.25">
      <c r="BP6097" s="1"/>
    </row>
    <row r="6098" spans="68:68" x14ac:dyDescent="0.25">
      <c r="BP6098" s="1"/>
    </row>
    <row r="6099" spans="68:68" x14ac:dyDescent="0.25">
      <c r="BP6099" s="1"/>
    </row>
    <row r="6100" spans="68:68" x14ac:dyDescent="0.25">
      <c r="BP6100" s="1"/>
    </row>
    <row r="6101" spans="68:68" x14ac:dyDescent="0.25">
      <c r="BP6101" s="1"/>
    </row>
    <row r="6102" spans="68:68" x14ac:dyDescent="0.25">
      <c r="BP6102" s="1"/>
    </row>
    <row r="6103" spans="68:68" x14ac:dyDescent="0.25">
      <c r="BP6103" s="1"/>
    </row>
    <row r="6104" spans="68:68" x14ac:dyDescent="0.25">
      <c r="BP6104" s="1"/>
    </row>
    <row r="6105" spans="68:68" x14ac:dyDescent="0.25">
      <c r="BP6105" s="1"/>
    </row>
    <row r="6106" spans="68:68" x14ac:dyDescent="0.25">
      <c r="BP6106" s="1"/>
    </row>
    <row r="6107" spans="68:68" x14ac:dyDescent="0.25">
      <c r="BP6107" s="1"/>
    </row>
    <row r="6108" spans="68:68" x14ac:dyDescent="0.25">
      <c r="BP6108" s="1"/>
    </row>
    <row r="6109" spans="68:68" x14ac:dyDescent="0.25">
      <c r="BP6109" s="1"/>
    </row>
    <row r="6110" spans="68:68" x14ac:dyDescent="0.25">
      <c r="BP6110" s="1"/>
    </row>
    <row r="6111" spans="68:68" x14ac:dyDescent="0.25">
      <c r="BP6111" s="1"/>
    </row>
    <row r="6112" spans="68:68" x14ac:dyDescent="0.25">
      <c r="BP6112" s="1"/>
    </row>
    <row r="6113" spans="68:68" x14ac:dyDescent="0.25">
      <c r="BP6113" s="1"/>
    </row>
    <row r="6114" spans="68:68" x14ac:dyDescent="0.25">
      <c r="BP6114" s="1"/>
    </row>
    <row r="6115" spans="68:68" x14ac:dyDescent="0.25">
      <c r="BP6115" s="1"/>
    </row>
    <row r="6116" spans="68:68" x14ac:dyDescent="0.25">
      <c r="BP6116" s="1"/>
    </row>
    <row r="6117" spans="68:68" x14ac:dyDescent="0.25">
      <c r="BP6117" s="1"/>
    </row>
    <row r="6118" spans="68:68" x14ac:dyDescent="0.25">
      <c r="BP6118" s="1"/>
    </row>
    <row r="6119" spans="68:68" x14ac:dyDescent="0.25">
      <c r="BP6119" s="1"/>
    </row>
    <row r="6120" spans="68:68" x14ac:dyDescent="0.25">
      <c r="BP6120" s="1"/>
    </row>
    <row r="6121" spans="68:68" x14ac:dyDescent="0.25">
      <c r="BP6121" s="1"/>
    </row>
    <row r="6122" spans="68:68" x14ac:dyDescent="0.25">
      <c r="BP6122" s="1"/>
    </row>
    <row r="6123" spans="68:68" x14ac:dyDescent="0.25">
      <c r="BP6123" s="1"/>
    </row>
    <row r="6124" spans="68:68" x14ac:dyDescent="0.25">
      <c r="BP6124" s="1"/>
    </row>
    <row r="6125" spans="68:68" x14ac:dyDescent="0.25">
      <c r="BP6125" s="1"/>
    </row>
    <row r="6126" spans="68:68" x14ac:dyDescent="0.25">
      <c r="BP6126" s="1"/>
    </row>
    <row r="6127" spans="68:68" x14ac:dyDescent="0.25">
      <c r="BP6127" s="1"/>
    </row>
    <row r="6128" spans="68:68" x14ac:dyDescent="0.25">
      <c r="BP6128" s="1"/>
    </row>
    <row r="6129" spans="68:68" x14ac:dyDescent="0.25">
      <c r="BP6129" s="1"/>
    </row>
    <row r="6130" spans="68:68" x14ac:dyDescent="0.25">
      <c r="BP6130" s="1"/>
    </row>
    <row r="6131" spans="68:68" x14ac:dyDescent="0.25">
      <c r="BP6131" s="1"/>
    </row>
    <row r="6132" spans="68:68" x14ac:dyDescent="0.25">
      <c r="BP6132" s="1"/>
    </row>
    <row r="6133" spans="68:68" x14ac:dyDescent="0.25">
      <c r="BP6133" s="1"/>
    </row>
    <row r="6134" spans="68:68" x14ac:dyDescent="0.25">
      <c r="BP6134" s="1"/>
    </row>
    <row r="6135" spans="68:68" x14ac:dyDescent="0.25">
      <c r="BP6135" s="1"/>
    </row>
    <row r="6136" spans="68:68" x14ac:dyDescent="0.25">
      <c r="BP6136" s="1"/>
    </row>
    <row r="6137" spans="68:68" x14ac:dyDescent="0.25">
      <c r="BP6137" s="1"/>
    </row>
    <row r="6138" spans="68:68" x14ac:dyDescent="0.25">
      <c r="BP6138" s="1"/>
    </row>
    <row r="6139" spans="68:68" x14ac:dyDescent="0.25">
      <c r="BP6139" s="1"/>
    </row>
    <row r="6140" spans="68:68" x14ac:dyDescent="0.25">
      <c r="BP6140" s="1"/>
    </row>
    <row r="6141" spans="68:68" x14ac:dyDescent="0.25">
      <c r="BP6141" s="1"/>
    </row>
    <row r="6142" spans="68:68" x14ac:dyDescent="0.25">
      <c r="BP6142" s="1"/>
    </row>
    <row r="6143" spans="68:68" x14ac:dyDescent="0.25">
      <c r="BP6143" s="1"/>
    </row>
    <row r="6144" spans="68:68" x14ac:dyDescent="0.25">
      <c r="BP6144" s="1"/>
    </row>
    <row r="6145" spans="68:68" x14ac:dyDescent="0.25">
      <c r="BP6145" s="1"/>
    </row>
    <row r="6146" spans="68:68" x14ac:dyDescent="0.25">
      <c r="BP6146" s="1"/>
    </row>
    <row r="6147" spans="68:68" x14ac:dyDescent="0.25">
      <c r="BP6147" s="1"/>
    </row>
    <row r="6148" spans="68:68" x14ac:dyDescent="0.25">
      <c r="BP6148" s="1"/>
    </row>
    <row r="6149" spans="68:68" x14ac:dyDescent="0.25">
      <c r="BP6149" s="1"/>
    </row>
    <row r="6150" spans="68:68" x14ac:dyDescent="0.25">
      <c r="BP6150" s="1"/>
    </row>
    <row r="6151" spans="68:68" x14ac:dyDescent="0.25">
      <c r="BP6151" s="1"/>
    </row>
    <row r="6152" spans="68:68" x14ac:dyDescent="0.25">
      <c r="BP6152" s="1"/>
    </row>
    <row r="6153" spans="68:68" x14ac:dyDescent="0.25">
      <c r="BP6153" s="1"/>
    </row>
    <row r="6154" spans="68:68" x14ac:dyDescent="0.25">
      <c r="BP6154" s="1"/>
    </row>
    <row r="6155" spans="68:68" x14ac:dyDescent="0.25">
      <c r="BP6155" s="1"/>
    </row>
    <row r="6156" spans="68:68" x14ac:dyDescent="0.25">
      <c r="BP6156" s="1"/>
    </row>
    <row r="6157" spans="68:68" x14ac:dyDescent="0.25">
      <c r="BP6157" s="1"/>
    </row>
    <row r="6158" spans="68:68" x14ac:dyDescent="0.25">
      <c r="BP6158" s="1"/>
    </row>
    <row r="6159" spans="68:68" x14ac:dyDescent="0.25">
      <c r="BP6159" s="1"/>
    </row>
    <row r="6160" spans="68:68" x14ac:dyDescent="0.25">
      <c r="BP6160" s="1"/>
    </row>
    <row r="6161" spans="68:68" x14ac:dyDescent="0.25">
      <c r="BP6161" s="1"/>
    </row>
    <row r="6162" spans="68:68" x14ac:dyDescent="0.25">
      <c r="BP6162" s="1"/>
    </row>
    <row r="6163" spans="68:68" x14ac:dyDescent="0.25">
      <c r="BP6163" s="1"/>
    </row>
    <row r="6164" spans="68:68" x14ac:dyDescent="0.25">
      <c r="BP6164" s="1"/>
    </row>
    <row r="6165" spans="68:68" x14ac:dyDescent="0.25">
      <c r="BP6165" s="1"/>
    </row>
    <row r="6166" spans="68:68" x14ac:dyDescent="0.25">
      <c r="BP6166" s="1"/>
    </row>
    <row r="6167" spans="68:68" x14ac:dyDescent="0.25">
      <c r="BP6167" s="1"/>
    </row>
    <row r="6168" spans="68:68" x14ac:dyDescent="0.25">
      <c r="BP6168" s="1"/>
    </row>
    <row r="6169" spans="68:68" x14ac:dyDescent="0.25">
      <c r="BP6169" s="1"/>
    </row>
    <row r="6170" spans="68:68" x14ac:dyDescent="0.25">
      <c r="BP6170" s="1"/>
    </row>
    <row r="6171" spans="68:68" x14ac:dyDescent="0.25">
      <c r="BP6171" s="1"/>
    </row>
    <row r="6172" spans="68:68" x14ac:dyDescent="0.25">
      <c r="BP6172" s="1"/>
    </row>
    <row r="6173" spans="68:68" x14ac:dyDescent="0.25">
      <c r="BP6173" s="1"/>
    </row>
    <row r="6174" spans="68:68" x14ac:dyDescent="0.25">
      <c r="BP6174" s="1"/>
    </row>
    <row r="6175" spans="68:68" x14ac:dyDescent="0.25">
      <c r="BP6175" s="1"/>
    </row>
    <row r="6176" spans="68:68" x14ac:dyDescent="0.25">
      <c r="BP6176" s="1"/>
    </row>
    <row r="6177" spans="68:68" x14ac:dyDescent="0.25">
      <c r="BP6177" s="1"/>
    </row>
    <row r="6178" spans="68:68" x14ac:dyDescent="0.25">
      <c r="BP6178" s="1"/>
    </row>
    <row r="6179" spans="68:68" x14ac:dyDescent="0.25">
      <c r="BP6179" s="1"/>
    </row>
    <row r="6180" spans="68:68" x14ac:dyDescent="0.25">
      <c r="BP6180" s="1"/>
    </row>
    <row r="6181" spans="68:68" x14ac:dyDescent="0.25">
      <c r="BP6181" s="1"/>
    </row>
    <row r="6182" spans="68:68" x14ac:dyDescent="0.25">
      <c r="BP6182" s="1"/>
    </row>
    <row r="6183" spans="68:68" x14ac:dyDescent="0.25">
      <c r="BP6183" s="1"/>
    </row>
    <row r="6184" spans="68:68" x14ac:dyDescent="0.25">
      <c r="BP6184" s="1"/>
    </row>
    <row r="6185" spans="68:68" x14ac:dyDescent="0.25">
      <c r="BP6185" s="1"/>
    </row>
    <row r="6186" spans="68:68" x14ac:dyDescent="0.25">
      <c r="BP6186" s="1"/>
    </row>
    <row r="6187" spans="68:68" x14ac:dyDescent="0.25">
      <c r="BP6187" s="1"/>
    </row>
    <row r="6188" spans="68:68" x14ac:dyDescent="0.25">
      <c r="BP6188" s="1"/>
    </row>
    <row r="6189" spans="68:68" x14ac:dyDescent="0.25">
      <c r="BP6189" s="1"/>
    </row>
    <row r="6190" spans="68:68" x14ac:dyDescent="0.25">
      <c r="BP6190" s="1"/>
    </row>
    <row r="6191" spans="68:68" x14ac:dyDescent="0.25">
      <c r="BP6191" s="1"/>
    </row>
    <row r="6192" spans="68:68" x14ac:dyDescent="0.25">
      <c r="BP6192" s="1"/>
    </row>
    <row r="6193" spans="68:68" x14ac:dyDescent="0.25">
      <c r="BP6193" s="1"/>
    </row>
    <row r="6194" spans="68:68" x14ac:dyDescent="0.25">
      <c r="BP6194" s="1"/>
    </row>
    <row r="6195" spans="68:68" x14ac:dyDescent="0.25">
      <c r="BP6195" s="1"/>
    </row>
    <row r="6196" spans="68:68" x14ac:dyDescent="0.25">
      <c r="BP6196" s="1"/>
    </row>
    <row r="6197" spans="68:68" x14ac:dyDescent="0.25">
      <c r="BP6197" s="1"/>
    </row>
    <row r="6198" spans="68:68" x14ac:dyDescent="0.25">
      <c r="BP6198" s="1"/>
    </row>
    <row r="6199" spans="68:68" x14ac:dyDescent="0.25">
      <c r="BP6199" s="1"/>
    </row>
    <row r="6200" spans="68:68" x14ac:dyDescent="0.25">
      <c r="BP6200" s="1"/>
    </row>
    <row r="6201" spans="68:68" x14ac:dyDescent="0.25">
      <c r="BP6201" s="1"/>
    </row>
    <row r="6202" spans="68:68" x14ac:dyDescent="0.25">
      <c r="BP6202" s="1"/>
    </row>
    <row r="6203" spans="68:68" x14ac:dyDescent="0.25">
      <c r="BP6203" s="1"/>
    </row>
    <row r="6204" spans="68:68" x14ac:dyDescent="0.25">
      <c r="BP6204" s="1"/>
    </row>
    <row r="6205" spans="68:68" x14ac:dyDescent="0.25">
      <c r="BP6205" s="1"/>
    </row>
    <row r="6206" spans="68:68" x14ac:dyDescent="0.25">
      <c r="BP6206" s="1"/>
    </row>
    <row r="6207" spans="68:68" x14ac:dyDescent="0.25">
      <c r="BP6207" s="1"/>
    </row>
    <row r="6208" spans="68:68" x14ac:dyDescent="0.25">
      <c r="BP6208" s="1"/>
    </row>
    <row r="6209" spans="68:68" x14ac:dyDescent="0.25">
      <c r="BP6209" s="1"/>
    </row>
    <row r="6210" spans="68:68" x14ac:dyDescent="0.25">
      <c r="BP6210" s="1"/>
    </row>
    <row r="6211" spans="68:68" x14ac:dyDescent="0.25">
      <c r="BP6211" s="1"/>
    </row>
    <row r="6212" spans="68:68" x14ac:dyDescent="0.25">
      <c r="BP6212" s="1"/>
    </row>
    <row r="6213" spans="68:68" x14ac:dyDescent="0.25">
      <c r="BP6213" s="1"/>
    </row>
    <row r="6214" spans="68:68" x14ac:dyDescent="0.25">
      <c r="BP6214" s="1"/>
    </row>
    <row r="6215" spans="68:68" x14ac:dyDescent="0.25">
      <c r="BP6215" s="1"/>
    </row>
    <row r="6216" spans="68:68" x14ac:dyDescent="0.25">
      <c r="BP6216" s="1"/>
    </row>
    <row r="6217" spans="68:68" x14ac:dyDescent="0.25">
      <c r="BP6217" s="1"/>
    </row>
    <row r="6218" spans="68:68" x14ac:dyDescent="0.25">
      <c r="BP6218" s="1"/>
    </row>
    <row r="6219" spans="68:68" x14ac:dyDescent="0.25">
      <c r="BP6219" s="1"/>
    </row>
    <row r="6220" spans="68:68" x14ac:dyDescent="0.25">
      <c r="BP6220" s="1"/>
    </row>
    <row r="6221" spans="68:68" x14ac:dyDescent="0.25">
      <c r="BP6221" s="1"/>
    </row>
    <row r="6222" spans="68:68" x14ac:dyDescent="0.25">
      <c r="BP6222" s="1"/>
    </row>
    <row r="6223" spans="68:68" x14ac:dyDescent="0.25">
      <c r="BP6223" s="1"/>
    </row>
    <row r="6224" spans="68:68" x14ac:dyDescent="0.25">
      <c r="BP6224" s="1"/>
    </row>
    <row r="6225" spans="68:68" x14ac:dyDescent="0.25">
      <c r="BP6225" s="1"/>
    </row>
    <row r="6226" spans="68:68" x14ac:dyDescent="0.25">
      <c r="BP6226" s="1"/>
    </row>
    <row r="6227" spans="68:68" x14ac:dyDescent="0.25">
      <c r="BP6227" s="1"/>
    </row>
    <row r="6228" spans="68:68" x14ac:dyDescent="0.25">
      <c r="BP6228" s="1"/>
    </row>
    <row r="6229" spans="68:68" x14ac:dyDescent="0.25">
      <c r="BP6229" s="1"/>
    </row>
    <row r="6230" spans="68:68" x14ac:dyDescent="0.25">
      <c r="BP6230" s="1"/>
    </row>
    <row r="6231" spans="68:68" x14ac:dyDescent="0.25">
      <c r="BP6231" s="1"/>
    </row>
    <row r="6232" spans="68:68" x14ac:dyDescent="0.25">
      <c r="BP6232" s="1"/>
    </row>
    <row r="6233" spans="68:68" x14ac:dyDescent="0.25">
      <c r="BP6233" s="1"/>
    </row>
    <row r="6234" spans="68:68" x14ac:dyDescent="0.25">
      <c r="BP6234" s="1"/>
    </row>
    <row r="6235" spans="68:68" x14ac:dyDescent="0.25">
      <c r="BP6235" s="1"/>
    </row>
    <row r="6236" spans="68:68" x14ac:dyDescent="0.25">
      <c r="BP6236" s="1"/>
    </row>
    <row r="6237" spans="68:68" x14ac:dyDescent="0.25">
      <c r="BP6237" s="1"/>
    </row>
    <row r="6238" spans="68:68" x14ac:dyDescent="0.25">
      <c r="BP6238" s="1"/>
    </row>
    <row r="6239" spans="68:68" x14ac:dyDescent="0.25">
      <c r="BP6239" s="1"/>
    </row>
    <row r="6240" spans="68:68" x14ac:dyDescent="0.25">
      <c r="BP6240" s="1"/>
    </row>
    <row r="6241" spans="68:68" x14ac:dyDescent="0.25">
      <c r="BP6241" s="1"/>
    </row>
    <row r="6242" spans="68:68" x14ac:dyDescent="0.25">
      <c r="BP6242" s="1"/>
    </row>
    <row r="6243" spans="68:68" x14ac:dyDescent="0.25">
      <c r="BP6243" s="1"/>
    </row>
    <row r="6244" spans="68:68" x14ac:dyDescent="0.25">
      <c r="BP6244" s="1"/>
    </row>
    <row r="6245" spans="68:68" x14ac:dyDescent="0.25">
      <c r="BP6245" s="1"/>
    </row>
    <row r="6246" spans="68:68" x14ac:dyDescent="0.25">
      <c r="BP6246" s="1"/>
    </row>
    <row r="6247" spans="68:68" x14ac:dyDescent="0.25">
      <c r="BP6247" s="1"/>
    </row>
    <row r="6248" spans="68:68" x14ac:dyDescent="0.25">
      <c r="BP6248" s="1"/>
    </row>
    <row r="6249" spans="68:68" x14ac:dyDescent="0.25">
      <c r="BP6249" s="1"/>
    </row>
    <row r="6250" spans="68:68" x14ac:dyDescent="0.25">
      <c r="BP6250" s="1"/>
    </row>
    <row r="6251" spans="68:68" x14ac:dyDescent="0.25">
      <c r="BP6251" s="1"/>
    </row>
    <row r="6252" spans="68:68" x14ac:dyDescent="0.25">
      <c r="BP6252" s="1"/>
    </row>
    <row r="6253" spans="68:68" x14ac:dyDescent="0.25">
      <c r="BP6253" s="1"/>
    </row>
    <row r="6254" spans="68:68" x14ac:dyDescent="0.25">
      <c r="BP6254" s="1"/>
    </row>
    <row r="6255" spans="68:68" x14ac:dyDescent="0.25">
      <c r="BP6255" s="1"/>
    </row>
    <row r="6256" spans="68:68" x14ac:dyDescent="0.25">
      <c r="BP6256" s="1"/>
    </row>
    <row r="6257" spans="68:68" x14ac:dyDescent="0.25">
      <c r="BP6257" s="1"/>
    </row>
    <row r="6258" spans="68:68" x14ac:dyDescent="0.25">
      <c r="BP6258" s="1"/>
    </row>
    <row r="6259" spans="68:68" x14ac:dyDescent="0.25">
      <c r="BP6259" s="1"/>
    </row>
    <row r="6260" spans="68:68" x14ac:dyDescent="0.25">
      <c r="BP6260" s="1"/>
    </row>
    <row r="6261" spans="68:68" x14ac:dyDescent="0.25">
      <c r="BP6261" s="1"/>
    </row>
    <row r="6262" spans="68:68" x14ac:dyDescent="0.25">
      <c r="BP6262" s="1"/>
    </row>
    <row r="6263" spans="68:68" x14ac:dyDescent="0.25">
      <c r="BP6263" s="1"/>
    </row>
    <row r="6264" spans="68:68" x14ac:dyDescent="0.25">
      <c r="BP6264" s="1"/>
    </row>
    <row r="6265" spans="68:68" x14ac:dyDescent="0.25">
      <c r="BP6265" s="1"/>
    </row>
    <row r="6266" spans="68:68" x14ac:dyDescent="0.25">
      <c r="BP6266" s="1"/>
    </row>
    <row r="6267" spans="68:68" x14ac:dyDescent="0.25">
      <c r="BP6267" s="1"/>
    </row>
    <row r="6268" spans="68:68" x14ac:dyDescent="0.25">
      <c r="BP6268" s="1"/>
    </row>
    <row r="6269" spans="68:68" x14ac:dyDescent="0.25">
      <c r="BP6269" s="1"/>
    </row>
    <row r="6270" spans="68:68" x14ac:dyDescent="0.25">
      <c r="BP6270" s="1"/>
    </row>
    <row r="6271" spans="68:68" x14ac:dyDescent="0.25">
      <c r="BP6271" s="1"/>
    </row>
    <row r="6272" spans="68:68" x14ac:dyDescent="0.25">
      <c r="BP6272" s="1"/>
    </row>
    <row r="6273" spans="68:68" x14ac:dyDescent="0.25">
      <c r="BP6273" s="1"/>
    </row>
    <row r="6274" spans="68:68" x14ac:dyDescent="0.25">
      <c r="BP6274" s="1"/>
    </row>
    <row r="6275" spans="68:68" x14ac:dyDescent="0.25">
      <c r="BP6275" s="1"/>
    </row>
    <row r="6276" spans="68:68" x14ac:dyDescent="0.25">
      <c r="BP6276" s="1"/>
    </row>
    <row r="6277" spans="68:68" x14ac:dyDescent="0.25">
      <c r="BP6277" s="1"/>
    </row>
    <row r="6278" spans="68:68" x14ac:dyDescent="0.25">
      <c r="BP6278" s="1"/>
    </row>
    <row r="6279" spans="68:68" x14ac:dyDescent="0.25">
      <c r="BP6279" s="1"/>
    </row>
    <row r="6280" spans="68:68" x14ac:dyDescent="0.25">
      <c r="BP6280" s="1"/>
    </row>
    <row r="6281" spans="68:68" x14ac:dyDescent="0.25">
      <c r="BP6281" s="1"/>
    </row>
    <row r="6282" spans="68:68" x14ac:dyDescent="0.25">
      <c r="BP6282" s="1"/>
    </row>
    <row r="6283" spans="68:68" x14ac:dyDescent="0.25">
      <c r="BP6283" s="1"/>
    </row>
    <row r="6284" spans="68:68" x14ac:dyDescent="0.25">
      <c r="BP6284" s="1"/>
    </row>
    <row r="6285" spans="68:68" x14ac:dyDescent="0.25">
      <c r="BP6285" s="1"/>
    </row>
    <row r="6286" spans="68:68" x14ac:dyDescent="0.25">
      <c r="BP6286" s="1"/>
    </row>
    <row r="6287" spans="68:68" x14ac:dyDescent="0.25">
      <c r="BP6287" s="1"/>
    </row>
    <row r="6288" spans="68:68" x14ac:dyDescent="0.25">
      <c r="BP6288" s="1"/>
    </row>
    <row r="6289" spans="68:68" x14ac:dyDescent="0.25">
      <c r="BP6289" s="1"/>
    </row>
    <row r="6290" spans="68:68" x14ac:dyDescent="0.25">
      <c r="BP6290" s="1"/>
    </row>
    <row r="6291" spans="68:68" x14ac:dyDescent="0.25">
      <c r="BP6291" s="1"/>
    </row>
    <row r="6292" spans="68:68" x14ac:dyDescent="0.25">
      <c r="BP6292" s="1"/>
    </row>
    <row r="6293" spans="68:68" x14ac:dyDescent="0.25">
      <c r="BP6293" s="1"/>
    </row>
    <row r="6294" spans="68:68" x14ac:dyDescent="0.25">
      <c r="BP6294" s="1"/>
    </row>
    <row r="6295" spans="68:68" x14ac:dyDescent="0.25">
      <c r="BP6295" s="1"/>
    </row>
    <row r="6296" spans="68:68" x14ac:dyDescent="0.25">
      <c r="BP6296" s="1"/>
    </row>
    <row r="6297" spans="68:68" x14ac:dyDescent="0.25">
      <c r="BP6297" s="1"/>
    </row>
    <row r="6298" spans="68:68" x14ac:dyDescent="0.25">
      <c r="BP6298" s="1"/>
    </row>
    <row r="6299" spans="68:68" x14ac:dyDescent="0.25">
      <c r="BP6299" s="1"/>
    </row>
    <row r="6300" spans="68:68" x14ac:dyDescent="0.25">
      <c r="BP6300" s="1"/>
    </row>
    <row r="6301" spans="68:68" x14ac:dyDescent="0.25">
      <c r="BP6301" s="1"/>
    </row>
    <row r="6302" spans="68:68" x14ac:dyDescent="0.25">
      <c r="BP6302" s="1"/>
    </row>
    <row r="6303" spans="68:68" x14ac:dyDescent="0.25">
      <c r="BP6303" s="1"/>
    </row>
    <row r="6304" spans="68:68" x14ac:dyDescent="0.25">
      <c r="BP6304" s="1"/>
    </row>
    <row r="6305" spans="68:68" x14ac:dyDescent="0.25">
      <c r="BP6305" s="1"/>
    </row>
    <row r="6306" spans="68:68" x14ac:dyDescent="0.25">
      <c r="BP6306" s="1"/>
    </row>
    <row r="6307" spans="68:68" x14ac:dyDescent="0.25">
      <c r="BP6307" s="1"/>
    </row>
    <row r="6308" spans="68:68" x14ac:dyDescent="0.25">
      <c r="BP6308" s="1"/>
    </row>
    <row r="6309" spans="68:68" x14ac:dyDescent="0.25">
      <c r="BP6309" s="1"/>
    </row>
    <row r="6310" spans="68:68" x14ac:dyDescent="0.25">
      <c r="BP6310" s="1"/>
    </row>
    <row r="6311" spans="68:68" x14ac:dyDescent="0.25">
      <c r="BP6311" s="1"/>
    </row>
    <row r="6312" spans="68:68" x14ac:dyDescent="0.25">
      <c r="BP6312" s="1"/>
    </row>
    <row r="6313" spans="68:68" x14ac:dyDescent="0.25">
      <c r="BP6313" s="1"/>
    </row>
    <row r="6314" spans="68:68" x14ac:dyDescent="0.25">
      <c r="BP6314" s="1"/>
    </row>
    <row r="6315" spans="68:68" x14ac:dyDescent="0.25">
      <c r="BP6315" s="1"/>
    </row>
    <row r="6316" spans="68:68" x14ac:dyDescent="0.25">
      <c r="BP6316" s="1"/>
    </row>
    <row r="6317" spans="68:68" x14ac:dyDescent="0.25">
      <c r="BP6317" s="1"/>
    </row>
    <row r="6318" spans="68:68" x14ac:dyDescent="0.25">
      <c r="BP6318" s="1"/>
    </row>
    <row r="6319" spans="68:68" x14ac:dyDescent="0.25">
      <c r="BP6319" s="1"/>
    </row>
    <row r="6320" spans="68:68" x14ac:dyDescent="0.25">
      <c r="BP6320" s="1"/>
    </row>
    <row r="6321" spans="68:68" x14ac:dyDescent="0.25">
      <c r="BP6321" s="1"/>
    </row>
    <row r="6322" spans="68:68" x14ac:dyDescent="0.25">
      <c r="BP6322" s="1"/>
    </row>
    <row r="6323" spans="68:68" x14ac:dyDescent="0.25">
      <c r="BP6323" s="1"/>
    </row>
    <row r="6324" spans="68:68" x14ac:dyDescent="0.25">
      <c r="BP6324" s="1"/>
    </row>
    <row r="6325" spans="68:68" x14ac:dyDescent="0.25">
      <c r="BP6325" s="1"/>
    </row>
    <row r="6326" spans="68:68" x14ac:dyDescent="0.25">
      <c r="BP6326" s="1"/>
    </row>
    <row r="6327" spans="68:68" x14ac:dyDescent="0.25">
      <c r="BP6327" s="1"/>
    </row>
    <row r="6328" spans="68:68" x14ac:dyDescent="0.25">
      <c r="BP6328" s="1"/>
    </row>
    <row r="6329" spans="68:68" x14ac:dyDescent="0.25">
      <c r="BP6329" s="1"/>
    </row>
    <row r="6330" spans="68:68" x14ac:dyDescent="0.25">
      <c r="BP6330" s="1"/>
    </row>
    <row r="6331" spans="68:68" x14ac:dyDescent="0.25">
      <c r="BP6331" s="1"/>
    </row>
    <row r="6332" spans="68:68" x14ac:dyDescent="0.25">
      <c r="BP6332" s="1"/>
    </row>
    <row r="6333" spans="68:68" x14ac:dyDescent="0.25">
      <c r="BP6333" s="1"/>
    </row>
    <row r="6334" spans="68:68" x14ac:dyDescent="0.25">
      <c r="BP6334" s="1"/>
    </row>
    <row r="6335" spans="68:68" x14ac:dyDescent="0.25">
      <c r="BP6335" s="1"/>
    </row>
    <row r="6336" spans="68:68" x14ac:dyDescent="0.25">
      <c r="BP6336" s="1"/>
    </row>
    <row r="6337" spans="68:68" x14ac:dyDescent="0.25">
      <c r="BP6337" s="1"/>
    </row>
    <row r="6338" spans="68:68" x14ac:dyDescent="0.25">
      <c r="BP6338" s="1"/>
    </row>
    <row r="6339" spans="68:68" x14ac:dyDescent="0.25">
      <c r="BP6339" s="1"/>
    </row>
    <row r="6340" spans="68:68" x14ac:dyDescent="0.25">
      <c r="BP6340" s="1"/>
    </row>
    <row r="6341" spans="68:68" x14ac:dyDescent="0.25">
      <c r="BP6341" s="1"/>
    </row>
    <row r="6342" spans="68:68" x14ac:dyDescent="0.25">
      <c r="BP6342" s="1"/>
    </row>
    <row r="6343" spans="68:68" x14ac:dyDescent="0.25">
      <c r="BP6343" s="1"/>
    </row>
    <row r="6344" spans="68:68" x14ac:dyDescent="0.25">
      <c r="BP6344" s="1"/>
    </row>
    <row r="6345" spans="68:68" x14ac:dyDescent="0.25">
      <c r="BP6345" s="1"/>
    </row>
    <row r="6346" spans="68:68" x14ac:dyDescent="0.25">
      <c r="BP6346" s="1"/>
    </row>
    <row r="6347" spans="68:68" x14ac:dyDescent="0.25">
      <c r="BP6347" s="1"/>
    </row>
    <row r="6348" spans="68:68" x14ac:dyDescent="0.25">
      <c r="BP6348" s="1"/>
    </row>
    <row r="6349" spans="68:68" x14ac:dyDescent="0.25">
      <c r="BP6349" s="1"/>
    </row>
    <row r="6350" spans="68:68" x14ac:dyDescent="0.25">
      <c r="BP6350" s="1"/>
    </row>
    <row r="6351" spans="68:68" x14ac:dyDescent="0.25">
      <c r="BP6351" s="1"/>
    </row>
    <row r="6352" spans="68:68" x14ac:dyDescent="0.25">
      <c r="BP6352" s="1"/>
    </row>
    <row r="6353" spans="68:68" x14ac:dyDescent="0.25">
      <c r="BP6353" s="1"/>
    </row>
    <row r="6354" spans="68:68" x14ac:dyDescent="0.25">
      <c r="BP6354" s="1"/>
    </row>
    <row r="6355" spans="68:68" x14ac:dyDescent="0.25">
      <c r="BP6355" s="1"/>
    </row>
    <row r="6356" spans="68:68" x14ac:dyDescent="0.25">
      <c r="BP6356" s="1"/>
    </row>
    <row r="6357" spans="68:68" x14ac:dyDescent="0.25">
      <c r="BP6357" s="1"/>
    </row>
    <row r="6358" spans="68:68" x14ac:dyDescent="0.25">
      <c r="BP6358" s="1"/>
    </row>
    <row r="6359" spans="68:68" x14ac:dyDescent="0.25">
      <c r="BP6359" s="1"/>
    </row>
    <row r="6360" spans="68:68" x14ac:dyDescent="0.25">
      <c r="BP6360" s="1"/>
    </row>
    <row r="6361" spans="68:68" x14ac:dyDescent="0.25">
      <c r="BP6361" s="1"/>
    </row>
    <row r="6362" spans="68:68" x14ac:dyDescent="0.25">
      <c r="BP6362" s="1"/>
    </row>
    <row r="6363" spans="68:68" x14ac:dyDescent="0.25">
      <c r="BP6363" s="1"/>
    </row>
    <row r="6364" spans="68:68" x14ac:dyDescent="0.25">
      <c r="BP6364" s="1"/>
    </row>
    <row r="6365" spans="68:68" x14ac:dyDescent="0.25">
      <c r="BP6365" s="1"/>
    </row>
    <row r="6366" spans="68:68" x14ac:dyDescent="0.25">
      <c r="BP6366" s="1"/>
    </row>
    <row r="6367" spans="68:68" x14ac:dyDescent="0.25">
      <c r="BP6367" s="1"/>
    </row>
    <row r="6368" spans="68:68" x14ac:dyDescent="0.25">
      <c r="BP6368" s="1"/>
    </row>
    <row r="6369" spans="68:68" x14ac:dyDescent="0.25">
      <c r="BP6369" s="1"/>
    </row>
    <row r="6370" spans="68:68" x14ac:dyDescent="0.25">
      <c r="BP6370" s="1"/>
    </row>
    <row r="6371" spans="68:68" x14ac:dyDescent="0.25">
      <c r="BP6371" s="1"/>
    </row>
    <row r="6372" spans="68:68" x14ac:dyDescent="0.25">
      <c r="BP6372" s="1"/>
    </row>
    <row r="6373" spans="68:68" x14ac:dyDescent="0.25">
      <c r="BP6373" s="1"/>
    </row>
    <row r="6374" spans="68:68" x14ac:dyDescent="0.25">
      <c r="BP6374" s="1"/>
    </row>
    <row r="6375" spans="68:68" x14ac:dyDescent="0.25">
      <c r="BP6375" s="1"/>
    </row>
    <row r="6376" spans="68:68" x14ac:dyDescent="0.25">
      <c r="BP6376" s="1"/>
    </row>
    <row r="6377" spans="68:68" x14ac:dyDescent="0.25">
      <c r="BP6377" s="1"/>
    </row>
    <row r="6378" spans="68:68" x14ac:dyDescent="0.25">
      <c r="BP6378" s="1"/>
    </row>
    <row r="6379" spans="68:68" x14ac:dyDescent="0.25">
      <c r="BP6379" s="1"/>
    </row>
    <row r="6380" spans="68:68" x14ac:dyDescent="0.25">
      <c r="BP6380" s="1"/>
    </row>
    <row r="6381" spans="68:68" x14ac:dyDescent="0.25">
      <c r="BP6381" s="1"/>
    </row>
    <row r="6382" spans="68:68" x14ac:dyDescent="0.25">
      <c r="BP6382" s="1"/>
    </row>
    <row r="6383" spans="68:68" x14ac:dyDescent="0.25">
      <c r="BP6383" s="1"/>
    </row>
    <row r="6384" spans="68:68" x14ac:dyDescent="0.25">
      <c r="BP6384" s="1"/>
    </row>
    <row r="6385" spans="68:68" x14ac:dyDescent="0.25">
      <c r="BP6385" s="1"/>
    </row>
    <row r="6386" spans="68:68" x14ac:dyDescent="0.25">
      <c r="BP6386" s="1"/>
    </row>
    <row r="6387" spans="68:68" x14ac:dyDescent="0.25">
      <c r="BP6387" s="1"/>
    </row>
    <row r="6388" spans="68:68" x14ac:dyDescent="0.25">
      <c r="BP6388" s="1"/>
    </row>
    <row r="6389" spans="68:68" x14ac:dyDescent="0.25">
      <c r="BP6389" s="1"/>
    </row>
    <row r="6390" spans="68:68" x14ac:dyDescent="0.25">
      <c r="BP6390" s="1"/>
    </row>
    <row r="6391" spans="68:68" x14ac:dyDescent="0.25">
      <c r="BP6391" s="1"/>
    </row>
    <row r="6392" spans="68:68" x14ac:dyDescent="0.25">
      <c r="BP6392" s="1"/>
    </row>
    <row r="6393" spans="68:68" x14ac:dyDescent="0.25">
      <c r="BP6393" s="1"/>
    </row>
    <row r="6394" spans="68:68" x14ac:dyDescent="0.25">
      <c r="BP6394" s="1"/>
    </row>
    <row r="6395" spans="68:68" x14ac:dyDescent="0.25">
      <c r="BP6395" s="1"/>
    </row>
    <row r="6396" spans="68:68" x14ac:dyDescent="0.25">
      <c r="BP6396" s="1"/>
    </row>
    <row r="6397" spans="68:68" x14ac:dyDescent="0.25">
      <c r="BP6397" s="1"/>
    </row>
    <row r="6398" spans="68:68" x14ac:dyDescent="0.25">
      <c r="BP6398" s="1"/>
    </row>
    <row r="6399" spans="68:68" x14ac:dyDescent="0.25">
      <c r="BP6399" s="1"/>
    </row>
    <row r="6400" spans="68:68" x14ac:dyDescent="0.25">
      <c r="BP6400" s="1"/>
    </row>
    <row r="6401" spans="68:68" x14ac:dyDescent="0.25">
      <c r="BP6401" s="1"/>
    </row>
    <row r="6402" spans="68:68" x14ac:dyDescent="0.25">
      <c r="BP6402" s="1"/>
    </row>
    <row r="6403" spans="68:68" x14ac:dyDescent="0.25">
      <c r="BP6403" s="1"/>
    </row>
    <row r="6404" spans="68:68" x14ac:dyDescent="0.25">
      <c r="BP6404" s="1"/>
    </row>
    <row r="6405" spans="68:68" x14ac:dyDescent="0.25">
      <c r="BP6405" s="1"/>
    </row>
    <row r="6406" spans="68:68" x14ac:dyDescent="0.25">
      <c r="BP6406" s="1"/>
    </row>
    <row r="6407" spans="68:68" x14ac:dyDescent="0.25">
      <c r="BP6407" s="1"/>
    </row>
    <row r="6408" spans="68:68" x14ac:dyDescent="0.25">
      <c r="BP6408" s="1"/>
    </row>
    <row r="6409" spans="68:68" x14ac:dyDescent="0.25">
      <c r="BP6409" s="1"/>
    </row>
    <row r="6410" spans="68:68" x14ac:dyDescent="0.25">
      <c r="BP6410" s="1"/>
    </row>
    <row r="6411" spans="68:68" x14ac:dyDescent="0.25">
      <c r="BP6411" s="1"/>
    </row>
    <row r="6412" spans="68:68" x14ac:dyDescent="0.25">
      <c r="BP6412" s="1"/>
    </row>
    <row r="6413" spans="68:68" x14ac:dyDescent="0.25">
      <c r="BP6413" s="1"/>
    </row>
    <row r="6414" spans="68:68" x14ac:dyDescent="0.25">
      <c r="BP6414" s="1"/>
    </row>
    <row r="6415" spans="68:68" x14ac:dyDescent="0.25">
      <c r="BP6415" s="1"/>
    </row>
    <row r="6416" spans="68:68" x14ac:dyDescent="0.25">
      <c r="BP6416" s="1"/>
    </row>
    <row r="6417" spans="68:68" x14ac:dyDescent="0.25">
      <c r="BP6417" s="1"/>
    </row>
    <row r="6418" spans="68:68" x14ac:dyDescent="0.25">
      <c r="BP6418" s="1"/>
    </row>
    <row r="6419" spans="68:68" x14ac:dyDescent="0.25">
      <c r="BP6419" s="1"/>
    </row>
    <row r="6420" spans="68:68" x14ac:dyDescent="0.25">
      <c r="BP6420" s="1"/>
    </row>
    <row r="6421" spans="68:68" x14ac:dyDescent="0.25">
      <c r="BP6421" s="1"/>
    </row>
    <row r="6422" spans="68:68" x14ac:dyDescent="0.25">
      <c r="BP6422" s="1"/>
    </row>
    <row r="6423" spans="68:68" x14ac:dyDescent="0.25">
      <c r="BP6423" s="1"/>
    </row>
    <row r="6424" spans="68:68" x14ac:dyDescent="0.25">
      <c r="BP6424" s="1"/>
    </row>
    <row r="6425" spans="68:68" x14ac:dyDescent="0.25">
      <c r="BP6425" s="1"/>
    </row>
    <row r="6426" spans="68:68" x14ac:dyDescent="0.25">
      <c r="BP6426" s="1"/>
    </row>
    <row r="6427" spans="68:68" x14ac:dyDescent="0.25">
      <c r="BP6427" s="1"/>
    </row>
    <row r="6428" spans="68:68" x14ac:dyDescent="0.25">
      <c r="BP6428" s="1"/>
    </row>
    <row r="6429" spans="68:68" x14ac:dyDescent="0.25">
      <c r="BP6429" s="1"/>
    </row>
    <row r="6430" spans="68:68" x14ac:dyDescent="0.25">
      <c r="BP6430" s="1"/>
    </row>
    <row r="6431" spans="68:68" x14ac:dyDescent="0.25">
      <c r="BP6431" s="1"/>
    </row>
    <row r="6432" spans="68:68" x14ac:dyDescent="0.25">
      <c r="BP6432" s="1"/>
    </row>
    <row r="6433" spans="68:68" x14ac:dyDescent="0.25">
      <c r="BP6433" s="1"/>
    </row>
    <row r="6434" spans="68:68" x14ac:dyDescent="0.25">
      <c r="BP6434" s="1"/>
    </row>
    <row r="6435" spans="68:68" x14ac:dyDescent="0.25">
      <c r="BP6435" s="1"/>
    </row>
    <row r="6436" spans="68:68" x14ac:dyDescent="0.25">
      <c r="BP6436" s="1"/>
    </row>
    <row r="6437" spans="68:68" x14ac:dyDescent="0.25">
      <c r="BP6437" s="1"/>
    </row>
    <row r="6438" spans="68:68" x14ac:dyDescent="0.25">
      <c r="BP6438" s="1"/>
    </row>
    <row r="6439" spans="68:68" x14ac:dyDescent="0.25">
      <c r="BP6439" s="1"/>
    </row>
    <row r="6440" spans="68:68" x14ac:dyDescent="0.25">
      <c r="BP6440" s="1"/>
    </row>
    <row r="6441" spans="68:68" x14ac:dyDescent="0.25">
      <c r="BP6441" s="1"/>
    </row>
    <row r="6442" spans="68:68" x14ac:dyDescent="0.25">
      <c r="BP6442" s="1"/>
    </row>
    <row r="6443" spans="68:68" x14ac:dyDescent="0.25">
      <c r="BP6443" s="1"/>
    </row>
    <row r="6444" spans="68:68" x14ac:dyDescent="0.25">
      <c r="BP6444" s="1"/>
    </row>
    <row r="6445" spans="68:68" x14ac:dyDescent="0.25">
      <c r="BP6445" s="1"/>
    </row>
    <row r="6446" spans="68:68" x14ac:dyDescent="0.25">
      <c r="BP6446" s="1"/>
    </row>
    <row r="6447" spans="68:68" x14ac:dyDescent="0.25">
      <c r="BP6447" s="1"/>
    </row>
    <row r="6448" spans="68:68" x14ac:dyDescent="0.25">
      <c r="BP6448" s="1"/>
    </row>
    <row r="6449" spans="68:68" x14ac:dyDescent="0.25">
      <c r="BP6449" s="1"/>
    </row>
    <row r="6450" spans="68:68" x14ac:dyDescent="0.25">
      <c r="BP6450" s="1"/>
    </row>
    <row r="6451" spans="68:68" x14ac:dyDescent="0.25">
      <c r="BP6451" s="1"/>
    </row>
    <row r="6452" spans="68:68" x14ac:dyDescent="0.25">
      <c r="BP6452" s="1"/>
    </row>
    <row r="6453" spans="68:68" x14ac:dyDescent="0.25">
      <c r="BP6453" s="1"/>
    </row>
    <row r="6454" spans="68:68" x14ac:dyDescent="0.25">
      <c r="BP6454" s="1"/>
    </row>
    <row r="6455" spans="68:68" x14ac:dyDescent="0.25">
      <c r="BP6455" s="1"/>
    </row>
    <row r="6456" spans="68:68" x14ac:dyDescent="0.25">
      <c r="BP6456" s="1"/>
    </row>
    <row r="6457" spans="68:68" x14ac:dyDescent="0.25">
      <c r="BP6457" s="1"/>
    </row>
    <row r="6458" spans="68:68" x14ac:dyDescent="0.25">
      <c r="BP6458" s="1"/>
    </row>
    <row r="6459" spans="68:68" x14ac:dyDescent="0.25">
      <c r="BP6459" s="1"/>
    </row>
    <row r="6460" spans="68:68" x14ac:dyDescent="0.25">
      <c r="BP6460" s="1"/>
    </row>
    <row r="6461" spans="68:68" x14ac:dyDescent="0.25">
      <c r="BP6461" s="1"/>
    </row>
    <row r="6462" spans="68:68" x14ac:dyDescent="0.25">
      <c r="BP6462" s="1"/>
    </row>
    <row r="6463" spans="68:68" x14ac:dyDescent="0.25">
      <c r="BP6463" s="1"/>
    </row>
    <row r="6464" spans="68:68" x14ac:dyDescent="0.25">
      <c r="BP6464" s="1"/>
    </row>
    <row r="6465" spans="68:68" x14ac:dyDescent="0.25">
      <c r="BP6465" s="1"/>
    </row>
    <row r="6466" spans="68:68" x14ac:dyDescent="0.25">
      <c r="BP6466" s="1"/>
    </row>
    <row r="6467" spans="68:68" x14ac:dyDescent="0.25">
      <c r="BP6467" s="1"/>
    </row>
    <row r="6468" spans="68:68" x14ac:dyDescent="0.25">
      <c r="BP6468" s="1"/>
    </row>
    <row r="6469" spans="68:68" x14ac:dyDescent="0.25">
      <c r="BP6469" s="1"/>
    </row>
    <row r="6470" spans="68:68" x14ac:dyDescent="0.25">
      <c r="BP6470" s="1"/>
    </row>
    <row r="6471" spans="68:68" x14ac:dyDescent="0.25">
      <c r="BP6471" s="1"/>
    </row>
    <row r="6472" spans="68:68" x14ac:dyDescent="0.25">
      <c r="BP6472" s="1"/>
    </row>
    <row r="6473" spans="68:68" x14ac:dyDescent="0.25">
      <c r="BP6473" s="1"/>
    </row>
    <row r="6474" spans="68:68" x14ac:dyDescent="0.25">
      <c r="BP6474" s="1"/>
    </row>
    <row r="6475" spans="68:68" x14ac:dyDescent="0.25">
      <c r="BP6475" s="1"/>
    </row>
    <row r="6476" spans="68:68" x14ac:dyDescent="0.25">
      <c r="BP6476" s="1"/>
    </row>
    <row r="6477" spans="68:68" x14ac:dyDescent="0.25">
      <c r="BP6477" s="1"/>
    </row>
    <row r="6478" spans="68:68" x14ac:dyDescent="0.25">
      <c r="BP6478" s="1"/>
    </row>
    <row r="6479" spans="68:68" x14ac:dyDescent="0.25">
      <c r="BP6479" s="1"/>
    </row>
    <row r="6480" spans="68:68" x14ac:dyDescent="0.25">
      <c r="BP6480" s="1"/>
    </row>
    <row r="6481" spans="68:68" x14ac:dyDescent="0.25">
      <c r="BP6481" s="1"/>
    </row>
    <row r="6482" spans="68:68" x14ac:dyDescent="0.25">
      <c r="BP6482" s="1"/>
    </row>
    <row r="6483" spans="68:68" x14ac:dyDescent="0.25">
      <c r="BP6483" s="1"/>
    </row>
    <row r="6484" spans="68:68" x14ac:dyDescent="0.25">
      <c r="BP6484" s="1"/>
    </row>
    <row r="6485" spans="68:68" x14ac:dyDescent="0.25">
      <c r="BP6485" s="1"/>
    </row>
    <row r="6486" spans="68:68" x14ac:dyDescent="0.25">
      <c r="BP6486" s="1"/>
    </row>
    <row r="6487" spans="68:68" x14ac:dyDescent="0.25">
      <c r="BP6487" s="1"/>
    </row>
    <row r="6488" spans="68:68" x14ac:dyDescent="0.25">
      <c r="BP6488" s="1"/>
    </row>
    <row r="6489" spans="68:68" x14ac:dyDescent="0.25">
      <c r="BP6489" s="1"/>
    </row>
    <row r="6490" spans="68:68" x14ac:dyDescent="0.25">
      <c r="BP6490" s="1"/>
    </row>
    <row r="6491" spans="68:68" x14ac:dyDescent="0.25">
      <c r="BP6491" s="1"/>
    </row>
    <row r="6492" spans="68:68" x14ac:dyDescent="0.25">
      <c r="BP6492" s="1"/>
    </row>
    <row r="6493" spans="68:68" x14ac:dyDescent="0.25">
      <c r="BP6493" s="1"/>
    </row>
    <row r="6494" spans="68:68" x14ac:dyDescent="0.25">
      <c r="BP6494" s="1"/>
    </row>
    <row r="6495" spans="68:68" x14ac:dyDescent="0.25">
      <c r="BP6495" s="1"/>
    </row>
    <row r="6496" spans="68:68" x14ac:dyDescent="0.25">
      <c r="BP6496" s="1"/>
    </row>
    <row r="6497" spans="68:68" x14ac:dyDescent="0.25">
      <c r="BP6497" s="1"/>
    </row>
    <row r="6498" spans="68:68" x14ac:dyDescent="0.25">
      <c r="BP6498" s="1"/>
    </row>
    <row r="6499" spans="68:68" x14ac:dyDescent="0.25">
      <c r="BP6499" s="1"/>
    </row>
    <row r="6500" spans="68:68" x14ac:dyDescent="0.25">
      <c r="BP6500" s="1"/>
    </row>
    <row r="6501" spans="68:68" x14ac:dyDescent="0.25">
      <c r="BP6501" s="1"/>
    </row>
    <row r="6502" spans="68:68" x14ac:dyDescent="0.25">
      <c r="BP6502" s="1"/>
    </row>
    <row r="6503" spans="68:68" x14ac:dyDescent="0.25">
      <c r="BP6503" s="1"/>
    </row>
    <row r="6504" spans="68:68" x14ac:dyDescent="0.25">
      <c r="BP6504" s="1"/>
    </row>
    <row r="6505" spans="68:68" x14ac:dyDescent="0.25">
      <c r="BP6505" s="1"/>
    </row>
    <row r="6506" spans="68:68" x14ac:dyDescent="0.25">
      <c r="BP6506" s="1"/>
    </row>
    <row r="6507" spans="68:68" x14ac:dyDescent="0.25">
      <c r="BP6507" s="1"/>
    </row>
    <row r="6508" spans="68:68" x14ac:dyDescent="0.25">
      <c r="BP6508" s="1"/>
    </row>
    <row r="6509" spans="68:68" x14ac:dyDescent="0.25">
      <c r="BP6509" s="1"/>
    </row>
    <row r="6510" spans="68:68" x14ac:dyDescent="0.25">
      <c r="BP6510" s="1"/>
    </row>
    <row r="6511" spans="68:68" x14ac:dyDescent="0.25">
      <c r="BP6511" s="1"/>
    </row>
    <row r="6512" spans="68:68" x14ac:dyDescent="0.25">
      <c r="BP6512" s="1"/>
    </row>
    <row r="6513" spans="68:68" x14ac:dyDescent="0.25">
      <c r="BP6513" s="1"/>
    </row>
    <row r="6514" spans="68:68" x14ac:dyDescent="0.25">
      <c r="BP6514" s="1"/>
    </row>
    <row r="6515" spans="68:68" x14ac:dyDescent="0.25">
      <c r="BP6515" s="1"/>
    </row>
    <row r="6516" spans="68:68" x14ac:dyDescent="0.25">
      <c r="BP6516" s="1"/>
    </row>
    <row r="6517" spans="68:68" x14ac:dyDescent="0.25">
      <c r="BP6517" s="1"/>
    </row>
    <row r="6518" spans="68:68" x14ac:dyDescent="0.25">
      <c r="BP6518" s="1"/>
    </row>
    <row r="6519" spans="68:68" x14ac:dyDescent="0.25">
      <c r="BP6519" s="1"/>
    </row>
    <row r="6520" spans="68:68" x14ac:dyDescent="0.25">
      <c r="BP6520" s="1"/>
    </row>
    <row r="6521" spans="68:68" x14ac:dyDescent="0.25">
      <c r="BP6521" s="1"/>
    </row>
    <row r="6522" spans="68:68" x14ac:dyDescent="0.25">
      <c r="BP6522" s="1"/>
    </row>
    <row r="6523" spans="68:68" x14ac:dyDescent="0.25">
      <c r="BP6523" s="1"/>
    </row>
    <row r="6524" spans="68:68" x14ac:dyDescent="0.25">
      <c r="BP6524" s="1"/>
    </row>
    <row r="6525" spans="68:68" x14ac:dyDescent="0.25">
      <c r="BP6525" s="1"/>
    </row>
    <row r="6526" spans="68:68" x14ac:dyDescent="0.25">
      <c r="BP6526" s="1"/>
    </row>
    <row r="6527" spans="68:68" x14ac:dyDescent="0.25">
      <c r="BP6527" s="1"/>
    </row>
    <row r="6528" spans="68:68" x14ac:dyDescent="0.25">
      <c r="BP6528" s="1"/>
    </row>
    <row r="6529" spans="68:68" x14ac:dyDescent="0.25">
      <c r="BP6529" s="1"/>
    </row>
    <row r="6530" spans="68:68" x14ac:dyDescent="0.25">
      <c r="BP6530" s="1"/>
    </row>
    <row r="6531" spans="68:68" x14ac:dyDescent="0.25">
      <c r="BP6531" s="1"/>
    </row>
    <row r="6532" spans="68:68" x14ac:dyDescent="0.25">
      <c r="BP6532" s="1"/>
    </row>
    <row r="6533" spans="68:68" x14ac:dyDescent="0.25">
      <c r="BP6533" s="1"/>
    </row>
    <row r="6534" spans="68:68" x14ac:dyDescent="0.25">
      <c r="BP6534" s="1"/>
    </row>
    <row r="6535" spans="68:68" x14ac:dyDescent="0.25">
      <c r="BP6535" s="1"/>
    </row>
    <row r="6536" spans="68:68" x14ac:dyDescent="0.25">
      <c r="BP6536" s="1"/>
    </row>
    <row r="6537" spans="68:68" x14ac:dyDescent="0.25">
      <c r="BP6537" s="1"/>
    </row>
    <row r="6538" spans="68:68" x14ac:dyDescent="0.25">
      <c r="BP6538" s="1"/>
    </row>
    <row r="6539" spans="68:68" x14ac:dyDescent="0.25">
      <c r="BP6539" s="1"/>
    </row>
    <row r="6540" spans="68:68" x14ac:dyDescent="0.25">
      <c r="BP6540" s="1"/>
    </row>
    <row r="6541" spans="68:68" x14ac:dyDescent="0.25">
      <c r="BP6541" s="1"/>
    </row>
    <row r="6542" spans="68:68" x14ac:dyDescent="0.25">
      <c r="BP6542" s="1"/>
    </row>
    <row r="6543" spans="68:68" x14ac:dyDescent="0.25">
      <c r="BP6543" s="1"/>
    </row>
    <row r="6544" spans="68:68" x14ac:dyDescent="0.25">
      <c r="BP6544" s="1"/>
    </row>
    <row r="6545" spans="68:68" x14ac:dyDescent="0.25">
      <c r="BP6545" s="1"/>
    </row>
    <row r="6546" spans="68:68" x14ac:dyDescent="0.25">
      <c r="BP6546" s="1"/>
    </row>
    <row r="6547" spans="68:68" x14ac:dyDescent="0.25">
      <c r="BP6547" s="1"/>
    </row>
    <row r="6548" spans="68:68" x14ac:dyDescent="0.25">
      <c r="BP6548" s="1"/>
    </row>
    <row r="6549" spans="68:68" x14ac:dyDescent="0.25">
      <c r="BP6549" s="1"/>
    </row>
    <row r="6550" spans="68:68" x14ac:dyDescent="0.25">
      <c r="BP6550" s="1"/>
    </row>
    <row r="6551" spans="68:68" x14ac:dyDescent="0.25">
      <c r="BP6551" s="1"/>
    </row>
    <row r="6552" spans="68:68" x14ac:dyDescent="0.25">
      <c r="BP6552" s="1"/>
    </row>
    <row r="6553" spans="68:68" x14ac:dyDescent="0.25">
      <c r="BP6553" s="1"/>
    </row>
    <row r="6554" spans="68:68" x14ac:dyDescent="0.25">
      <c r="BP6554" s="1"/>
    </row>
    <row r="6555" spans="68:68" x14ac:dyDescent="0.25">
      <c r="BP6555" s="1"/>
    </row>
    <row r="6556" spans="68:68" x14ac:dyDescent="0.25">
      <c r="BP6556" s="1"/>
    </row>
    <row r="6557" spans="68:68" x14ac:dyDescent="0.25">
      <c r="BP6557" s="1"/>
    </row>
    <row r="6558" spans="68:68" x14ac:dyDescent="0.25">
      <c r="BP6558" s="1"/>
    </row>
    <row r="6559" spans="68:68" x14ac:dyDescent="0.25">
      <c r="BP6559" s="1"/>
    </row>
    <row r="6560" spans="68:68" x14ac:dyDescent="0.25">
      <c r="BP6560" s="1"/>
    </row>
    <row r="6561" spans="68:68" x14ac:dyDescent="0.25">
      <c r="BP6561" s="1"/>
    </row>
    <row r="6562" spans="68:68" x14ac:dyDescent="0.25">
      <c r="BP6562" s="1"/>
    </row>
    <row r="6563" spans="68:68" x14ac:dyDescent="0.25">
      <c r="BP6563" s="1"/>
    </row>
    <row r="6564" spans="68:68" x14ac:dyDescent="0.25">
      <c r="BP6564" s="1"/>
    </row>
    <row r="6565" spans="68:68" x14ac:dyDescent="0.25">
      <c r="BP6565" s="1"/>
    </row>
    <row r="6566" spans="68:68" x14ac:dyDescent="0.25">
      <c r="BP6566" s="1"/>
    </row>
    <row r="6567" spans="68:68" x14ac:dyDescent="0.25">
      <c r="BP6567" s="1"/>
    </row>
    <row r="6568" spans="68:68" x14ac:dyDescent="0.25">
      <c r="BP6568" s="1"/>
    </row>
    <row r="6569" spans="68:68" x14ac:dyDescent="0.25">
      <c r="BP6569" s="1"/>
    </row>
    <row r="6570" spans="68:68" x14ac:dyDescent="0.25">
      <c r="BP6570" s="1"/>
    </row>
    <row r="6571" spans="68:68" x14ac:dyDescent="0.25">
      <c r="BP6571" s="1"/>
    </row>
    <row r="6572" spans="68:68" x14ac:dyDescent="0.25">
      <c r="BP6572" s="1"/>
    </row>
    <row r="6573" spans="68:68" x14ac:dyDescent="0.25">
      <c r="BP6573" s="1"/>
    </row>
    <row r="6574" spans="68:68" x14ac:dyDescent="0.25">
      <c r="BP6574" s="1"/>
    </row>
    <row r="6575" spans="68:68" x14ac:dyDescent="0.25">
      <c r="BP6575" s="1"/>
    </row>
    <row r="6576" spans="68:68" x14ac:dyDescent="0.25">
      <c r="BP6576" s="1"/>
    </row>
    <row r="6577" spans="68:68" x14ac:dyDescent="0.25">
      <c r="BP6577" s="1"/>
    </row>
    <row r="6578" spans="68:68" x14ac:dyDescent="0.25">
      <c r="BP6578" s="1"/>
    </row>
    <row r="6579" spans="68:68" x14ac:dyDescent="0.25">
      <c r="BP6579" s="1"/>
    </row>
    <row r="6580" spans="68:68" x14ac:dyDescent="0.25">
      <c r="BP6580" s="1"/>
    </row>
    <row r="6581" spans="68:68" x14ac:dyDescent="0.25">
      <c r="BP6581" s="1"/>
    </row>
    <row r="6582" spans="68:68" x14ac:dyDescent="0.25">
      <c r="BP6582" s="1"/>
    </row>
    <row r="6583" spans="68:68" x14ac:dyDescent="0.25">
      <c r="BP6583" s="1"/>
    </row>
    <row r="6584" spans="68:68" x14ac:dyDescent="0.25">
      <c r="BP6584" s="1"/>
    </row>
    <row r="6585" spans="68:68" x14ac:dyDescent="0.25">
      <c r="BP6585" s="1"/>
    </row>
    <row r="6586" spans="68:68" x14ac:dyDescent="0.25">
      <c r="BP6586" s="1"/>
    </row>
    <row r="6587" spans="68:68" x14ac:dyDescent="0.25">
      <c r="BP6587" s="1"/>
    </row>
    <row r="6588" spans="68:68" x14ac:dyDescent="0.25">
      <c r="BP6588" s="1"/>
    </row>
    <row r="6589" spans="68:68" x14ac:dyDescent="0.25">
      <c r="BP6589" s="1"/>
    </row>
    <row r="6590" spans="68:68" x14ac:dyDescent="0.25">
      <c r="BP6590" s="1"/>
    </row>
    <row r="6591" spans="68:68" x14ac:dyDescent="0.25">
      <c r="BP6591" s="1"/>
    </row>
    <row r="6592" spans="68:68" x14ac:dyDescent="0.25">
      <c r="BP6592" s="1"/>
    </row>
    <row r="6593" spans="68:68" x14ac:dyDescent="0.25">
      <c r="BP6593" s="1"/>
    </row>
    <row r="6594" spans="68:68" x14ac:dyDescent="0.25">
      <c r="BP6594" s="1"/>
    </row>
    <row r="6595" spans="68:68" x14ac:dyDescent="0.25">
      <c r="BP6595" s="1"/>
    </row>
    <row r="6596" spans="68:68" x14ac:dyDescent="0.25">
      <c r="BP6596" s="1"/>
    </row>
    <row r="6597" spans="68:68" x14ac:dyDescent="0.25">
      <c r="BP6597" s="1"/>
    </row>
    <row r="6598" spans="68:68" x14ac:dyDescent="0.25">
      <c r="BP6598" s="1"/>
    </row>
    <row r="6599" spans="68:68" x14ac:dyDescent="0.25">
      <c r="BP6599" s="1"/>
    </row>
    <row r="6600" spans="68:68" x14ac:dyDescent="0.25">
      <c r="BP6600" s="1"/>
    </row>
    <row r="6601" spans="68:68" x14ac:dyDescent="0.25">
      <c r="BP6601" s="1"/>
    </row>
    <row r="6602" spans="68:68" x14ac:dyDescent="0.25">
      <c r="BP6602" s="1"/>
    </row>
    <row r="6603" spans="68:68" x14ac:dyDescent="0.25">
      <c r="BP6603" s="1"/>
    </row>
    <row r="6604" spans="68:68" x14ac:dyDescent="0.25">
      <c r="BP6604" s="1"/>
    </row>
    <row r="6605" spans="68:68" x14ac:dyDescent="0.25">
      <c r="BP6605" s="1"/>
    </row>
    <row r="6606" spans="68:68" x14ac:dyDescent="0.25">
      <c r="BP6606" s="1"/>
    </row>
    <row r="6607" spans="68:68" x14ac:dyDescent="0.25">
      <c r="BP6607" s="1"/>
    </row>
    <row r="6608" spans="68:68" x14ac:dyDescent="0.25">
      <c r="BP6608" s="1"/>
    </row>
    <row r="6609" spans="68:68" x14ac:dyDescent="0.25">
      <c r="BP6609" s="1"/>
    </row>
    <row r="6610" spans="68:68" x14ac:dyDescent="0.25">
      <c r="BP6610" s="1"/>
    </row>
    <row r="6611" spans="68:68" x14ac:dyDescent="0.25">
      <c r="BP6611" s="1"/>
    </row>
    <row r="6612" spans="68:68" x14ac:dyDescent="0.25">
      <c r="BP6612" s="1"/>
    </row>
    <row r="6613" spans="68:68" x14ac:dyDescent="0.25">
      <c r="BP6613" s="1"/>
    </row>
    <row r="6614" spans="68:68" x14ac:dyDescent="0.25">
      <c r="BP6614" s="1"/>
    </row>
    <row r="6615" spans="68:68" x14ac:dyDescent="0.25">
      <c r="BP6615" s="1"/>
    </row>
    <row r="6616" spans="68:68" x14ac:dyDescent="0.25">
      <c r="BP6616" s="1"/>
    </row>
    <row r="6617" spans="68:68" x14ac:dyDescent="0.25">
      <c r="BP6617" s="1"/>
    </row>
    <row r="6618" spans="68:68" x14ac:dyDescent="0.25">
      <c r="BP6618" s="1"/>
    </row>
    <row r="6619" spans="68:68" x14ac:dyDescent="0.25">
      <c r="BP6619" s="1"/>
    </row>
    <row r="6620" spans="68:68" x14ac:dyDescent="0.25">
      <c r="BP6620" s="1"/>
    </row>
    <row r="6621" spans="68:68" x14ac:dyDescent="0.25">
      <c r="BP6621" s="1"/>
    </row>
    <row r="6622" spans="68:68" x14ac:dyDescent="0.25">
      <c r="BP6622" s="1"/>
    </row>
    <row r="6623" spans="68:68" x14ac:dyDescent="0.25">
      <c r="BP6623" s="1"/>
    </row>
    <row r="6624" spans="68:68" x14ac:dyDescent="0.25">
      <c r="BP6624" s="1"/>
    </row>
    <row r="6625" spans="68:68" x14ac:dyDescent="0.25">
      <c r="BP6625" s="1"/>
    </row>
    <row r="6626" spans="68:68" x14ac:dyDescent="0.25">
      <c r="BP6626" s="1"/>
    </row>
    <row r="6627" spans="68:68" x14ac:dyDescent="0.25">
      <c r="BP6627" s="1"/>
    </row>
    <row r="6628" spans="68:68" x14ac:dyDescent="0.25">
      <c r="BP6628" s="1"/>
    </row>
    <row r="6629" spans="68:68" x14ac:dyDescent="0.25">
      <c r="BP6629" s="1"/>
    </row>
    <row r="6630" spans="68:68" x14ac:dyDescent="0.25">
      <c r="BP6630" s="1"/>
    </row>
    <row r="6631" spans="68:68" x14ac:dyDescent="0.25">
      <c r="BP6631" s="1"/>
    </row>
    <row r="6632" spans="68:68" x14ac:dyDescent="0.25">
      <c r="BP6632" s="1"/>
    </row>
    <row r="6633" spans="68:68" x14ac:dyDescent="0.25">
      <c r="BP6633" s="1"/>
    </row>
    <row r="6634" spans="68:68" x14ac:dyDescent="0.25">
      <c r="BP6634" s="1"/>
    </row>
    <row r="6635" spans="68:68" x14ac:dyDescent="0.25">
      <c r="BP6635" s="1"/>
    </row>
    <row r="6636" spans="68:68" x14ac:dyDescent="0.25">
      <c r="BP6636" s="1"/>
    </row>
    <row r="6637" spans="68:68" x14ac:dyDescent="0.25">
      <c r="BP6637" s="1"/>
    </row>
    <row r="6638" spans="68:68" x14ac:dyDescent="0.25">
      <c r="BP6638" s="1"/>
    </row>
    <row r="6639" spans="68:68" x14ac:dyDescent="0.25">
      <c r="BP6639" s="1"/>
    </row>
    <row r="6640" spans="68:68" x14ac:dyDescent="0.25">
      <c r="BP6640" s="1"/>
    </row>
    <row r="6641" spans="68:68" x14ac:dyDescent="0.25">
      <c r="BP6641" s="1"/>
    </row>
    <row r="6642" spans="68:68" x14ac:dyDescent="0.25">
      <c r="BP6642" s="1"/>
    </row>
    <row r="6643" spans="68:68" x14ac:dyDescent="0.25">
      <c r="BP6643" s="1"/>
    </row>
    <row r="6644" spans="68:68" x14ac:dyDescent="0.25">
      <c r="BP6644" s="1"/>
    </row>
    <row r="6645" spans="68:68" x14ac:dyDescent="0.25">
      <c r="BP6645" s="1"/>
    </row>
    <row r="6646" spans="68:68" x14ac:dyDescent="0.25">
      <c r="BP6646" s="1"/>
    </row>
    <row r="6647" spans="68:68" x14ac:dyDescent="0.25">
      <c r="BP6647" s="1"/>
    </row>
    <row r="6648" spans="68:68" x14ac:dyDescent="0.25">
      <c r="BP6648" s="1"/>
    </row>
    <row r="6649" spans="68:68" x14ac:dyDescent="0.25">
      <c r="BP6649" s="1"/>
    </row>
    <row r="6650" spans="68:68" x14ac:dyDescent="0.25">
      <c r="BP6650" s="1"/>
    </row>
    <row r="6651" spans="68:68" x14ac:dyDescent="0.25">
      <c r="BP6651" s="1"/>
    </row>
    <row r="6652" spans="68:68" x14ac:dyDescent="0.25">
      <c r="BP6652" s="1"/>
    </row>
    <row r="6653" spans="68:68" x14ac:dyDescent="0.25">
      <c r="BP6653" s="1"/>
    </row>
    <row r="6654" spans="68:68" x14ac:dyDescent="0.25">
      <c r="BP6654" s="1"/>
    </row>
    <row r="6655" spans="68:68" x14ac:dyDescent="0.25">
      <c r="BP6655" s="1"/>
    </row>
    <row r="6656" spans="68:68" x14ac:dyDescent="0.25">
      <c r="BP6656" s="1"/>
    </row>
    <row r="6657" spans="68:68" x14ac:dyDescent="0.25">
      <c r="BP6657" s="1"/>
    </row>
    <row r="6658" spans="68:68" x14ac:dyDescent="0.25">
      <c r="BP6658" s="1"/>
    </row>
    <row r="6659" spans="68:68" x14ac:dyDescent="0.25">
      <c r="BP6659" s="1"/>
    </row>
    <row r="6660" spans="68:68" x14ac:dyDescent="0.25">
      <c r="BP6660" s="1"/>
    </row>
    <row r="6661" spans="68:68" x14ac:dyDescent="0.25">
      <c r="BP6661" s="1"/>
    </row>
    <row r="6662" spans="68:68" x14ac:dyDescent="0.25">
      <c r="BP6662" s="1"/>
    </row>
    <row r="6663" spans="68:68" x14ac:dyDescent="0.25">
      <c r="BP6663" s="1"/>
    </row>
    <row r="6664" spans="68:68" x14ac:dyDescent="0.25">
      <c r="BP6664" s="1"/>
    </row>
    <row r="6665" spans="68:68" x14ac:dyDescent="0.25">
      <c r="BP6665" s="1"/>
    </row>
    <row r="6666" spans="68:68" x14ac:dyDescent="0.25">
      <c r="BP6666" s="1"/>
    </row>
    <row r="6667" spans="68:68" x14ac:dyDescent="0.25">
      <c r="BP6667" s="1"/>
    </row>
    <row r="6668" spans="68:68" x14ac:dyDescent="0.25">
      <c r="BP6668" s="1"/>
    </row>
    <row r="6669" spans="68:68" x14ac:dyDescent="0.25">
      <c r="BP6669" s="1"/>
    </row>
    <row r="6670" spans="68:68" x14ac:dyDescent="0.25">
      <c r="BP6670" s="1"/>
    </row>
    <row r="6671" spans="68:68" x14ac:dyDescent="0.25">
      <c r="BP6671" s="1"/>
    </row>
    <row r="6672" spans="68:68" x14ac:dyDescent="0.25">
      <c r="BP6672" s="1"/>
    </row>
    <row r="6673" spans="68:68" x14ac:dyDescent="0.25">
      <c r="BP6673" s="1"/>
    </row>
    <row r="6674" spans="68:68" x14ac:dyDescent="0.25">
      <c r="BP6674" s="1"/>
    </row>
    <row r="6675" spans="68:68" x14ac:dyDescent="0.25">
      <c r="BP6675" s="1"/>
    </row>
    <row r="6676" spans="68:68" x14ac:dyDescent="0.25">
      <c r="BP6676" s="1"/>
    </row>
    <row r="6677" spans="68:68" x14ac:dyDescent="0.25">
      <c r="BP6677" s="1"/>
    </row>
    <row r="6678" spans="68:68" x14ac:dyDescent="0.25">
      <c r="BP6678" s="1"/>
    </row>
    <row r="6679" spans="68:68" x14ac:dyDescent="0.25">
      <c r="BP6679" s="1"/>
    </row>
    <row r="6680" spans="68:68" x14ac:dyDescent="0.25">
      <c r="BP6680" s="1"/>
    </row>
    <row r="6681" spans="68:68" x14ac:dyDescent="0.25">
      <c r="BP6681" s="1"/>
    </row>
    <row r="6682" spans="68:68" x14ac:dyDescent="0.25">
      <c r="BP6682" s="1"/>
    </row>
    <row r="6683" spans="68:68" x14ac:dyDescent="0.25">
      <c r="BP6683" s="1"/>
    </row>
    <row r="6684" spans="68:68" x14ac:dyDescent="0.25">
      <c r="BP6684" s="1"/>
    </row>
    <row r="6685" spans="68:68" x14ac:dyDescent="0.25">
      <c r="BP6685" s="1"/>
    </row>
    <row r="6686" spans="68:68" x14ac:dyDescent="0.25">
      <c r="BP6686" s="1"/>
    </row>
    <row r="6687" spans="68:68" x14ac:dyDescent="0.25">
      <c r="BP6687" s="1"/>
    </row>
    <row r="6688" spans="68:68" x14ac:dyDescent="0.25">
      <c r="BP6688" s="1"/>
    </row>
    <row r="6689" spans="68:68" x14ac:dyDescent="0.25">
      <c r="BP6689" s="1"/>
    </row>
    <row r="6690" spans="68:68" x14ac:dyDescent="0.25">
      <c r="BP6690" s="1"/>
    </row>
    <row r="6691" spans="68:68" x14ac:dyDescent="0.25">
      <c r="BP6691" s="1"/>
    </row>
    <row r="6692" spans="68:68" x14ac:dyDescent="0.25">
      <c r="BP6692" s="1"/>
    </row>
    <row r="6693" spans="68:68" x14ac:dyDescent="0.25">
      <c r="BP6693" s="1"/>
    </row>
    <row r="6694" spans="68:68" x14ac:dyDescent="0.25">
      <c r="BP6694" s="1"/>
    </row>
    <row r="6695" spans="68:68" x14ac:dyDescent="0.25">
      <c r="BP6695" s="1"/>
    </row>
    <row r="6696" spans="68:68" x14ac:dyDescent="0.25">
      <c r="BP6696" s="1"/>
    </row>
    <row r="6697" spans="68:68" x14ac:dyDescent="0.25">
      <c r="BP6697" s="1"/>
    </row>
    <row r="6698" spans="68:68" x14ac:dyDescent="0.25">
      <c r="BP6698" s="1"/>
    </row>
    <row r="6699" spans="68:68" x14ac:dyDescent="0.25">
      <c r="BP6699" s="1"/>
    </row>
    <row r="6700" spans="68:68" x14ac:dyDescent="0.25">
      <c r="BP6700" s="1"/>
    </row>
    <row r="6701" spans="68:68" x14ac:dyDescent="0.25">
      <c r="BP6701" s="1"/>
    </row>
    <row r="6702" spans="68:68" x14ac:dyDescent="0.25">
      <c r="BP6702" s="1"/>
    </row>
    <row r="6703" spans="68:68" x14ac:dyDescent="0.25">
      <c r="BP6703" s="1"/>
    </row>
    <row r="6704" spans="68:68" x14ac:dyDescent="0.25">
      <c r="BP6704" s="1"/>
    </row>
    <row r="6705" spans="68:68" x14ac:dyDescent="0.25">
      <c r="BP6705" s="1"/>
    </row>
    <row r="6706" spans="68:68" x14ac:dyDescent="0.25">
      <c r="BP6706" s="1"/>
    </row>
    <row r="6707" spans="68:68" x14ac:dyDescent="0.25">
      <c r="BP6707" s="1"/>
    </row>
    <row r="6708" spans="68:68" x14ac:dyDescent="0.25">
      <c r="BP6708" s="1"/>
    </row>
    <row r="6709" spans="68:68" x14ac:dyDescent="0.25">
      <c r="BP6709" s="1"/>
    </row>
    <row r="6710" spans="68:68" x14ac:dyDescent="0.25">
      <c r="BP6710" s="1"/>
    </row>
    <row r="6711" spans="68:68" x14ac:dyDescent="0.25">
      <c r="BP6711" s="1"/>
    </row>
    <row r="6712" spans="68:68" x14ac:dyDescent="0.25">
      <c r="BP6712" s="1"/>
    </row>
    <row r="6713" spans="68:68" x14ac:dyDescent="0.25">
      <c r="BP6713" s="1"/>
    </row>
    <row r="6714" spans="68:68" x14ac:dyDescent="0.25">
      <c r="BP6714" s="1"/>
    </row>
    <row r="6715" spans="68:68" x14ac:dyDescent="0.25">
      <c r="BP6715" s="1"/>
    </row>
    <row r="6716" spans="68:68" x14ac:dyDescent="0.25">
      <c r="BP6716" s="1"/>
    </row>
    <row r="6717" spans="68:68" x14ac:dyDescent="0.25">
      <c r="BP6717" s="1"/>
    </row>
    <row r="6718" spans="68:68" x14ac:dyDescent="0.25">
      <c r="BP6718" s="1"/>
    </row>
    <row r="6719" spans="68:68" x14ac:dyDescent="0.25">
      <c r="BP6719" s="1"/>
    </row>
    <row r="6720" spans="68:68" x14ac:dyDescent="0.25">
      <c r="BP6720" s="1"/>
    </row>
    <row r="6721" spans="68:68" x14ac:dyDescent="0.25">
      <c r="BP6721" s="1"/>
    </row>
    <row r="6722" spans="68:68" x14ac:dyDescent="0.25">
      <c r="BP6722" s="1"/>
    </row>
    <row r="6723" spans="68:68" x14ac:dyDescent="0.25">
      <c r="BP6723" s="1"/>
    </row>
    <row r="6724" spans="68:68" x14ac:dyDescent="0.25">
      <c r="BP6724" s="1"/>
    </row>
    <row r="6725" spans="68:68" x14ac:dyDescent="0.25">
      <c r="BP6725" s="1"/>
    </row>
    <row r="6726" spans="68:68" x14ac:dyDescent="0.25">
      <c r="BP6726" s="1"/>
    </row>
    <row r="6727" spans="68:68" x14ac:dyDescent="0.25">
      <c r="BP6727" s="1"/>
    </row>
    <row r="6728" spans="68:68" x14ac:dyDescent="0.25">
      <c r="BP6728" s="1"/>
    </row>
    <row r="6729" spans="68:68" x14ac:dyDescent="0.25">
      <c r="BP6729" s="1"/>
    </row>
    <row r="6730" spans="68:68" x14ac:dyDescent="0.25">
      <c r="BP6730" s="1"/>
    </row>
    <row r="6731" spans="68:68" x14ac:dyDescent="0.25">
      <c r="BP6731" s="1"/>
    </row>
    <row r="6732" spans="68:68" x14ac:dyDescent="0.25">
      <c r="BP6732" s="1"/>
    </row>
    <row r="6733" spans="68:68" x14ac:dyDescent="0.25">
      <c r="BP6733" s="1"/>
    </row>
    <row r="6734" spans="68:68" x14ac:dyDescent="0.25">
      <c r="BP6734" s="1"/>
    </row>
    <row r="6735" spans="68:68" x14ac:dyDescent="0.25">
      <c r="BP6735" s="1"/>
    </row>
    <row r="6736" spans="68:68" x14ac:dyDescent="0.25">
      <c r="BP6736" s="1"/>
    </row>
    <row r="6737" spans="68:68" x14ac:dyDescent="0.25">
      <c r="BP6737" s="1"/>
    </row>
    <row r="6738" spans="68:68" x14ac:dyDescent="0.25">
      <c r="BP6738" s="1"/>
    </row>
    <row r="6739" spans="68:68" x14ac:dyDescent="0.25">
      <c r="BP6739" s="1"/>
    </row>
    <row r="6740" spans="68:68" x14ac:dyDescent="0.25">
      <c r="BP6740" s="1"/>
    </row>
    <row r="6741" spans="68:68" x14ac:dyDescent="0.25">
      <c r="BP6741" s="1"/>
    </row>
    <row r="6742" spans="68:68" x14ac:dyDescent="0.25">
      <c r="BP6742" s="1"/>
    </row>
    <row r="6743" spans="68:68" x14ac:dyDescent="0.25">
      <c r="BP6743" s="1"/>
    </row>
    <row r="6744" spans="68:68" x14ac:dyDescent="0.25">
      <c r="BP6744" s="1"/>
    </row>
    <row r="6745" spans="68:68" x14ac:dyDescent="0.25">
      <c r="BP6745" s="1"/>
    </row>
    <row r="6746" spans="68:68" x14ac:dyDescent="0.25">
      <c r="BP6746" s="1"/>
    </row>
    <row r="6747" spans="68:68" x14ac:dyDescent="0.25">
      <c r="BP6747" s="1"/>
    </row>
    <row r="6748" spans="68:68" x14ac:dyDescent="0.25">
      <c r="BP6748" s="1"/>
    </row>
    <row r="6749" spans="68:68" x14ac:dyDescent="0.25">
      <c r="BP6749" s="1"/>
    </row>
    <row r="6750" spans="68:68" x14ac:dyDescent="0.25">
      <c r="BP6750" s="1"/>
    </row>
    <row r="6751" spans="68:68" x14ac:dyDescent="0.25">
      <c r="BP6751" s="1"/>
    </row>
    <row r="6752" spans="68:68" x14ac:dyDescent="0.25">
      <c r="BP6752" s="1"/>
    </row>
    <row r="6753" spans="68:68" x14ac:dyDescent="0.25">
      <c r="BP6753" s="1"/>
    </row>
    <row r="6754" spans="68:68" x14ac:dyDescent="0.25">
      <c r="BP6754" s="1"/>
    </row>
    <row r="6755" spans="68:68" x14ac:dyDescent="0.25">
      <c r="BP6755" s="1"/>
    </row>
    <row r="6756" spans="68:68" x14ac:dyDescent="0.25">
      <c r="BP6756" s="1"/>
    </row>
    <row r="6757" spans="68:68" x14ac:dyDescent="0.25">
      <c r="BP6757" s="1"/>
    </row>
    <row r="6758" spans="68:68" x14ac:dyDescent="0.25">
      <c r="BP6758" s="1"/>
    </row>
    <row r="6759" spans="68:68" x14ac:dyDescent="0.25">
      <c r="BP6759" s="1"/>
    </row>
    <row r="6760" spans="68:68" x14ac:dyDescent="0.25">
      <c r="BP6760" s="1"/>
    </row>
    <row r="6761" spans="68:68" x14ac:dyDescent="0.25">
      <c r="BP6761" s="1"/>
    </row>
    <row r="6762" spans="68:68" x14ac:dyDescent="0.25">
      <c r="BP6762" s="1"/>
    </row>
    <row r="6763" spans="68:68" x14ac:dyDescent="0.25">
      <c r="BP6763" s="1"/>
    </row>
    <row r="6764" spans="68:68" x14ac:dyDescent="0.25">
      <c r="BP6764" s="1"/>
    </row>
    <row r="6765" spans="68:68" x14ac:dyDescent="0.25">
      <c r="BP6765" s="1"/>
    </row>
    <row r="6766" spans="68:68" x14ac:dyDescent="0.25">
      <c r="BP6766" s="1"/>
    </row>
    <row r="6767" spans="68:68" x14ac:dyDescent="0.25">
      <c r="BP6767" s="1"/>
    </row>
    <row r="6768" spans="68:68" x14ac:dyDescent="0.25">
      <c r="BP6768" s="1"/>
    </row>
    <row r="6769" spans="68:68" x14ac:dyDescent="0.25">
      <c r="BP6769" s="1"/>
    </row>
    <row r="6770" spans="68:68" x14ac:dyDescent="0.25">
      <c r="BP6770" s="1"/>
    </row>
    <row r="6771" spans="68:68" x14ac:dyDescent="0.25">
      <c r="BP6771" s="1"/>
    </row>
    <row r="6772" spans="68:68" x14ac:dyDescent="0.25">
      <c r="BP6772" s="1"/>
    </row>
    <row r="6773" spans="68:68" x14ac:dyDescent="0.25">
      <c r="BP6773" s="1"/>
    </row>
    <row r="6774" spans="68:68" x14ac:dyDescent="0.25">
      <c r="BP6774" s="1"/>
    </row>
    <row r="6775" spans="68:68" x14ac:dyDescent="0.25">
      <c r="BP6775" s="1"/>
    </row>
    <row r="6776" spans="68:68" x14ac:dyDescent="0.25">
      <c r="BP6776" s="1"/>
    </row>
    <row r="6777" spans="68:68" x14ac:dyDescent="0.25">
      <c r="BP6777" s="1"/>
    </row>
    <row r="6778" spans="68:68" x14ac:dyDescent="0.25">
      <c r="BP6778" s="1"/>
    </row>
    <row r="6779" spans="68:68" x14ac:dyDescent="0.25">
      <c r="BP6779" s="1"/>
    </row>
    <row r="6780" spans="68:68" x14ac:dyDescent="0.25">
      <c r="BP6780" s="1"/>
    </row>
    <row r="6781" spans="68:68" x14ac:dyDescent="0.25">
      <c r="BP6781" s="1"/>
    </row>
    <row r="6782" spans="68:68" x14ac:dyDescent="0.25">
      <c r="BP6782" s="1"/>
    </row>
    <row r="6783" spans="68:68" x14ac:dyDescent="0.25">
      <c r="BP6783" s="1"/>
    </row>
    <row r="6784" spans="68:68" x14ac:dyDescent="0.25">
      <c r="BP6784" s="1"/>
    </row>
    <row r="6785" spans="68:68" x14ac:dyDescent="0.25">
      <c r="BP6785" s="1"/>
    </row>
    <row r="6786" spans="68:68" x14ac:dyDescent="0.25">
      <c r="BP6786" s="1"/>
    </row>
    <row r="6787" spans="68:68" x14ac:dyDescent="0.25">
      <c r="BP6787" s="1"/>
    </row>
    <row r="6788" spans="68:68" x14ac:dyDescent="0.25">
      <c r="BP6788" s="1"/>
    </row>
    <row r="6789" spans="68:68" x14ac:dyDescent="0.25">
      <c r="BP6789" s="1"/>
    </row>
    <row r="6790" spans="68:68" x14ac:dyDescent="0.25">
      <c r="BP6790" s="1"/>
    </row>
    <row r="6791" spans="68:68" x14ac:dyDescent="0.25">
      <c r="BP6791" s="1"/>
    </row>
    <row r="6792" spans="68:68" x14ac:dyDescent="0.25">
      <c r="BP6792" s="1"/>
    </row>
    <row r="6793" spans="68:68" x14ac:dyDescent="0.25">
      <c r="BP6793" s="1"/>
    </row>
    <row r="6794" spans="68:68" x14ac:dyDescent="0.25">
      <c r="BP6794" s="1"/>
    </row>
    <row r="6795" spans="68:68" x14ac:dyDescent="0.25">
      <c r="BP6795" s="1"/>
    </row>
    <row r="6796" spans="68:68" x14ac:dyDescent="0.25">
      <c r="BP6796" s="1"/>
    </row>
    <row r="6797" spans="68:68" x14ac:dyDescent="0.25">
      <c r="BP6797" s="1"/>
    </row>
    <row r="6798" spans="68:68" x14ac:dyDescent="0.25">
      <c r="BP6798" s="1"/>
    </row>
    <row r="6799" spans="68:68" x14ac:dyDescent="0.25">
      <c r="BP6799" s="1"/>
    </row>
    <row r="6800" spans="68:68" x14ac:dyDescent="0.25">
      <c r="BP6800" s="1"/>
    </row>
    <row r="6801" spans="68:68" x14ac:dyDescent="0.25">
      <c r="BP6801" s="1"/>
    </row>
    <row r="6802" spans="68:68" x14ac:dyDescent="0.25">
      <c r="BP6802" s="1"/>
    </row>
    <row r="6803" spans="68:68" x14ac:dyDescent="0.25">
      <c r="BP6803" s="1"/>
    </row>
    <row r="6804" spans="68:68" x14ac:dyDescent="0.25">
      <c r="BP6804" s="1"/>
    </row>
    <row r="6805" spans="68:68" x14ac:dyDescent="0.25">
      <c r="BP6805" s="1"/>
    </row>
    <row r="6806" spans="68:68" x14ac:dyDescent="0.25">
      <c r="BP6806" s="1"/>
    </row>
    <row r="6807" spans="68:68" x14ac:dyDescent="0.25">
      <c r="BP6807" s="1"/>
    </row>
    <row r="6808" spans="68:68" x14ac:dyDescent="0.25">
      <c r="BP6808" s="1"/>
    </row>
    <row r="6809" spans="68:68" x14ac:dyDescent="0.25">
      <c r="BP6809" s="1"/>
    </row>
    <row r="6810" spans="68:68" x14ac:dyDescent="0.25">
      <c r="BP6810" s="1"/>
    </row>
    <row r="6811" spans="68:68" x14ac:dyDescent="0.25">
      <c r="BP6811" s="1"/>
    </row>
    <row r="6812" spans="68:68" x14ac:dyDescent="0.25">
      <c r="BP6812" s="1"/>
    </row>
    <row r="6813" spans="68:68" x14ac:dyDescent="0.25">
      <c r="BP6813" s="1"/>
    </row>
    <row r="6814" spans="68:68" x14ac:dyDescent="0.25">
      <c r="BP6814" s="1"/>
    </row>
    <row r="6815" spans="68:68" x14ac:dyDescent="0.25">
      <c r="BP6815" s="1"/>
    </row>
    <row r="6816" spans="68:68" x14ac:dyDescent="0.25">
      <c r="BP6816" s="1"/>
    </row>
    <row r="6817" spans="68:68" x14ac:dyDescent="0.25">
      <c r="BP6817" s="1"/>
    </row>
    <row r="6818" spans="68:68" x14ac:dyDescent="0.25">
      <c r="BP6818" s="1"/>
    </row>
    <row r="6819" spans="68:68" x14ac:dyDescent="0.25">
      <c r="BP6819" s="1"/>
    </row>
    <row r="6820" spans="68:68" x14ac:dyDescent="0.25">
      <c r="BP6820" s="1"/>
    </row>
    <row r="6821" spans="68:68" x14ac:dyDescent="0.25">
      <c r="BP6821" s="1"/>
    </row>
    <row r="6822" spans="68:68" x14ac:dyDescent="0.25">
      <c r="BP6822" s="1"/>
    </row>
    <row r="6823" spans="68:68" x14ac:dyDescent="0.25">
      <c r="BP6823" s="1"/>
    </row>
    <row r="6824" spans="68:68" x14ac:dyDescent="0.25">
      <c r="BP6824" s="1"/>
    </row>
    <row r="6825" spans="68:68" x14ac:dyDescent="0.25">
      <c r="BP6825" s="1"/>
    </row>
    <row r="6826" spans="68:68" x14ac:dyDescent="0.25">
      <c r="BP6826" s="1"/>
    </row>
    <row r="6827" spans="68:68" x14ac:dyDescent="0.25">
      <c r="BP6827" s="1"/>
    </row>
    <row r="6828" spans="68:68" x14ac:dyDescent="0.25">
      <c r="BP6828" s="1"/>
    </row>
    <row r="6829" spans="68:68" x14ac:dyDescent="0.25">
      <c r="BP6829" s="1"/>
    </row>
    <row r="6830" spans="68:68" x14ac:dyDescent="0.25">
      <c r="BP6830" s="1"/>
    </row>
    <row r="6831" spans="68:68" x14ac:dyDescent="0.25">
      <c r="BP6831" s="1"/>
    </row>
    <row r="6832" spans="68:68" x14ac:dyDescent="0.25">
      <c r="BP6832" s="1"/>
    </row>
    <row r="6833" spans="68:68" x14ac:dyDescent="0.25">
      <c r="BP6833" s="1"/>
    </row>
    <row r="6834" spans="68:68" x14ac:dyDescent="0.25">
      <c r="BP6834" s="1"/>
    </row>
    <row r="6835" spans="68:68" x14ac:dyDescent="0.25">
      <c r="BP6835" s="1"/>
    </row>
    <row r="6836" spans="68:68" x14ac:dyDescent="0.25">
      <c r="BP6836" s="1"/>
    </row>
    <row r="6837" spans="68:68" x14ac:dyDescent="0.25">
      <c r="BP6837" s="1"/>
    </row>
    <row r="6838" spans="68:68" x14ac:dyDescent="0.25">
      <c r="BP6838" s="1"/>
    </row>
    <row r="6839" spans="68:68" x14ac:dyDescent="0.25">
      <c r="BP6839" s="1"/>
    </row>
    <row r="6840" spans="68:68" x14ac:dyDescent="0.25">
      <c r="BP6840" s="1"/>
    </row>
    <row r="6841" spans="68:68" x14ac:dyDescent="0.25">
      <c r="BP6841" s="1"/>
    </row>
    <row r="6842" spans="68:68" x14ac:dyDescent="0.25">
      <c r="BP6842" s="1"/>
    </row>
    <row r="6843" spans="68:68" x14ac:dyDescent="0.25">
      <c r="BP6843" s="1"/>
    </row>
    <row r="6844" spans="68:68" x14ac:dyDescent="0.25">
      <c r="BP6844" s="1"/>
    </row>
    <row r="6845" spans="68:68" x14ac:dyDescent="0.25">
      <c r="BP6845" s="1"/>
    </row>
    <row r="6846" spans="68:68" x14ac:dyDescent="0.25">
      <c r="BP6846" s="1"/>
    </row>
    <row r="6847" spans="68:68" x14ac:dyDescent="0.25">
      <c r="BP6847" s="1"/>
    </row>
    <row r="6848" spans="68:68" x14ac:dyDescent="0.25">
      <c r="BP6848" s="1"/>
    </row>
    <row r="6849" spans="68:68" x14ac:dyDescent="0.25">
      <c r="BP6849" s="1"/>
    </row>
    <row r="6850" spans="68:68" x14ac:dyDescent="0.25">
      <c r="BP6850" s="1"/>
    </row>
    <row r="6851" spans="68:68" x14ac:dyDescent="0.25">
      <c r="BP6851" s="1"/>
    </row>
    <row r="6852" spans="68:68" x14ac:dyDescent="0.25">
      <c r="BP6852" s="1"/>
    </row>
    <row r="6853" spans="68:68" x14ac:dyDescent="0.25">
      <c r="BP6853" s="1"/>
    </row>
    <row r="6854" spans="68:68" x14ac:dyDescent="0.25">
      <c r="BP6854" s="1"/>
    </row>
    <row r="6855" spans="68:68" x14ac:dyDescent="0.25">
      <c r="BP6855" s="1"/>
    </row>
    <row r="6856" spans="68:68" x14ac:dyDescent="0.25">
      <c r="BP6856" s="1"/>
    </row>
    <row r="6857" spans="68:68" x14ac:dyDescent="0.25">
      <c r="BP6857" s="1"/>
    </row>
    <row r="6858" spans="68:68" x14ac:dyDescent="0.25">
      <c r="BP6858" s="1"/>
    </row>
    <row r="6859" spans="68:68" x14ac:dyDescent="0.25">
      <c r="BP6859" s="1"/>
    </row>
    <row r="6860" spans="68:68" x14ac:dyDescent="0.25">
      <c r="BP6860" s="1"/>
    </row>
    <row r="6861" spans="68:68" x14ac:dyDescent="0.25">
      <c r="BP6861" s="1"/>
    </row>
    <row r="6862" spans="68:68" x14ac:dyDescent="0.25">
      <c r="BP6862" s="1"/>
    </row>
    <row r="6863" spans="68:68" x14ac:dyDescent="0.25">
      <c r="BP6863" s="1"/>
    </row>
    <row r="6864" spans="68:68" x14ac:dyDescent="0.25">
      <c r="BP6864" s="1"/>
    </row>
    <row r="6865" spans="68:68" x14ac:dyDescent="0.25">
      <c r="BP6865" s="1"/>
    </row>
    <row r="6866" spans="68:68" x14ac:dyDescent="0.25">
      <c r="BP6866" s="1"/>
    </row>
    <row r="6867" spans="68:68" x14ac:dyDescent="0.25">
      <c r="BP6867" s="1"/>
    </row>
    <row r="6868" spans="68:68" x14ac:dyDescent="0.25">
      <c r="BP6868" s="1"/>
    </row>
    <row r="6869" spans="68:68" x14ac:dyDescent="0.25">
      <c r="BP6869" s="1"/>
    </row>
    <row r="6870" spans="68:68" x14ac:dyDescent="0.25">
      <c r="BP6870" s="1"/>
    </row>
    <row r="6871" spans="68:68" x14ac:dyDescent="0.25">
      <c r="BP6871" s="1"/>
    </row>
    <row r="6872" spans="68:68" x14ac:dyDescent="0.25">
      <c r="BP6872" s="1"/>
    </row>
    <row r="6873" spans="68:68" x14ac:dyDescent="0.25">
      <c r="BP6873" s="1"/>
    </row>
    <row r="6874" spans="68:68" x14ac:dyDescent="0.25">
      <c r="BP6874" s="1"/>
    </row>
    <row r="6875" spans="68:68" x14ac:dyDescent="0.25">
      <c r="BP6875" s="1"/>
    </row>
    <row r="6876" spans="68:68" x14ac:dyDescent="0.25">
      <c r="BP6876" s="1"/>
    </row>
    <row r="6877" spans="68:68" x14ac:dyDescent="0.25">
      <c r="BP6877" s="1"/>
    </row>
    <row r="6878" spans="68:68" x14ac:dyDescent="0.25">
      <c r="BP6878" s="1"/>
    </row>
    <row r="6879" spans="68:68" x14ac:dyDescent="0.25">
      <c r="BP6879" s="1"/>
    </row>
    <row r="6880" spans="68:68" x14ac:dyDescent="0.25">
      <c r="BP6880" s="1"/>
    </row>
    <row r="6881" spans="68:68" x14ac:dyDescent="0.25">
      <c r="BP6881" s="1"/>
    </row>
    <row r="6882" spans="68:68" x14ac:dyDescent="0.25">
      <c r="BP6882" s="1"/>
    </row>
    <row r="6883" spans="68:68" x14ac:dyDescent="0.25">
      <c r="BP6883" s="1"/>
    </row>
    <row r="6884" spans="68:68" x14ac:dyDescent="0.25">
      <c r="BP6884" s="1"/>
    </row>
    <row r="6885" spans="68:68" x14ac:dyDescent="0.25">
      <c r="BP6885" s="1"/>
    </row>
    <row r="6886" spans="68:68" x14ac:dyDescent="0.25">
      <c r="BP6886" s="1"/>
    </row>
    <row r="6887" spans="68:68" x14ac:dyDescent="0.25">
      <c r="BP6887" s="1"/>
    </row>
    <row r="6888" spans="68:68" x14ac:dyDescent="0.25">
      <c r="BP6888" s="1"/>
    </row>
    <row r="6889" spans="68:68" x14ac:dyDescent="0.25">
      <c r="BP6889" s="1"/>
    </row>
    <row r="6890" spans="68:68" x14ac:dyDescent="0.25">
      <c r="BP6890" s="1"/>
    </row>
    <row r="6891" spans="68:68" x14ac:dyDescent="0.25">
      <c r="BP6891" s="1"/>
    </row>
    <row r="6892" spans="68:68" x14ac:dyDescent="0.25">
      <c r="BP6892" s="1"/>
    </row>
    <row r="6893" spans="68:68" x14ac:dyDescent="0.25">
      <c r="BP6893" s="1"/>
    </row>
    <row r="6894" spans="68:68" x14ac:dyDescent="0.25">
      <c r="BP6894" s="1"/>
    </row>
    <row r="6895" spans="68:68" x14ac:dyDescent="0.25">
      <c r="BP6895" s="1"/>
    </row>
    <row r="6896" spans="68:68" x14ac:dyDescent="0.25">
      <c r="BP6896" s="1"/>
    </row>
    <row r="6897" spans="68:68" x14ac:dyDescent="0.25">
      <c r="BP6897" s="1"/>
    </row>
    <row r="6898" spans="68:68" x14ac:dyDescent="0.25">
      <c r="BP6898" s="1"/>
    </row>
    <row r="6899" spans="68:68" x14ac:dyDescent="0.25">
      <c r="BP6899" s="1"/>
    </row>
    <row r="6900" spans="68:68" x14ac:dyDescent="0.25">
      <c r="BP6900" s="1"/>
    </row>
    <row r="6901" spans="68:68" x14ac:dyDescent="0.25">
      <c r="BP6901" s="1"/>
    </row>
    <row r="6902" spans="68:68" x14ac:dyDescent="0.25">
      <c r="BP6902" s="1"/>
    </row>
    <row r="6903" spans="68:68" x14ac:dyDescent="0.25">
      <c r="BP6903" s="1"/>
    </row>
    <row r="6904" spans="68:68" x14ac:dyDescent="0.25">
      <c r="BP6904" s="1"/>
    </row>
    <row r="6905" spans="68:68" x14ac:dyDescent="0.25">
      <c r="BP6905" s="1"/>
    </row>
    <row r="6906" spans="68:68" x14ac:dyDescent="0.25">
      <c r="BP6906" s="1"/>
    </row>
    <row r="6907" spans="68:68" x14ac:dyDescent="0.25">
      <c r="BP6907" s="1"/>
    </row>
    <row r="6908" spans="68:68" x14ac:dyDescent="0.25">
      <c r="BP6908" s="1"/>
    </row>
    <row r="6909" spans="68:68" x14ac:dyDescent="0.25">
      <c r="BP6909" s="1"/>
    </row>
    <row r="6910" spans="68:68" x14ac:dyDescent="0.25">
      <c r="BP6910" s="1"/>
    </row>
    <row r="6911" spans="68:68" x14ac:dyDescent="0.25">
      <c r="BP6911" s="1"/>
    </row>
    <row r="6912" spans="68:68" x14ac:dyDescent="0.25">
      <c r="BP6912" s="1"/>
    </row>
    <row r="6913" spans="68:68" x14ac:dyDescent="0.25">
      <c r="BP6913" s="1"/>
    </row>
    <row r="6914" spans="68:68" x14ac:dyDescent="0.25">
      <c r="BP6914" s="1"/>
    </row>
    <row r="6915" spans="68:68" x14ac:dyDescent="0.25">
      <c r="BP6915" s="1"/>
    </row>
    <row r="6916" spans="68:68" x14ac:dyDescent="0.25">
      <c r="BP6916" s="1"/>
    </row>
    <row r="6917" spans="68:68" x14ac:dyDescent="0.25">
      <c r="BP6917" s="1"/>
    </row>
    <row r="6918" spans="68:68" x14ac:dyDescent="0.25">
      <c r="BP6918" s="1"/>
    </row>
    <row r="6919" spans="68:68" x14ac:dyDescent="0.25">
      <c r="BP6919" s="1"/>
    </row>
    <row r="6920" spans="68:68" x14ac:dyDescent="0.25">
      <c r="BP6920" s="1"/>
    </row>
    <row r="6921" spans="68:68" x14ac:dyDescent="0.25">
      <c r="BP6921" s="1"/>
    </row>
    <row r="6922" spans="68:68" x14ac:dyDescent="0.25">
      <c r="BP6922" s="1"/>
    </row>
    <row r="6923" spans="68:68" x14ac:dyDescent="0.25">
      <c r="BP6923" s="1"/>
    </row>
    <row r="6924" spans="68:68" x14ac:dyDescent="0.25">
      <c r="BP6924" s="1"/>
    </row>
    <row r="6925" spans="68:68" x14ac:dyDescent="0.25">
      <c r="BP6925" s="1"/>
    </row>
    <row r="6926" spans="68:68" x14ac:dyDescent="0.25">
      <c r="BP6926" s="1"/>
    </row>
    <row r="6927" spans="68:68" x14ac:dyDescent="0.25">
      <c r="BP6927" s="1"/>
    </row>
    <row r="6928" spans="68:68" x14ac:dyDescent="0.25">
      <c r="BP6928" s="1"/>
    </row>
    <row r="6929" spans="68:68" x14ac:dyDescent="0.25">
      <c r="BP6929" s="1"/>
    </row>
    <row r="6930" spans="68:68" x14ac:dyDescent="0.25">
      <c r="BP6930" s="1"/>
    </row>
    <row r="6931" spans="68:68" x14ac:dyDescent="0.25">
      <c r="BP6931" s="1"/>
    </row>
    <row r="6932" spans="68:68" x14ac:dyDescent="0.25">
      <c r="BP6932" s="1"/>
    </row>
    <row r="6933" spans="68:68" x14ac:dyDescent="0.25">
      <c r="BP6933" s="1"/>
    </row>
    <row r="6934" spans="68:68" x14ac:dyDescent="0.25">
      <c r="BP6934" s="1"/>
    </row>
    <row r="6935" spans="68:68" x14ac:dyDescent="0.25">
      <c r="BP6935" s="1"/>
    </row>
    <row r="6936" spans="68:68" x14ac:dyDescent="0.25">
      <c r="BP6936" s="1"/>
    </row>
    <row r="6937" spans="68:68" x14ac:dyDescent="0.25">
      <c r="BP6937" s="1"/>
    </row>
    <row r="6938" spans="68:68" x14ac:dyDescent="0.25">
      <c r="BP6938" s="1"/>
    </row>
    <row r="6939" spans="68:68" x14ac:dyDescent="0.25">
      <c r="BP6939" s="1"/>
    </row>
    <row r="6940" spans="68:68" x14ac:dyDescent="0.25">
      <c r="BP6940" s="1"/>
    </row>
    <row r="6941" spans="68:68" x14ac:dyDescent="0.25">
      <c r="BP6941" s="1"/>
    </row>
    <row r="6942" spans="68:68" x14ac:dyDescent="0.25">
      <c r="BP6942" s="1"/>
    </row>
    <row r="6943" spans="68:68" x14ac:dyDescent="0.25">
      <c r="BP6943" s="1"/>
    </row>
    <row r="6944" spans="68:68" x14ac:dyDescent="0.25">
      <c r="BP6944" s="1"/>
    </row>
    <row r="6945" spans="68:68" x14ac:dyDescent="0.25">
      <c r="BP6945" s="1"/>
    </row>
    <row r="6946" spans="68:68" x14ac:dyDescent="0.25">
      <c r="BP6946" s="1"/>
    </row>
    <row r="6947" spans="68:68" x14ac:dyDescent="0.25">
      <c r="BP6947" s="1"/>
    </row>
    <row r="6948" spans="68:68" x14ac:dyDescent="0.25">
      <c r="BP6948" s="1"/>
    </row>
    <row r="6949" spans="68:68" x14ac:dyDescent="0.25">
      <c r="BP6949" s="1"/>
    </row>
    <row r="6950" spans="68:68" x14ac:dyDescent="0.25">
      <c r="BP6950" s="1"/>
    </row>
    <row r="6951" spans="68:68" x14ac:dyDescent="0.25">
      <c r="BP6951" s="1"/>
    </row>
    <row r="6952" spans="68:68" x14ac:dyDescent="0.25">
      <c r="BP6952" s="1"/>
    </row>
    <row r="6953" spans="68:68" x14ac:dyDescent="0.25">
      <c r="BP6953" s="1"/>
    </row>
    <row r="6954" spans="68:68" x14ac:dyDescent="0.25">
      <c r="BP6954" s="1"/>
    </row>
    <row r="6955" spans="68:68" x14ac:dyDescent="0.25">
      <c r="BP6955" s="1"/>
    </row>
    <row r="6956" spans="68:68" x14ac:dyDescent="0.25">
      <c r="BP6956" s="1"/>
    </row>
    <row r="6957" spans="68:68" x14ac:dyDescent="0.25">
      <c r="BP6957" s="1"/>
    </row>
    <row r="6958" spans="68:68" x14ac:dyDescent="0.25">
      <c r="BP6958" s="1"/>
    </row>
    <row r="6959" spans="68:68" x14ac:dyDescent="0.25">
      <c r="BP6959" s="1"/>
    </row>
    <row r="6960" spans="68:68" x14ac:dyDescent="0.25">
      <c r="BP6960" s="1"/>
    </row>
    <row r="6961" spans="68:68" x14ac:dyDescent="0.25">
      <c r="BP6961" s="1"/>
    </row>
    <row r="6962" spans="68:68" x14ac:dyDescent="0.25">
      <c r="BP6962" s="1"/>
    </row>
    <row r="6963" spans="68:68" x14ac:dyDescent="0.25">
      <c r="BP6963" s="1"/>
    </row>
    <row r="6964" spans="68:68" x14ac:dyDescent="0.25">
      <c r="BP6964" s="1"/>
    </row>
    <row r="6965" spans="68:68" x14ac:dyDescent="0.25">
      <c r="BP6965" s="1"/>
    </row>
    <row r="6966" spans="68:68" x14ac:dyDescent="0.25">
      <c r="BP6966" s="1"/>
    </row>
    <row r="6967" spans="68:68" x14ac:dyDescent="0.25">
      <c r="BP6967" s="1"/>
    </row>
    <row r="6968" spans="68:68" x14ac:dyDescent="0.25">
      <c r="BP6968" s="1"/>
    </row>
    <row r="6969" spans="68:68" x14ac:dyDescent="0.25">
      <c r="BP6969" s="1"/>
    </row>
    <row r="6970" spans="68:68" x14ac:dyDescent="0.25">
      <c r="BP6970" s="1"/>
    </row>
    <row r="6971" spans="68:68" x14ac:dyDescent="0.25">
      <c r="BP6971" s="1"/>
    </row>
    <row r="6972" spans="68:68" x14ac:dyDescent="0.25">
      <c r="BP6972" s="1"/>
    </row>
    <row r="6973" spans="68:68" x14ac:dyDescent="0.25">
      <c r="BP6973" s="1"/>
    </row>
    <row r="6974" spans="68:68" x14ac:dyDescent="0.25">
      <c r="BP6974" s="1"/>
    </row>
    <row r="6975" spans="68:68" x14ac:dyDescent="0.25">
      <c r="BP6975" s="1"/>
    </row>
    <row r="6976" spans="68:68" x14ac:dyDescent="0.25">
      <c r="BP6976" s="1"/>
    </row>
    <row r="6977" spans="68:68" x14ac:dyDescent="0.25">
      <c r="BP6977" s="1"/>
    </row>
    <row r="6978" spans="68:68" x14ac:dyDescent="0.25">
      <c r="BP6978" s="1"/>
    </row>
    <row r="6979" spans="68:68" x14ac:dyDescent="0.25">
      <c r="BP6979" s="1"/>
    </row>
    <row r="6980" spans="68:68" x14ac:dyDescent="0.25">
      <c r="BP6980" s="1"/>
    </row>
    <row r="6981" spans="68:68" x14ac:dyDescent="0.25">
      <c r="BP6981" s="1"/>
    </row>
    <row r="6982" spans="68:68" x14ac:dyDescent="0.25">
      <c r="BP6982" s="1"/>
    </row>
    <row r="6983" spans="68:68" x14ac:dyDescent="0.25">
      <c r="BP6983" s="1"/>
    </row>
    <row r="6984" spans="68:68" x14ac:dyDescent="0.25">
      <c r="BP6984" s="1"/>
    </row>
    <row r="6985" spans="68:68" x14ac:dyDescent="0.25">
      <c r="BP6985" s="1"/>
    </row>
    <row r="6986" spans="68:68" x14ac:dyDescent="0.25">
      <c r="BP6986" s="1"/>
    </row>
    <row r="6987" spans="68:68" x14ac:dyDescent="0.25">
      <c r="BP6987" s="1"/>
    </row>
    <row r="6988" spans="68:68" x14ac:dyDescent="0.25">
      <c r="BP6988" s="1"/>
    </row>
    <row r="6989" spans="68:68" x14ac:dyDescent="0.25">
      <c r="BP6989" s="1"/>
    </row>
    <row r="6990" spans="68:68" x14ac:dyDescent="0.25">
      <c r="BP6990" s="1"/>
    </row>
    <row r="6991" spans="68:68" x14ac:dyDescent="0.25">
      <c r="BP6991" s="1"/>
    </row>
    <row r="6992" spans="68:68" x14ac:dyDescent="0.25">
      <c r="BP6992" s="1"/>
    </row>
    <row r="6993" spans="68:68" x14ac:dyDescent="0.25">
      <c r="BP6993" s="1"/>
    </row>
    <row r="6994" spans="68:68" x14ac:dyDescent="0.25">
      <c r="BP6994" s="1"/>
    </row>
    <row r="6995" spans="68:68" x14ac:dyDescent="0.25">
      <c r="BP6995" s="1"/>
    </row>
    <row r="6996" spans="68:68" x14ac:dyDescent="0.25">
      <c r="BP6996" s="1"/>
    </row>
    <row r="6997" spans="68:68" x14ac:dyDescent="0.25">
      <c r="BP6997" s="1"/>
    </row>
    <row r="6998" spans="68:68" x14ac:dyDescent="0.25">
      <c r="BP6998" s="1"/>
    </row>
    <row r="6999" spans="68:68" x14ac:dyDescent="0.25">
      <c r="BP6999" s="1"/>
    </row>
    <row r="7000" spans="68:68" x14ac:dyDescent="0.25">
      <c r="BP7000" s="1"/>
    </row>
    <row r="7001" spans="68:68" x14ac:dyDescent="0.25">
      <c r="BP7001" s="1"/>
    </row>
    <row r="7002" spans="68:68" x14ac:dyDescent="0.25">
      <c r="BP7002" s="1"/>
    </row>
    <row r="7003" spans="68:68" x14ac:dyDescent="0.25">
      <c r="BP7003" s="1"/>
    </row>
    <row r="7004" spans="68:68" x14ac:dyDescent="0.25">
      <c r="BP7004" s="1"/>
    </row>
    <row r="7005" spans="68:68" x14ac:dyDescent="0.25">
      <c r="BP7005" s="1"/>
    </row>
    <row r="7006" spans="68:68" x14ac:dyDescent="0.25">
      <c r="BP7006" s="1"/>
    </row>
    <row r="7007" spans="68:68" x14ac:dyDescent="0.25">
      <c r="BP7007" s="1"/>
    </row>
    <row r="7008" spans="68:68" x14ac:dyDescent="0.25">
      <c r="BP7008" s="1"/>
    </row>
    <row r="7009" spans="68:68" x14ac:dyDescent="0.25">
      <c r="BP7009" s="1"/>
    </row>
    <row r="7010" spans="68:68" x14ac:dyDescent="0.25">
      <c r="BP7010" s="1"/>
    </row>
    <row r="7011" spans="68:68" x14ac:dyDescent="0.25">
      <c r="BP7011" s="1"/>
    </row>
    <row r="7012" spans="68:68" x14ac:dyDescent="0.25">
      <c r="BP7012" s="1"/>
    </row>
    <row r="7013" spans="68:68" x14ac:dyDescent="0.25">
      <c r="BP7013" s="1"/>
    </row>
    <row r="7014" spans="68:68" x14ac:dyDescent="0.25">
      <c r="BP7014" s="1"/>
    </row>
    <row r="7015" spans="68:68" x14ac:dyDescent="0.25">
      <c r="BP7015" s="1"/>
    </row>
    <row r="7016" spans="68:68" x14ac:dyDescent="0.25">
      <c r="BP7016" s="1"/>
    </row>
    <row r="7017" spans="68:68" x14ac:dyDescent="0.25">
      <c r="BP7017" s="1"/>
    </row>
    <row r="7018" spans="68:68" x14ac:dyDescent="0.25">
      <c r="BP7018" s="1"/>
    </row>
    <row r="7019" spans="68:68" x14ac:dyDescent="0.25">
      <c r="BP7019" s="1"/>
    </row>
    <row r="7020" spans="68:68" x14ac:dyDescent="0.25">
      <c r="BP7020" s="1"/>
    </row>
    <row r="7021" spans="68:68" x14ac:dyDescent="0.25">
      <c r="BP7021" s="1"/>
    </row>
    <row r="7022" spans="68:68" x14ac:dyDescent="0.25">
      <c r="BP7022" s="1"/>
    </row>
    <row r="7023" spans="68:68" x14ac:dyDescent="0.25">
      <c r="BP7023" s="1"/>
    </row>
    <row r="7024" spans="68:68" x14ac:dyDescent="0.25">
      <c r="BP7024" s="1"/>
    </row>
    <row r="7025" spans="68:68" x14ac:dyDescent="0.25">
      <c r="BP7025" s="1"/>
    </row>
    <row r="7026" spans="68:68" x14ac:dyDescent="0.25">
      <c r="BP7026" s="1"/>
    </row>
    <row r="7027" spans="68:68" x14ac:dyDescent="0.25">
      <c r="BP7027" s="1"/>
    </row>
    <row r="7028" spans="68:68" x14ac:dyDescent="0.25">
      <c r="BP7028" s="1"/>
    </row>
    <row r="7029" spans="68:68" x14ac:dyDescent="0.25">
      <c r="BP7029" s="1"/>
    </row>
    <row r="7030" spans="68:68" x14ac:dyDescent="0.25">
      <c r="BP7030" s="1"/>
    </row>
    <row r="7031" spans="68:68" x14ac:dyDescent="0.25">
      <c r="BP7031" s="1"/>
    </row>
    <row r="7032" spans="68:68" x14ac:dyDescent="0.25">
      <c r="BP7032" s="1"/>
    </row>
    <row r="7033" spans="68:68" x14ac:dyDescent="0.25">
      <c r="BP7033" s="1"/>
    </row>
    <row r="7034" spans="68:68" x14ac:dyDescent="0.25">
      <c r="BP7034" s="1"/>
    </row>
    <row r="7035" spans="68:68" x14ac:dyDescent="0.25">
      <c r="BP7035" s="1"/>
    </row>
    <row r="7036" spans="68:68" x14ac:dyDescent="0.25">
      <c r="BP7036" s="1"/>
    </row>
    <row r="7037" spans="68:68" x14ac:dyDescent="0.25">
      <c r="BP7037" s="1"/>
    </row>
    <row r="7038" spans="68:68" x14ac:dyDescent="0.25">
      <c r="BP7038" s="1"/>
    </row>
    <row r="7039" spans="68:68" x14ac:dyDescent="0.25">
      <c r="BP7039" s="1"/>
    </row>
    <row r="7040" spans="68:68" x14ac:dyDescent="0.25">
      <c r="BP7040" s="1"/>
    </row>
    <row r="7041" spans="68:68" x14ac:dyDescent="0.25">
      <c r="BP7041" s="1"/>
    </row>
    <row r="7042" spans="68:68" x14ac:dyDescent="0.25">
      <c r="BP7042" s="1"/>
    </row>
    <row r="7043" spans="68:68" x14ac:dyDescent="0.25">
      <c r="BP7043" s="1"/>
    </row>
    <row r="7044" spans="68:68" x14ac:dyDescent="0.25">
      <c r="BP7044" s="1"/>
    </row>
    <row r="7045" spans="68:68" x14ac:dyDescent="0.25">
      <c r="BP7045" s="1"/>
    </row>
    <row r="7046" spans="68:68" x14ac:dyDescent="0.25">
      <c r="BP7046" s="1"/>
    </row>
    <row r="7047" spans="68:68" x14ac:dyDescent="0.25">
      <c r="BP7047" s="1"/>
    </row>
    <row r="7048" spans="68:68" x14ac:dyDescent="0.25">
      <c r="BP7048" s="1"/>
    </row>
    <row r="7049" spans="68:68" x14ac:dyDescent="0.25">
      <c r="BP7049" s="1"/>
    </row>
    <row r="7050" spans="68:68" x14ac:dyDescent="0.25">
      <c r="BP7050" s="1"/>
    </row>
    <row r="7051" spans="68:68" x14ac:dyDescent="0.25">
      <c r="BP7051" s="1"/>
    </row>
    <row r="7052" spans="68:68" x14ac:dyDescent="0.25">
      <c r="BP7052" s="1"/>
    </row>
    <row r="7053" spans="68:68" x14ac:dyDescent="0.25">
      <c r="BP7053" s="1"/>
    </row>
    <row r="7054" spans="68:68" x14ac:dyDescent="0.25">
      <c r="BP7054" s="1"/>
    </row>
    <row r="7055" spans="68:68" x14ac:dyDescent="0.25">
      <c r="BP7055" s="1"/>
    </row>
    <row r="7056" spans="68:68" x14ac:dyDescent="0.25">
      <c r="BP7056" s="1"/>
    </row>
    <row r="7057" spans="68:68" x14ac:dyDescent="0.25">
      <c r="BP7057" s="1"/>
    </row>
    <row r="7058" spans="68:68" x14ac:dyDescent="0.25">
      <c r="BP7058" s="1"/>
    </row>
    <row r="7059" spans="68:68" x14ac:dyDescent="0.25">
      <c r="BP7059" s="1"/>
    </row>
    <row r="7060" spans="68:68" x14ac:dyDescent="0.25">
      <c r="BP7060" s="1"/>
    </row>
    <row r="7061" spans="68:68" x14ac:dyDescent="0.25">
      <c r="BP7061" s="1"/>
    </row>
    <row r="7062" spans="68:68" x14ac:dyDescent="0.25">
      <c r="BP7062" s="1"/>
    </row>
    <row r="7063" spans="68:68" x14ac:dyDescent="0.25">
      <c r="BP7063" s="1"/>
    </row>
    <row r="7064" spans="68:68" x14ac:dyDescent="0.25">
      <c r="BP7064" s="1"/>
    </row>
    <row r="7065" spans="68:68" x14ac:dyDescent="0.25">
      <c r="BP7065" s="1"/>
    </row>
    <row r="7066" spans="68:68" x14ac:dyDescent="0.25">
      <c r="BP7066" s="1"/>
    </row>
    <row r="7067" spans="68:68" x14ac:dyDescent="0.25">
      <c r="BP7067" s="1"/>
    </row>
    <row r="7068" spans="68:68" x14ac:dyDescent="0.25">
      <c r="BP7068" s="1"/>
    </row>
    <row r="7069" spans="68:68" x14ac:dyDescent="0.25">
      <c r="BP7069" s="1"/>
    </row>
    <row r="7070" spans="68:68" x14ac:dyDescent="0.25">
      <c r="BP7070" s="1"/>
    </row>
    <row r="7071" spans="68:68" x14ac:dyDescent="0.25">
      <c r="BP7071" s="1"/>
    </row>
    <row r="7072" spans="68:68" x14ac:dyDescent="0.25">
      <c r="BP7072" s="1"/>
    </row>
    <row r="7073" spans="68:68" x14ac:dyDescent="0.25">
      <c r="BP7073" s="1"/>
    </row>
    <row r="7074" spans="68:68" x14ac:dyDescent="0.25">
      <c r="BP7074" s="1"/>
    </row>
    <row r="7075" spans="68:68" x14ac:dyDescent="0.25">
      <c r="BP7075" s="1"/>
    </row>
    <row r="7076" spans="68:68" x14ac:dyDescent="0.25">
      <c r="BP7076" s="1"/>
    </row>
    <row r="7077" spans="68:68" x14ac:dyDescent="0.25">
      <c r="BP7077" s="1"/>
    </row>
    <row r="7078" spans="68:68" x14ac:dyDescent="0.25">
      <c r="BP7078" s="1"/>
    </row>
    <row r="7079" spans="68:68" x14ac:dyDescent="0.25">
      <c r="BP7079" s="1"/>
    </row>
    <row r="7080" spans="68:68" x14ac:dyDescent="0.25">
      <c r="BP7080" s="1"/>
    </row>
    <row r="7081" spans="68:68" x14ac:dyDescent="0.25">
      <c r="BP7081" s="1"/>
    </row>
    <row r="7082" spans="68:68" x14ac:dyDescent="0.25">
      <c r="BP7082" s="1"/>
    </row>
    <row r="7083" spans="68:68" x14ac:dyDescent="0.25">
      <c r="BP7083" s="1"/>
    </row>
    <row r="7084" spans="68:68" x14ac:dyDescent="0.25">
      <c r="BP7084" s="1"/>
    </row>
    <row r="7085" spans="68:68" x14ac:dyDescent="0.25">
      <c r="BP7085" s="1"/>
    </row>
    <row r="7086" spans="68:68" x14ac:dyDescent="0.25">
      <c r="BP7086" s="1"/>
    </row>
    <row r="7087" spans="68:68" x14ac:dyDescent="0.25">
      <c r="BP7087" s="1"/>
    </row>
    <row r="7088" spans="68:68" x14ac:dyDescent="0.25">
      <c r="BP7088" s="1"/>
    </row>
    <row r="7089" spans="68:68" x14ac:dyDescent="0.25">
      <c r="BP7089" s="1"/>
    </row>
    <row r="7090" spans="68:68" x14ac:dyDescent="0.25">
      <c r="BP7090" s="1"/>
    </row>
    <row r="7091" spans="68:68" x14ac:dyDescent="0.25">
      <c r="BP7091" s="1"/>
    </row>
    <row r="7092" spans="68:68" x14ac:dyDescent="0.25">
      <c r="BP7092" s="1"/>
    </row>
    <row r="7093" spans="68:68" x14ac:dyDescent="0.25">
      <c r="BP7093" s="1"/>
    </row>
    <row r="7094" spans="68:68" x14ac:dyDescent="0.25">
      <c r="BP7094" s="1"/>
    </row>
    <row r="7095" spans="68:68" x14ac:dyDescent="0.25">
      <c r="BP7095" s="1"/>
    </row>
    <row r="7096" spans="68:68" x14ac:dyDescent="0.25">
      <c r="BP7096" s="1"/>
    </row>
    <row r="7097" spans="68:68" x14ac:dyDescent="0.25">
      <c r="BP7097" s="1"/>
    </row>
    <row r="7098" spans="68:68" x14ac:dyDescent="0.25">
      <c r="BP7098" s="1"/>
    </row>
    <row r="7099" spans="68:68" x14ac:dyDescent="0.25">
      <c r="BP7099" s="1"/>
    </row>
    <row r="7100" spans="68:68" x14ac:dyDescent="0.25">
      <c r="BP7100" s="1"/>
    </row>
    <row r="7101" spans="68:68" x14ac:dyDescent="0.25">
      <c r="BP7101" s="1"/>
    </row>
    <row r="7102" spans="68:68" x14ac:dyDescent="0.25">
      <c r="BP7102" s="1"/>
    </row>
    <row r="7103" spans="68:68" x14ac:dyDescent="0.25">
      <c r="BP7103" s="1"/>
    </row>
    <row r="7104" spans="68:68" x14ac:dyDescent="0.25">
      <c r="BP7104" s="1"/>
    </row>
    <row r="7105" spans="68:68" x14ac:dyDescent="0.25">
      <c r="BP7105" s="1"/>
    </row>
    <row r="7106" spans="68:68" x14ac:dyDescent="0.25">
      <c r="BP7106" s="1"/>
    </row>
    <row r="7107" spans="68:68" x14ac:dyDescent="0.25">
      <c r="BP7107" s="1"/>
    </row>
    <row r="7108" spans="68:68" x14ac:dyDescent="0.25">
      <c r="BP7108" s="1"/>
    </row>
    <row r="7109" spans="68:68" x14ac:dyDescent="0.25">
      <c r="BP7109" s="1"/>
    </row>
    <row r="7110" spans="68:68" x14ac:dyDescent="0.25">
      <c r="BP7110" s="1"/>
    </row>
    <row r="7111" spans="68:68" x14ac:dyDescent="0.25">
      <c r="BP7111" s="1"/>
    </row>
    <row r="7112" spans="68:68" x14ac:dyDescent="0.25">
      <c r="BP7112" s="1"/>
    </row>
    <row r="7113" spans="68:68" x14ac:dyDescent="0.25">
      <c r="BP7113" s="1"/>
    </row>
    <row r="7114" spans="68:68" x14ac:dyDescent="0.25">
      <c r="BP7114" s="1"/>
    </row>
    <row r="7115" spans="68:68" x14ac:dyDescent="0.25">
      <c r="BP7115" s="1"/>
    </row>
    <row r="7116" spans="68:68" x14ac:dyDescent="0.25">
      <c r="BP7116" s="1"/>
    </row>
    <row r="7117" spans="68:68" x14ac:dyDescent="0.25">
      <c r="BP7117" s="1"/>
    </row>
    <row r="7118" spans="68:68" x14ac:dyDescent="0.25">
      <c r="BP7118" s="1"/>
    </row>
    <row r="7119" spans="68:68" x14ac:dyDescent="0.25">
      <c r="BP7119" s="1"/>
    </row>
    <row r="7120" spans="68:68" x14ac:dyDescent="0.25">
      <c r="BP7120" s="1"/>
    </row>
    <row r="7121" spans="68:68" x14ac:dyDescent="0.25">
      <c r="BP7121" s="1"/>
    </row>
    <row r="7122" spans="68:68" x14ac:dyDescent="0.25">
      <c r="BP7122" s="1"/>
    </row>
    <row r="7123" spans="68:68" x14ac:dyDescent="0.25">
      <c r="BP7123" s="1"/>
    </row>
    <row r="7124" spans="68:68" x14ac:dyDescent="0.25">
      <c r="BP7124" s="1"/>
    </row>
    <row r="7125" spans="68:68" x14ac:dyDescent="0.25">
      <c r="BP7125" s="1"/>
    </row>
    <row r="7126" spans="68:68" x14ac:dyDescent="0.25">
      <c r="BP7126" s="1"/>
    </row>
    <row r="7127" spans="68:68" x14ac:dyDescent="0.25">
      <c r="BP7127" s="1"/>
    </row>
    <row r="7128" spans="68:68" x14ac:dyDescent="0.25">
      <c r="BP7128" s="1"/>
    </row>
    <row r="7129" spans="68:68" x14ac:dyDescent="0.25">
      <c r="BP7129" s="1"/>
    </row>
    <row r="7130" spans="68:68" x14ac:dyDescent="0.25">
      <c r="BP7130" s="1"/>
    </row>
    <row r="7131" spans="68:68" x14ac:dyDescent="0.25">
      <c r="BP7131" s="1"/>
    </row>
    <row r="7132" spans="68:68" x14ac:dyDescent="0.25">
      <c r="BP7132" s="1"/>
    </row>
    <row r="7133" spans="68:68" x14ac:dyDescent="0.25">
      <c r="BP7133" s="1"/>
    </row>
    <row r="7134" spans="68:68" x14ac:dyDescent="0.25">
      <c r="BP7134" s="1"/>
    </row>
    <row r="7135" spans="68:68" x14ac:dyDescent="0.25">
      <c r="BP7135" s="1"/>
    </row>
    <row r="7136" spans="68:68" x14ac:dyDescent="0.25">
      <c r="BP7136" s="1"/>
    </row>
    <row r="7137" spans="68:68" x14ac:dyDescent="0.25">
      <c r="BP7137" s="1"/>
    </row>
    <row r="7138" spans="68:68" x14ac:dyDescent="0.25">
      <c r="BP7138" s="1"/>
    </row>
    <row r="7139" spans="68:68" x14ac:dyDescent="0.25">
      <c r="BP7139" s="1"/>
    </row>
    <row r="7140" spans="68:68" x14ac:dyDescent="0.25">
      <c r="BP7140" s="1"/>
    </row>
    <row r="7141" spans="68:68" x14ac:dyDescent="0.25">
      <c r="BP7141" s="1"/>
    </row>
    <row r="7142" spans="68:68" x14ac:dyDescent="0.25">
      <c r="BP7142" s="1"/>
    </row>
    <row r="7143" spans="68:68" x14ac:dyDescent="0.25">
      <c r="BP7143" s="1"/>
    </row>
    <row r="7144" spans="68:68" x14ac:dyDescent="0.25">
      <c r="BP7144" s="1"/>
    </row>
    <row r="7145" spans="68:68" x14ac:dyDescent="0.25">
      <c r="BP7145" s="1"/>
    </row>
    <row r="7146" spans="68:68" x14ac:dyDescent="0.25">
      <c r="BP7146" s="1"/>
    </row>
    <row r="7147" spans="68:68" x14ac:dyDescent="0.25">
      <c r="BP7147" s="1"/>
    </row>
    <row r="7148" spans="68:68" x14ac:dyDescent="0.25">
      <c r="BP7148" s="1"/>
    </row>
    <row r="7149" spans="68:68" x14ac:dyDescent="0.25">
      <c r="BP7149" s="1"/>
    </row>
    <row r="7150" spans="68:68" x14ac:dyDescent="0.25">
      <c r="BP7150" s="1"/>
    </row>
    <row r="7151" spans="68:68" x14ac:dyDescent="0.25">
      <c r="BP7151" s="1"/>
    </row>
    <row r="7152" spans="68:68" x14ac:dyDescent="0.25">
      <c r="BP7152" s="1"/>
    </row>
    <row r="7153" spans="68:68" x14ac:dyDescent="0.25">
      <c r="BP7153" s="1"/>
    </row>
    <row r="7154" spans="68:68" x14ac:dyDescent="0.25">
      <c r="BP7154" s="1"/>
    </row>
    <row r="7155" spans="68:68" x14ac:dyDescent="0.25">
      <c r="BP7155" s="1"/>
    </row>
    <row r="7156" spans="68:68" x14ac:dyDescent="0.25">
      <c r="BP7156" s="1"/>
    </row>
    <row r="7157" spans="68:68" x14ac:dyDescent="0.25">
      <c r="BP7157" s="1"/>
    </row>
    <row r="7158" spans="68:68" x14ac:dyDescent="0.25">
      <c r="BP7158" s="1"/>
    </row>
    <row r="7159" spans="68:68" x14ac:dyDescent="0.25">
      <c r="BP7159" s="1"/>
    </row>
    <row r="7160" spans="68:68" x14ac:dyDescent="0.25">
      <c r="BP7160" s="1"/>
    </row>
    <row r="7161" spans="68:68" x14ac:dyDescent="0.25">
      <c r="BP7161" s="1"/>
    </row>
    <row r="7162" spans="68:68" x14ac:dyDescent="0.25">
      <c r="BP7162" s="1"/>
    </row>
    <row r="7163" spans="68:68" x14ac:dyDescent="0.25">
      <c r="BP7163" s="1"/>
    </row>
    <row r="7164" spans="68:68" x14ac:dyDescent="0.25">
      <c r="BP7164" s="1"/>
    </row>
    <row r="7165" spans="68:68" x14ac:dyDescent="0.25">
      <c r="BP7165" s="1"/>
    </row>
    <row r="7166" spans="68:68" x14ac:dyDescent="0.25">
      <c r="BP7166" s="1"/>
    </row>
    <row r="7167" spans="68:68" x14ac:dyDescent="0.25">
      <c r="BP7167" s="1"/>
    </row>
    <row r="7168" spans="68:68" x14ac:dyDescent="0.25">
      <c r="BP7168" s="1"/>
    </row>
    <row r="7169" spans="68:68" x14ac:dyDescent="0.25">
      <c r="BP7169" s="1"/>
    </row>
    <row r="7170" spans="68:68" x14ac:dyDescent="0.25">
      <c r="BP7170" s="1"/>
    </row>
    <row r="7171" spans="68:68" x14ac:dyDescent="0.25">
      <c r="BP7171" s="1"/>
    </row>
    <row r="7172" spans="68:68" x14ac:dyDescent="0.25">
      <c r="BP7172" s="1"/>
    </row>
    <row r="7173" spans="68:68" x14ac:dyDescent="0.25">
      <c r="BP7173" s="1"/>
    </row>
    <row r="7174" spans="68:68" x14ac:dyDescent="0.25">
      <c r="BP7174" s="1"/>
    </row>
    <row r="7175" spans="68:68" x14ac:dyDescent="0.25">
      <c r="BP7175" s="1"/>
    </row>
    <row r="7176" spans="68:68" x14ac:dyDescent="0.25">
      <c r="BP7176" s="1"/>
    </row>
    <row r="7177" spans="68:68" x14ac:dyDescent="0.25">
      <c r="BP7177" s="1"/>
    </row>
    <row r="7178" spans="68:68" x14ac:dyDescent="0.25">
      <c r="BP7178" s="1"/>
    </row>
    <row r="7179" spans="68:68" x14ac:dyDescent="0.25">
      <c r="BP7179" s="1"/>
    </row>
    <row r="7180" spans="68:68" x14ac:dyDescent="0.25">
      <c r="BP7180" s="1"/>
    </row>
    <row r="7181" spans="68:68" x14ac:dyDescent="0.25">
      <c r="BP7181" s="1"/>
    </row>
    <row r="7182" spans="68:68" x14ac:dyDescent="0.25">
      <c r="BP7182" s="1"/>
    </row>
    <row r="7183" spans="68:68" x14ac:dyDescent="0.25">
      <c r="BP7183" s="1"/>
    </row>
    <row r="7184" spans="68:68" x14ac:dyDescent="0.25">
      <c r="BP7184" s="1"/>
    </row>
    <row r="7185" spans="68:68" x14ac:dyDescent="0.25">
      <c r="BP7185" s="1"/>
    </row>
    <row r="7186" spans="68:68" x14ac:dyDescent="0.25">
      <c r="BP7186" s="1"/>
    </row>
    <row r="7187" spans="68:68" x14ac:dyDescent="0.25">
      <c r="BP7187" s="1"/>
    </row>
    <row r="7188" spans="68:68" x14ac:dyDescent="0.25">
      <c r="BP7188" s="1"/>
    </row>
    <row r="7189" spans="68:68" x14ac:dyDescent="0.25">
      <c r="BP7189" s="1"/>
    </row>
    <row r="7190" spans="68:68" x14ac:dyDescent="0.25">
      <c r="BP7190" s="1"/>
    </row>
    <row r="7191" spans="68:68" x14ac:dyDescent="0.25">
      <c r="BP7191" s="1"/>
    </row>
    <row r="7192" spans="68:68" x14ac:dyDescent="0.25">
      <c r="BP7192" s="1"/>
    </row>
    <row r="7193" spans="68:68" x14ac:dyDescent="0.25">
      <c r="BP7193" s="1"/>
    </row>
    <row r="7194" spans="68:68" x14ac:dyDescent="0.25">
      <c r="BP7194" s="1"/>
    </row>
    <row r="7195" spans="68:68" x14ac:dyDescent="0.25">
      <c r="BP7195" s="1"/>
    </row>
    <row r="7196" spans="68:68" x14ac:dyDescent="0.25">
      <c r="BP7196" s="1"/>
    </row>
    <row r="7197" spans="68:68" x14ac:dyDescent="0.25">
      <c r="BP7197" s="1"/>
    </row>
    <row r="7198" spans="68:68" x14ac:dyDescent="0.25">
      <c r="BP7198" s="1"/>
    </row>
    <row r="7199" spans="68:68" x14ac:dyDescent="0.25">
      <c r="BP7199" s="1"/>
    </row>
    <row r="7200" spans="68:68" x14ac:dyDescent="0.25">
      <c r="BP7200" s="1"/>
    </row>
    <row r="7201" spans="68:68" x14ac:dyDescent="0.25">
      <c r="BP7201" s="1"/>
    </row>
    <row r="7202" spans="68:68" x14ac:dyDescent="0.25">
      <c r="BP7202" s="1"/>
    </row>
    <row r="7203" spans="68:68" x14ac:dyDescent="0.25">
      <c r="BP7203" s="1"/>
    </row>
    <row r="7204" spans="68:68" x14ac:dyDescent="0.25">
      <c r="BP7204" s="1"/>
    </row>
    <row r="7205" spans="68:68" x14ac:dyDescent="0.25">
      <c r="BP7205" s="1"/>
    </row>
    <row r="7206" spans="68:68" x14ac:dyDescent="0.25">
      <c r="BP7206" s="1"/>
    </row>
    <row r="7207" spans="68:68" x14ac:dyDescent="0.25">
      <c r="BP7207" s="1"/>
    </row>
    <row r="7208" spans="68:68" x14ac:dyDescent="0.25">
      <c r="BP7208" s="1"/>
    </row>
    <row r="7209" spans="68:68" x14ac:dyDescent="0.25">
      <c r="BP7209" s="1"/>
    </row>
    <row r="7210" spans="68:68" x14ac:dyDescent="0.25">
      <c r="BP7210" s="1"/>
    </row>
    <row r="7211" spans="68:68" x14ac:dyDescent="0.25">
      <c r="BP7211" s="1"/>
    </row>
    <row r="7212" spans="68:68" x14ac:dyDescent="0.25">
      <c r="BP7212" s="1"/>
    </row>
    <row r="7213" spans="68:68" x14ac:dyDescent="0.25">
      <c r="BP7213" s="1"/>
    </row>
    <row r="7214" spans="68:68" x14ac:dyDescent="0.25">
      <c r="BP7214" s="1"/>
    </row>
    <row r="7215" spans="68:68" x14ac:dyDescent="0.25">
      <c r="BP7215" s="1"/>
    </row>
    <row r="7216" spans="68:68" x14ac:dyDescent="0.25">
      <c r="BP7216" s="1"/>
    </row>
    <row r="7217" spans="68:68" x14ac:dyDescent="0.25">
      <c r="BP7217" s="1"/>
    </row>
    <row r="7218" spans="68:68" x14ac:dyDescent="0.25">
      <c r="BP7218" s="1"/>
    </row>
    <row r="7219" spans="68:68" x14ac:dyDescent="0.25">
      <c r="BP7219" s="1"/>
    </row>
    <row r="7220" spans="68:68" x14ac:dyDescent="0.25">
      <c r="BP7220" s="1"/>
    </row>
    <row r="7221" spans="68:68" x14ac:dyDescent="0.25">
      <c r="BP7221" s="1"/>
    </row>
    <row r="7222" spans="68:68" x14ac:dyDescent="0.25">
      <c r="BP7222" s="1"/>
    </row>
    <row r="7223" spans="68:68" x14ac:dyDescent="0.25">
      <c r="BP7223" s="1"/>
    </row>
    <row r="7224" spans="68:68" x14ac:dyDescent="0.25">
      <c r="BP7224" s="1"/>
    </row>
    <row r="7225" spans="68:68" x14ac:dyDescent="0.25">
      <c r="BP7225" s="1"/>
    </row>
    <row r="7226" spans="68:68" x14ac:dyDescent="0.25">
      <c r="BP7226" s="1"/>
    </row>
    <row r="7227" spans="68:68" x14ac:dyDescent="0.25">
      <c r="BP7227" s="1"/>
    </row>
    <row r="7228" spans="68:68" x14ac:dyDescent="0.25">
      <c r="BP7228" s="1"/>
    </row>
    <row r="7229" spans="68:68" x14ac:dyDescent="0.25">
      <c r="BP7229" s="1"/>
    </row>
    <row r="7230" spans="68:68" x14ac:dyDescent="0.25">
      <c r="BP7230" s="1"/>
    </row>
    <row r="7231" spans="68:68" x14ac:dyDescent="0.25">
      <c r="BP7231" s="1"/>
    </row>
    <row r="7232" spans="68:68" x14ac:dyDescent="0.25">
      <c r="BP7232" s="1"/>
    </row>
    <row r="7233" spans="68:68" x14ac:dyDescent="0.25">
      <c r="BP7233" s="1"/>
    </row>
    <row r="7234" spans="68:68" x14ac:dyDescent="0.25">
      <c r="BP7234" s="1"/>
    </row>
    <row r="7235" spans="68:68" x14ac:dyDescent="0.25">
      <c r="BP7235" s="1"/>
    </row>
    <row r="7236" spans="68:68" x14ac:dyDescent="0.25">
      <c r="BP7236" s="1"/>
    </row>
    <row r="7237" spans="68:68" x14ac:dyDescent="0.25">
      <c r="BP7237" s="1"/>
    </row>
    <row r="7238" spans="68:68" x14ac:dyDescent="0.25">
      <c r="BP7238" s="1"/>
    </row>
    <row r="7239" spans="68:68" x14ac:dyDescent="0.25">
      <c r="BP7239" s="1"/>
    </row>
    <row r="7240" spans="68:68" x14ac:dyDescent="0.25">
      <c r="BP7240" s="1"/>
    </row>
    <row r="7241" spans="68:68" x14ac:dyDescent="0.25">
      <c r="BP7241" s="1"/>
    </row>
    <row r="7242" spans="68:68" x14ac:dyDescent="0.25">
      <c r="BP7242" s="1"/>
    </row>
    <row r="7243" spans="68:68" x14ac:dyDescent="0.25">
      <c r="BP7243" s="1"/>
    </row>
    <row r="7244" spans="68:68" x14ac:dyDescent="0.25">
      <c r="BP7244" s="1"/>
    </row>
    <row r="7245" spans="68:68" x14ac:dyDescent="0.25">
      <c r="BP7245" s="1"/>
    </row>
    <row r="7246" spans="68:68" x14ac:dyDescent="0.25">
      <c r="BP7246" s="1"/>
    </row>
    <row r="7247" spans="68:68" x14ac:dyDescent="0.25">
      <c r="BP7247" s="1"/>
    </row>
    <row r="7248" spans="68:68" x14ac:dyDescent="0.25">
      <c r="BP7248" s="1"/>
    </row>
    <row r="7249" spans="68:68" x14ac:dyDescent="0.25">
      <c r="BP7249" s="1"/>
    </row>
    <row r="7250" spans="68:68" x14ac:dyDescent="0.25">
      <c r="BP7250" s="1"/>
    </row>
    <row r="7251" spans="68:68" x14ac:dyDescent="0.25">
      <c r="BP7251" s="1"/>
    </row>
    <row r="7252" spans="68:68" x14ac:dyDescent="0.25">
      <c r="BP7252" s="1"/>
    </row>
    <row r="7253" spans="68:68" x14ac:dyDescent="0.25">
      <c r="BP7253" s="1"/>
    </row>
    <row r="7254" spans="68:68" x14ac:dyDescent="0.25">
      <c r="BP7254" s="1"/>
    </row>
    <row r="7255" spans="68:68" x14ac:dyDescent="0.25">
      <c r="BP7255" s="1"/>
    </row>
    <row r="7256" spans="68:68" x14ac:dyDescent="0.25">
      <c r="BP7256" s="1"/>
    </row>
    <row r="7257" spans="68:68" x14ac:dyDescent="0.25">
      <c r="BP7257" s="1"/>
    </row>
    <row r="7258" spans="68:68" x14ac:dyDescent="0.25">
      <c r="BP7258" s="1"/>
    </row>
    <row r="7259" spans="68:68" x14ac:dyDescent="0.25">
      <c r="BP7259" s="1"/>
    </row>
    <row r="7260" spans="68:68" x14ac:dyDescent="0.25">
      <c r="BP7260" s="1"/>
    </row>
    <row r="7261" spans="68:68" x14ac:dyDescent="0.25">
      <c r="BP7261" s="1"/>
    </row>
    <row r="7262" spans="68:68" x14ac:dyDescent="0.25">
      <c r="BP7262" s="1"/>
    </row>
    <row r="7263" spans="68:68" x14ac:dyDescent="0.25">
      <c r="BP7263" s="1"/>
    </row>
    <row r="7264" spans="68:68" x14ac:dyDescent="0.25">
      <c r="BP7264" s="1"/>
    </row>
    <row r="7265" spans="68:68" x14ac:dyDescent="0.25">
      <c r="BP7265" s="1"/>
    </row>
    <row r="7266" spans="68:68" x14ac:dyDescent="0.25">
      <c r="BP7266" s="1"/>
    </row>
    <row r="7267" spans="68:68" x14ac:dyDescent="0.25">
      <c r="BP7267" s="1"/>
    </row>
    <row r="7268" spans="68:68" x14ac:dyDescent="0.25">
      <c r="BP7268" s="1"/>
    </row>
    <row r="7269" spans="68:68" x14ac:dyDescent="0.25">
      <c r="BP7269" s="1"/>
    </row>
    <row r="7270" spans="68:68" x14ac:dyDescent="0.25">
      <c r="BP7270" s="1"/>
    </row>
    <row r="7271" spans="68:68" x14ac:dyDescent="0.25">
      <c r="BP7271" s="1"/>
    </row>
    <row r="7272" spans="68:68" x14ac:dyDescent="0.25">
      <c r="BP7272" s="1"/>
    </row>
    <row r="7273" spans="68:68" x14ac:dyDescent="0.25">
      <c r="BP7273" s="1"/>
    </row>
    <row r="7274" spans="68:68" x14ac:dyDescent="0.25">
      <c r="BP7274" s="1"/>
    </row>
    <row r="7275" spans="68:68" x14ac:dyDescent="0.25">
      <c r="BP7275" s="1"/>
    </row>
    <row r="7276" spans="68:68" x14ac:dyDescent="0.25">
      <c r="BP7276" s="1"/>
    </row>
    <row r="7277" spans="68:68" x14ac:dyDescent="0.25">
      <c r="BP7277" s="1"/>
    </row>
    <row r="7278" spans="68:68" x14ac:dyDescent="0.25">
      <c r="BP7278" s="1"/>
    </row>
    <row r="7279" spans="68:68" x14ac:dyDescent="0.25">
      <c r="BP7279" s="1"/>
    </row>
    <row r="7280" spans="68:68" x14ac:dyDescent="0.25">
      <c r="BP7280" s="1"/>
    </row>
    <row r="7281" spans="68:68" x14ac:dyDescent="0.25">
      <c r="BP7281" s="1"/>
    </row>
    <row r="7282" spans="68:68" x14ac:dyDescent="0.25">
      <c r="BP7282" s="1"/>
    </row>
    <row r="7283" spans="68:68" x14ac:dyDescent="0.25">
      <c r="BP7283" s="1"/>
    </row>
    <row r="7284" spans="68:68" x14ac:dyDescent="0.25">
      <c r="BP7284" s="1"/>
    </row>
    <row r="7285" spans="68:68" x14ac:dyDescent="0.25">
      <c r="BP7285" s="1"/>
    </row>
    <row r="7286" spans="68:68" x14ac:dyDescent="0.25">
      <c r="BP7286" s="1"/>
    </row>
    <row r="7287" spans="68:68" x14ac:dyDescent="0.25">
      <c r="BP7287" s="1"/>
    </row>
    <row r="7288" spans="68:68" x14ac:dyDescent="0.25">
      <c r="BP7288" s="1"/>
    </row>
    <row r="7289" spans="68:68" x14ac:dyDescent="0.25">
      <c r="BP7289" s="1"/>
    </row>
    <row r="7290" spans="68:68" x14ac:dyDescent="0.25">
      <c r="BP7290" s="1"/>
    </row>
    <row r="7291" spans="68:68" x14ac:dyDescent="0.25">
      <c r="BP7291" s="1"/>
    </row>
    <row r="7292" spans="68:68" x14ac:dyDescent="0.25">
      <c r="BP7292" s="1"/>
    </row>
    <row r="7293" spans="68:68" x14ac:dyDescent="0.25">
      <c r="BP7293" s="1"/>
    </row>
    <row r="7294" spans="68:68" x14ac:dyDescent="0.25">
      <c r="BP7294" s="1"/>
    </row>
    <row r="7295" spans="68:68" x14ac:dyDescent="0.25">
      <c r="BP7295" s="1"/>
    </row>
    <row r="7296" spans="68:68" x14ac:dyDescent="0.25">
      <c r="BP7296" s="1"/>
    </row>
    <row r="7297" spans="68:68" x14ac:dyDescent="0.25">
      <c r="BP7297" s="1"/>
    </row>
    <row r="7298" spans="68:68" x14ac:dyDescent="0.25">
      <c r="BP7298" s="1"/>
    </row>
    <row r="7299" spans="68:68" x14ac:dyDescent="0.25">
      <c r="BP7299" s="1"/>
    </row>
    <row r="7300" spans="68:68" x14ac:dyDescent="0.25">
      <c r="BP7300" s="1"/>
    </row>
    <row r="7301" spans="68:68" x14ac:dyDescent="0.25">
      <c r="BP7301" s="1"/>
    </row>
    <row r="7302" spans="68:68" x14ac:dyDescent="0.25">
      <c r="BP7302" s="1"/>
    </row>
    <row r="7303" spans="68:68" x14ac:dyDescent="0.25">
      <c r="BP7303" s="1"/>
    </row>
    <row r="7304" spans="68:68" x14ac:dyDescent="0.25">
      <c r="BP7304" s="1"/>
    </row>
    <row r="7305" spans="68:68" x14ac:dyDescent="0.25">
      <c r="BP7305" s="1"/>
    </row>
    <row r="7306" spans="68:68" x14ac:dyDescent="0.25">
      <c r="BP7306" s="1"/>
    </row>
    <row r="7307" spans="68:68" x14ac:dyDescent="0.25">
      <c r="BP7307" s="1"/>
    </row>
    <row r="7308" spans="68:68" x14ac:dyDescent="0.25">
      <c r="BP7308" s="1"/>
    </row>
    <row r="7309" spans="68:68" x14ac:dyDescent="0.25">
      <c r="BP7309" s="1"/>
    </row>
    <row r="7310" spans="68:68" x14ac:dyDescent="0.25">
      <c r="BP7310" s="1"/>
    </row>
    <row r="7311" spans="68:68" x14ac:dyDescent="0.25">
      <c r="BP7311" s="1"/>
    </row>
    <row r="7312" spans="68:68" x14ac:dyDescent="0.25">
      <c r="BP7312" s="1"/>
    </row>
    <row r="7313" spans="68:68" x14ac:dyDescent="0.25">
      <c r="BP7313" s="1"/>
    </row>
    <row r="7314" spans="68:68" x14ac:dyDescent="0.25">
      <c r="BP7314" s="1"/>
    </row>
    <row r="7315" spans="68:68" x14ac:dyDescent="0.25">
      <c r="BP7315" s="1"/>
    </row>
    <row r="7316" spans="68:68" x14ac:dyDescent="0.25">
      <c r="BP7316" s="1"/>
    </row>
    <row r="7317" spans="68:68" x14ac:dyDescent="0.25">
      <c r="BP7317" s="1"/>
    </row>
    <row r="7318" spans="68:68" x14ac:dyDescent="0.25">
      <c r="BP7318" s="1"/>
    </row>
    <row r="7319" spans="68:68" x14ac:dyDescent="0.25">
      <c r="BP7319" s="1"/>
    </row>
    <row r="7320" spans="68:68" x14ac:dyDescent="0.25">
      <c r="BP7320" s="1"/>
    </row>
    <row r="7321" spans="68:68" x14ac:dyDescent="0.25">
      <c r="BP7321" s="1"/>
    </row>
    <row r="7322" spans="68:68" x14ac:dyDescent="0.25">
      <c r="BP7322" s="1"/>
    </row>
    <row r="7323" spans="68:68" x14ac:dyDescent="0.25">
      <c r="BP7323" s="1"/>
    </row>
    <row r="7324" spans="68:68" x14ac:dyDescent="0.25">
      <c r="BP7324" s="1"/>
    </row>
    <row r="7325" spans="68:68" x14ac:dyDescent="0.25">
      <c r="BP7325" s="1"/>
    </row>
    <row r="7326" spans="68:68" x14ac:dyDescent="0.25">
      <c r="BP7326" s="1"/>
    </row>
    <row r="7327" spans="68:68" x14ac:dyDescent="0.25">
      <c r="BP7327" s="1"/>
    </row>
    <row r="7328" spans="68:68" x14ac:dyDescent="0.25">
      <c r="BP7328" s="1"/>
    </row>
    <row r="7329" spans="68:68" x14ac:dyDescent="0.25">
      <c r="BP7329" s="1"/>
    </row>
    <row r="7330" spans="68:68" x14ac:dyDescent="0.25">
      <c r="BP7330" s="1"/>
    </row>
    <row r="7331" spans="68:68" x14ac:dyDescent="0.25">
      <c r="BP7331" s="1"/>
    </row>
    <row r="7332" spans="68:68" x14ac:dyDescent="0.25">
      <c r="BP7332" s="1"/>
    </row>
    <row r="7333" spans="68:68" x14ac:dyDescent="0.25">
      <c r="BP7333" s="1"/>
    </row>
    <row r="7334" spans="68:68" x14ac:dyDescent="0.25">
      <c r="BP7334" s="1"/>
    </row>
    <row r="7335" spans="68:68" x14ac:dyDescent="0.25">
      <c r="BP7335" s="1"/>
    </row>
    <row r="7336" spans="68:68" x14ac:dyDescent="0.25">
      <c r="BP7336" s="1"/>
    </row>
    <row r="7337" spans="68:68" x14ac:dyDescent="0.25">
      <c r="BP7337" s="1"/>
    </row>
    <row r="7338" spans="68:68" x14ac:dyDescent="0.25">
      <c r="BP7338" s="1"/>
    </row>
    <row r="7339" spans="68:68" x14ac:dyDescent="0.25">
      <c r="BP7339" s="1"/>
    </row>
    <row r="7340" spans="68:68" x14ac:dyDescent="0.25">
      <c r="BP7340" s="1"/>
    </row>
    <row r="7341" spans="68:68" x14ac:dyDescent="0.25">
      <c r="BP7341" s="1"/>
    </row>
    <row r="7342" spans="68:68" x14ac:dyDescent="0.25">
      <c r="BP7342" s="1"/>
    </row>
    <row r="7343" spans="68:68" x14ac:dyDescent="0.25">
      <c r="BP7343" s="1"/>
    </row>
    <row r="7344" spans="68:68" x14ac:dyDescent="0.25">
      <c r="BP7344" s="1"/>
    </row>
    <row r="7345" spans="68:68" x14ac:dyDescent="0.25">
      <c r="BP7345" s="1"/>
    </row>
    <row r="7346" spans="68:68" x14ac:dyDescent="0.25">
      <c r="BP7346" s="1"/>
    </row>
    <row r="7347" spans="68:68" x14ac:dyDescent="0.25">
      <c r="BP7347" s="1"/>
    </row>
    <row r="7348" spans="68:68" x14ac:dyDescent="0.25">
      <c r="BP7348" s="1"/>
    </row>
    <row r="7349" spans="68:68" x14ac:dyDescent="0.25">
      <c r="BP7349" s="1"/>
    </row>
    <row r="7350" spans="68:68" x14ac:dyDescent="0.25">
      <c r="BP7350" s="1"/>
    </row>
    <row r="7351" spans="68:68" x14ac:dyDescent="0.25">
      <c r="BP7351" s="1"/>
    </row>
    <row r="7352" spans="68:68" x14ac:dyDescent="0.25">
      <c r="BP7352" s="1"/>
    </row>
    <row r="7353" spans="68:68" x14ac:dyDescent="0.25">
      <c r="BP7353" s="1"/>
    </row>
    <row r="7354" spans="68:68" x14ac:dyDescent="0.25">
      <c r="BP7354" s="1"/>
    </row>
    <row r="7355" spans="68:68" x14ac:dyDescent="0.25">
      <c r="BP7355" s="1"/>
    </row>
    <row r="7356" spans="68:68" x14ac:dyDescent="0.25">
      <c r="BP7356" s="1"/>
    </row>
    <row r="7357" spans="68:68" x14ac:dyDescent="0.25">
      <c r="BP7357" s="1"/>
    </row>
    <row r="7358" spans="68:68" x14ac:dyDescent="0.25">
      <c r="BP7358" s="1"/>
    </row>
    <row r="7359" spans="68:68" x14ac:dyDescent="0.25">
      <c r="BP7359" s="1"/>
    </row>
    <row r="7360" spans="68:68" x14ac:dyDescent="0.25">
      <c r="BP7360" s="1"/>
    </row>
    <row r="7361" spans="68:68" x14ac:dyDescent="0.25">
      <c r="BP7361" s="1"/>
    </row>
    <row r="7362" spans="68:68" x14ac:dyDescent="0.25">
      <c r="BP7362" s="1"/>
    </row>
    <row r="7363" spans="68:68" x14ac:dyDescent="0.25">
      <c r="BP7363" s="1"/>
    </row>
    <row r="7364" spans="68:68" x14ac:dyDescent="0.25">
      <c r="BP7364" s="1"/>
    </row>
    <row r="7365" spans="68:68" x14ac:dyDescent="0.25">
      <c r="BP7365" s="1"/>
    </row>
    <row r="7366" spans="68:68" x14ac:dyDescent="0.25">
      <c r="BP7366" s="1"/>
    </row>
    <row r="7367" spans="68:68" x14ac:dyDescent="0.25">
      <c r="BP7367" s="1"/>
    </row>
    <row r="7368" spans="68:68" x14ac:dyDescent="0.25">
      <c r="BP7368" s="1"/>
    </row>
    <row r="7369" spans="68:68" x14ac:dyDescent="0.25">
      <c r="BP7369" s="1"/>
    </row>
    <row r="7370" spans="68:68" x14ac:dyDescent="0.25">
      <c r="BP7370" s="1"/>
    </row>
    <row r="7371" spans="68:68" x14ac:dyDescent="0.25">
      <c r="BP7371" s="1"/>
    </row>
    <row r="7372" spans="68:68" x14ac:dyDescent="0.25">
      <c r="BP7372" s="1"/>
    </row>
    <row r="7373" spans="68:68" x14ac:dyDescent="0.25">
      <c r="BP7373" s="1"/>
    </row>
    <row r="7374" spans="68:68" x14ac:dyDescent="0.25">
      <c r="BP7374" s="1"/>
    </row>
    <row r="7375" spans="68:68" x14ac:dyDescent="0.25">
      <c r="BP7375" s="1"/>
    </row>
    <row r="7376" spans="68:68" x14ac:dyDescent="0.25">
      <c r="BP7376" s="1"/>
    </row>
    <row r="7377" spans="68:68" x14ac:dyDescent="0.25">
      <c r="BP7377" s="1"/>
    </row>
    <row r="7378" spans="68:68" x14ac:dyDescent="0.25">
      <c r="BP7378" s="1"/>
    </row>
    <row r="7379" spans="68:68" x14ac:dyDescent="0.25">
      <c r="BP7379" s="1"/>
    </row>
    <row r="7380" spans="68:68" x14ac:dyDescent="0.25">
      <c r="BP7380" s="1"/>
    </row>
    <row r="7381" spans="68:68" x14ac:dyDescent="0.25">
      <c r="BP7381" s="1"/>
    </row>
    <row r="7382" spans="68:68" x14ac:dyDescent="0.25">
      <c r="BP7382" s="1"/>
    </row>
    <row r="7383" spans="68:68" x14ac:dyDescent="0.25">
      <c r="BP7383" s="1"/>
    </row>
    <row r="7384" spans="68:68" x14ac:dyDescent="0.25">
      <c r="BP7384" s="1"/>
    </row>
    <row r="7385" spans="68:68" x14ac:dyDescent="0.25">
      <c r="BP7385" s="1"/>
    </row>
    <row r="7386" spans="68:68" x14ac:dyDescent="0.25">
      <c r="BP7386" s="1"/>
    </row>
    <row r="7387" spans="68:68" x14ac:dyDescent="0.25">
      <c r="BP7387" s="1"/>
    </row>
    <row r="7388" spans="68:68" x14ac:dyDescent="0.25">
      <c r="BP7388" s="1"/>
    </row>
    <row r="7389" spans="68:68" x14ac:dyDescent="0.25">
      <c r="BP7389" s="1"/>
    </row>
    <row r="7390" spans="68:68" x14ac:dyDescent="0.25">
      <c r="BP7390" s="1"/>
    </row>
    <row r="7391" spans="68:68" x14ac:dyDescent="0.25">
      <c r="BP7391" s="1"/>
    </row>
    <row r="7392" spans="68:68" x14ac:dyDescent="0.25">
      <c r="BP7392" s="1"/>
    </row>
    <row r="7393" spans="68:68" x14ac:dyDescent="0.25">
      <c r="BP7393" s="1"/>
    </row>
    <row r="7394" spans="68:68" x14ac:dyDescent="0.25">
      <c r="BP7394" s="1"/>
    </row>
    <row r="7395" spans="68:68" x14ac:dyDescent="0.25">
      <c r="BP7395" s="1"/>
    </row>
    <row r="7396" spans="68:68" x14ac:dyDescent="0.25">
      <c r="BP7396" s="1"/>
    </row>
    <row r="7397" spans="68:68" x14ac:dyDescent="0.25">
      <c r="BP7397" s="1"/>
    </row>
    <row r="7398" spans="68:68" x14ac:dyDescent="0.25">
      <c r="BP7398" s="1"/>
    </row>
    <row r="7399" spans="68:68" x14ac:dyDescent="0.25">
      <c r="BP7399" s="1"/>
    </row>
    <row r="7400" spans="68:68" x14ac:dyDescent="0.25">
      <c r="BP7400" s="1"/>
    </row>
    <row r="7401" spans="68:68" x14ac:dyDescent="0.25">
      <c r="BP7401" s="1"/>
    </row>
    <row r="7402" spans="68:68" x14ac:dyDescent="0.25">
      <c r="BP7402" s="1"/>
    </row>
    <row r="7403" spans="68:68" x14ac:dyDescent="0.25">
      <c r="BP7403" s="1"/>
    </row>
    <row r="7404" spans="68:68" x14ac:dyDescent="0.25">
      <c r="BP7404" s="1"/>
    </row>
    <row r="7405" spans="68:68" x14ac:dyDescent="0.25">
      <c r="BP7405" s="1"/>
    </row>
    <row r="7406" spans="68:68" x14ac:dyDescent="0.25">
      <c r="BP7406" s="1"/>
    </row>
    <row r="7407" spans="68:68" x14ac:dyDescent="0.25">
      <c r="BP7407" s="1"/>
    </row>
    <row r="7408" spans="68:68" x14ac:dyDescent="0.25">
      <c r="BP7408" s="1"/>
    </row>
    <row r="7409" spans="68:68" x14ac:dyDescent="0.25">
      <c r="BP7409" s="1"/>
    </row>
    <row r="7410" spans="68:68" x14ac:dyDescent="0.25">
      <c r="BP7410" s="1"/>
    </row>
    <row r="7411" spans="68:68" x14ac:dyDescent="0.25">
      <c r="BP7411" s="1"/>
    </row>
    <row r="7412" spans="68:68" x14ac:dyDescent="0.25">
      <c r="BP7412" s="1"/>
    </row>
    <row r="7413" spans="68:68" x14ac:dyDescent="0.25">
      <c r="BP7413" s="1"/>
    </row>
    <row r="7414" spans="68:68" x14ac:dyDescent="0.25">
      <c r="BP7414" s="1"/>
    </row>
    <row r="7415" spans="68:68" x14ac:dyDescent="0.25">
      <c r="BP7415" s="1"/>
    </row>
    <row r="7416" spans="68:68" x14ac:dyDescent="0.25">
      <c r="BP7416" s="1"/>
    </row>
    <row r="7417" spans="68:68" x14ac:dyDescent="0.25">
      <c r="BP7417" s="1"/>
    </row>
    <row r="7418" spans="68:68" x14ac:dyDescent="0.25">
      <c r="BP7418" s="1"/>
    </row>
    <row r="7419" spans="68:68" x14ac:dyDescent="0.25">
      <c r="BP7419" s="1"/>
    </row>
    <row r="7420" spans="68:68" x14ac:dyDescent="0.25">
      <c r="BP7420" s="1"/>
    </row>
    <row r="7421" spans="68:68" x14ac:dyDescent="0.25">
      <c r="BP7421" s="1"/>
    </row>
    <row r="7422" spans="68:68" x14ac:dyDescent="0.25">
      <c r="BP7422" s="1"/>
    </row>
    <row r="7423" spans="68:68" x14ac:dyDescent="0.25">
      <c r="BP7423" s="1"/>
    </row>
    <row r="7424" spans="68:68" x14ac:dyDescent="0.25">
      <c r="BP7424" s="1"/>
    </row>
    <row r="7425" spans="68:68" x14ac:dyDescent="0.25">
      <c r="BP7425" s="1"/>
    </row>
    <row r="7426" spans="68:68" x14ac:dyDescent="0.25">
      <c r="BP7426" s="1"/>
    </row>
    <row r="7427" spans="68:68" x14ac:dyDescent="0.25">
      <c r="BP7427" s="1"/>
    </row>
    <row r="7428" spans="68:68" x14ac:dyDescent="0.25">
      <c r="BP7428" s="1"/>
    </row>
    <row r="7429" spans="68:68" x14ac:dyDescent="0.25">
      <c r="BP7429" s="1"/>
    </row>
    <row r="7430" spans="68:68" x14ac:dyDescent="0.25">
      <c r="BP7430" s="1"/>
    </row>
    <row r="7431" spans="68:68" x14ac:dyDescent="0.25">
      <c r="BP7431" s="1"/>
    </row>
    <row r="7432" spans="68:68" x14ac:dyDescent="0.25">
      <c r="BP7432" s="1"/>
    </row>
    <row r="7433" spans="68:68" x14ac:dyDescent="0.25">
      <c r="BP7433" s="1"/>
    </row>
    <row r="7434" spans="68:68" x14ac:dyDescent="0.25">
      <c r="BP7434" s="1"/>
    </row>
    <row r="7435" spans="68:68" x14ac:dyDescent="0.25">
      <c r="BP7435" s="1"/>
    </row>
    <row r="7436" spans="68:68" x14ac:dyDescent="0.25">
      <c r="BP7436" s="1"/>
    </row>
    <row r="7437" spans="68:68" x14ac:dyDescent="0.25">
      <c r="BP7437" s="1"/>
    </row>
    <row r="7438" spans="68:68" x14ac:dyDescent="0.25">
      <c r="BP7438" s="1"/>
    </row>
    <row r="7439" spans="68:68" x14ac:dyDescent="0.25">
      <c r="BP7439" s="1"/>
    </row>
    <row r="7440" spans="68:68" x14ac:dyDescent="0.25">
      <c r="BP7440" s="1"/>
    </row>
    <row r="7441" spans="68:68" x14ac:dyDescent="0.25">
      <c r="BP7441" s="1"/>
    </row>
    <row r="7442" spans="68:68" x14ac:dyDescent="0.25">
      <c r="BP7442" s="1"/>
    </row>
    <row r="7443" spans="68:68" x14ac:dyDescent="0.25">
      <c r="BP7443" s="1"/>
    </row>
    <row r="7444" spans="68:68" x14ac:dyDescent="0.25">
      <c r="BP7444" s="1"/>
    </row>
    <row r="7445" spans="68:68" x14ac:dyDescent="0.25">
      <c r="BP7445" s="1"/>
    </row>
    <row r="7446" spans="68:68" x14ac:dyDescent="0.25">
      <c r="BP7446" s="1"/>
    </row>
    <row r="7447" spans="68:68" x14ac:dyDescent="0.25">
      <c r="BP7447" s="1"/>
    </row>
    <row r="7448" spans="68:68" x14ac:dyDescent="0.25">
      <c r="BP7448" s="1"/>
    </row>
    <row r="7449" spans="68:68" x14ac:dyDescent="0.25">
      <c r="BP7449" s="1"/>
    </row>
    <row r="7450" spans="68:68" x14ac:dyDescent="0.25">
      <c r="BP7450" s="1"/>
    </row>
    <row r="7451" spans="68:68" x14ac:dyDescent="0.25">
      <c r="BP7451" s="1"/>
    </row>
    <row r="7452" spans="68:68" x14ac:dyDescent="0.25">
      <c r="BP7452" s="1"/>
    </row>
    <row r="7453" spans="68:68" x14ac:dyDescent="0.25">
      <c r="BP7453" s="1"/>
    </row>
    <row r="7454" spans="68:68" x14ac:dyDescent="0.25">
      <c r="BP7454" s="1"/>
    </row>
    <row r="7455" spans="68:68" x14ac:dyDescent="0.25">
      <c r="BP7455" s="1"/>
    </row>
    <row r="7456" spans="68:68" x14ac:dyDescent="0.25">
      <c r="BP7456" s="1"/>
    </row>
    <row r="7457" spans="68:68" x14ac:dyDescent="0.25">
      <c r="BP7457" s="1"/>
    </row>
    <row r="7458" spans="68:68" x14ac:dyDescent="0.25">
      <c r="BP7458" s="1"/>
    </row>
    <row r="7459" spans="68:68" x14ac:dyDescent="0.25">
      <c r="BP7459" s="1"/>
    </row>
    <row r="7460" spans="68:68" x14ac:dyDescent="0.25">
      <c r="BP7460" s="1"/>
    </row>
    <row r="7461" spans="68:68" x14ac:dyDescent="0.25">
      <c r="BP7461" s="1"/>
    </row>
    <row r="7462" spans="68:68" x14ac:dyDescent="0.25">
      <c r="BP7462" s="1"/>
    </row>
    <row r="7463" spans="68:68" x14ac:dyDescent="0.25">
      <c r="BP7463" s="1"/>
    </row>
    <row r="7464" spans="68:68" x14ac:dyDescent="0.25">
      <c r="BP7464" s="1"/>
    </row>
    <row r="7465" spans="68:68" x14ac:dyDescent="0.25">
      <c r="BP7465" s="1"/>
    </row>
    <row r="7466" spans="68:68" x14ac:dyDescent="0.25">
      <c r="BP7466" s="1"/>
    </row>
    <row r="7467" spans="68:68" x14ac:dyDescent="0.25">
      <c r="BP7467" s="1"/>
    </row>
    <row r="7468" spans="68:68" x14ac:dyDescent="0.25">
      <c r="BP7468" s="1"/>
    </row>
    <row r="7469" spans="68:68" x14ac:dyDescent="0.25">
      <c r="BP7469" s="1"/>
    </row>
    <row r="7470" spans="68:68" x14ac:dyDescent="0.25">
      <c r="BP7470" s="1"/>
    </row>
    <row r="7471" spans="68:68" x14ac:dyDescent="0.25">
      <c r="BP7471" s="1"/>
    </row>
    <row r="7472" spans="68:68" x14ac:dyDescent="0.25">
      <c r="BP7472" s="1"/>
    </row>
    <row r="7473" spans="68:68" x14ac:dyDescent="0.25">
      <c r="BP7473" s="1"/>
    </row>
    <row r="7474" spans="68:68" x14ac:dyDescent="0.25">
      <c r="BP7474" s="1"/>
    </row>
    <row r="7475" spans="68:68" x14ac:dyDescent="0.25">
      <c r="BP7475" s="1"/>
    </row>
    <row r="7476" spans="68:68" x14ac:dyDescent="0.25">
      <c r="BP7476" s="1"/>
    </row>
    <row r="7477" spans="68:68" x14ac:dyDescent="0.25">
      <c r="BP7477" s="1"/>
    </row>
    <row r="7478" spans="68:68" x14ac:dyDescent="0.25">
      <c r="BP7478" s="1"/>
    </row>
    <row r="7479" spans="68:68" x14ac:dyDescent="0.25">
      <c r="BP7479" s="1"/>
    </row>
    <row r="7480" spans="68:68" x14ac:dyDescent="0.25">
      <c r="BP7480" s="1"/>
    </row>
    <row r="7481" spans="68:68" x14ac:dyDescent="0.25">
      <c r="BP7481" s="1"/>
    </row>
    <row r="7482" spans="68:68" x14ac:dyDescent="0.25">
      <c r="BP7482" s="1"/>
    </row>
    <row r="7483" spans="68:68" x14ac:dyDescent="0.25">
      <c r="BP7483" s="1"/>
    </row>
    <row r="7484" spans="68:68" x14ac:dyDescent="0.25">
      <c r="BP7484" s="1"/>
    </row>
    <row r="7485" spans="68:68" x14ac:dyDescent="0.25">
      <c r="BP7485" s="1"/>
    </row>
    <row r="7486" spans="68:68" x14ac:dyDescent="0.25">
      <c r="BP7486" s="1"/>
    </row>
    <row r="7487" spans="68:68" x14ac:dyDescent="0.25">
      <c r="BP7487" s="1"/>
    </row>
    <row r="7488" spans="68:68" x14ac:dyDescent="0.25">
      <c r="BP7488" s="1"/>
    </row>
    <row r="7489" spans="68:68" x14ac:dyDescent="0.25">
      <c r="BP7489" s="1"/>
    </row>
    <row r="7490" spans="68:68" x14ac:dyDescent="0.25">
      <c r="BP7490" s="1"/>
    </row>
    <row r="7491" spans="68:68" x14ac:dyDescent="0.25">
      <c r="BP7491" s="1"/>
    </row>
    <row r="7492" spans="68:68" x14ac:dyDescent="0.25">
      <c r="BP7492" s="1"/>
    </row>
    <row r="7493" spans="68:68" x14ac:dyDescent="0.25">
      <c r="BP7493" s="1"/>
    </row>
    <row r="7494" spans="68:68" x14ac:dyDescent="0.25">
      <c r="BP7494" s="1"/>
    </row>
    <row r="7495" spans="68:68" x14ac:dyDescent="0.25">
      <c r="BP7495" s="1"/>
    </row>
    <row r="7496" spans="68:68" x14ac:dyDescent="0.25">
      <c r="BP7496" s="1"/>
    </row>
    <row r="7497" spans="68:68" x14ac:dyDescent="0.25">
      <c r="BP7497" s="1"/>
    </row>
    <row r="7498" spans="68:68" x14ac:dyDescent="0.25">
      <c r="BP7498" s="1"/>
    </row>
    <row r="7499" spans="68:68" x14ac:dyDescent="0.25">
      <c r="BP7499" s="1"/>
    </row>
    <row r="7500" spans="68:68" x14ac:dyDescent="0.25">
      <c r="BP7500" s="1"/>
    </row>
    <row r="7501" spans="68:68" x14ac:dyDescent="0.25">
      <c r="BP7501" s="1"/>
    </row>
    <row r="7502" spans="68:68" x14ac:dyDescent="0.25">
      <c r="BP7502" s="1"/>
    </row>
    <row r="7503" spans="68:68" x14ac:dyDescent="0.25">
      <c r="BP7503" s="1"/>
    </row>
    <row r="7504" spans="68:68" x14ac:dyDescent="0.25">
      <c r="BP7504" s="1"/>
    </row>
    <row r="7505" spans="68:68" x14ac:dyDescent="0.25">
      <c r="BP7505" s="1"/>
    </row>
    <row r="7506" spans="68:68" x14ac:dyDescent="0.25">
      <c r="BP7506" s="1"/>
    </row>
    <row r="7507" spans="68:68" x14ac:dyDescent="0.25">
      <c r="BP7507" s="1"/>
    </row>
    <row r="7508" spans="68:68" x14ac:dyDescent="0.25">
      <c r="BP7508" s="1"/>
    </row>
    <row r="7509" spans="68:68" x14ac:dyDescent="0.25">
      <c r="BP7509" s="1"/>
    </row>
    <row r="7510" spans="68:68" x14ac:dyDescent="0.25">
      <c r="BP7510" s="1"/>
    </row>
    <row r="7511" spans="68:68" x14ac:dyDescent="0.25">
      <c r="BP7511" s="1"/>
    </row>
    <row r="7512" spans="68:68" x14ac:dyDescent="0.25">
      <c r="BP7512" s="1"/>
    </row>
    <row r="7513" spans="68:68" x14ac:dyDescent="0.25">
      <c r="BP7513" s="1"/>
    </row>
    <row r="7514" spans="68:68" x14ac:dyDescent="0.25">
      <c r="BP7514" s="1"/>
    </row>
    <row r="7515" spans="68:68" x14ac:dyDescent="0.25">
      <c r="BP7515" s="1"/>
    </row>
    <row r="7516" spans="68:68" x14ac:dyDescent="0.25">
      <c r="BP7516" s="1"/>
    </row>
    <row r="7517" spans="68:68" x14ac:dyDescent="0.25">
      <c r="BP7517" s="1"/>
    </row>
    <row r="7518" spans="68:68" x14ac:dyDescent="0.25">
      <c r="BP7518" s="1"/>
    </row>
    <row r="7519" spans="68:68" x14ac:dyDescent="0.25">
      <c r="BP7519" s="1"/>
    </row>
    <row r="7520" spans="68:68" x14ac:dyDescent="0.25">
      <c r="BP7520" s="1"/>
    </row>
    <row r="7521" spans="68:68" x14ac:dyDescent="0.25">
      <c r="BP7521" s="1"/>
    </row>
    <row r="7522" spans="68:68" x14ac:dyDescent="0.25">
      <c r="BP7522" s="1"/>
    </row>
    <row r="7523" spans="68:68" x14ac:dyDescent="0.25">
      <c r="BP7523" s="1"/>
    </row>
    <row r="7524" spans="68:68" x14ac:dyDescent="0.25">
      <c r="BP7524" s="1"/>
    </row>
    <row r="7525" spans="68:68" x14ac:dyDescent="0.25">
      <c r="BP7525" s="1"/>
    </row>
    <row r="7526" spans="68:68" x14ac:dyDescent="0.25">
      <c r="BP7526" s="1"/>
    </row>
    <row r="7527" spans="68:68" x14ac:dyDescent="0.25">
      <c r="BP7527" s="1"/>
    </row>
    <row r="7528" spans="68:68" x14ac:dyDescent="0.25">
      <c r="BP7528" s="1"/>
    </row>
    <row r="7529" spans="68:68" x14ac:dyDescent="0.25">
      <c r="BP7529" s="1"/>
    </row>
    <row r="7530" spans="68:68" x14ac:dyDescent="0.25">
      <c r="BP7530" s="1"/>
    </row>
    <row r="7531" spans="68:68" x14ac:dyDescent="0.25">
      <c r="BP7531" s="1"/>
    </row>
    <row r="7532" spans="68:68" x14ac:dyDescent="0.25">
      <c r="BP7532" s="1"/>
    </row>
    <row r="7533" spans="68:68" x14ac:dyDescent="0.25">
      <c r="BP7533" s="1"/>
    </row>
    <row r="7534" spans="68:68" x14ac:dyDescent="0.25">
      <c r="BP7534" s="1"/>
    </row>
    <row r="7535" spans="68:68" x14ac:dyDescent="0.25">
      <c r="BP7535" s="1"/>
    </row>
    <row r="7536" spans="68:68" x14ac:dyDescent="0.25">
      <c r="BP7536" s="1"/>
    </row>
    <row r="7537" spans="68:68" x14ac:dyDescent="0.25">
      <c r="BP7537" s="1"/>
    </row>
    <row r="7538" spans="68:68" x14ac:dyDescent="0.25">
      <c r="BP7538" s="1"/>
    </row>
    <row r="7539" spans="68:68" x14ac:dyDescent="0.25">
      <c r="BP7539" s="1"/>
    </row>
    <row r="7540" spans="68:68" x14ac:dyDescent="0.25">
      <c r="BP7540" s="1"/>
    </row>
    <row r="7541" spans="68:68" x14ac:dyDescent="0.25">
      <c r="BP7541" s="1"/>
    </row>
    <row r="7542" spans="68:68" x14ac:dyDescent="0.25">
      <c r="BP7542" s="1"/>
    </row>
    <row r="7543" spans="68:68" x14ac:dyDescent="0.25">
      <c r="BP7543" s="1"/>
    </row>
    <row r="7544" spans="68:68" x14ac:dyDescent="0.25">
      <c r="BP7544" s="1"/>
    </row>
    <row r="7545" spans="68:68" x14ac:dyDescent="0.25">
      <c r="BP7545" s="1"/>
    </row>
    <row r="7546" spans="68:68" x14ac:dyDescent="0.25">
      <c r="BP7546" s="1"/>
    </row>
    <row r="7547" spans="68:68" x14ac:dyDescent="0.25">
      <c r="BP7547" s="1"/>
    </row>
    <row r="7548" spans="68:68" x14ac:dyDescent="0.25">
      <c r="BP7548" s="1"/>
    </row>
    <row r="7549" spans="68:68" x14ac:dyDescent="0.25">
      <c r="BP7549" s="1"/>
    </row>
    <row r="7550" spans="68:68" x14ac:dyDescent="0.25">
      <c r="BP7550" s="1"/>
    </row>
    <row r="7551" spans="68:68" x14ac:dyDescent="0.25">
      <c r="BP7551" s="1"/>
    </row>
    <row r="7552" spans="68:68" x14ac:dyDescent="0.25">
      <c r="BP7552" s="1"/>
    </row>
    <row r="7553" spans="68:68" x14ac:dyDescent="0.25">
      <c r="BP7553" s="1"/>
    </row>
    <row r="7554" spans="68:68" x14ac:dyDescent="0.25">
      <c r="BP7554" s="1"/>
    </row>
    <row r="7555" spans="68:68" x14ac:dyDescent="0.25">
      <c r="BP7555" s="1"/>
    </row>
    <row r="7556" spans="68:68" x14ac:dyDescent="0.25">
      <c r="BP7556" s="1"/>
    </row>
    <row r="7557" spans="68:68" x14ac:dyDescent="0.25">
      <c r="BP7557" s="1"/>
    </row>
    <row r="7558" spans="68:68" x14ac:dyDescent="0.25">
      <c r="BP7558" s="1"/>
    </row>
    <row r="7559" spans="68:68" x14ac:dyDescent="0.25">
      <c r="BP7559" s="1"/>
    </row>
    <row r="7560" spans="68:68" x14ac:dyDescent="0.25">
      <c r="BP7560" s="1"/>
    </row>
    <row r="7561" spans="68:68" x14ac:dyDescent="0.25">
      <c r="BP7561" s="1"/>
    </row>
    <row r="7562" spans="68:68" x14ac:dyDescent="0.25">
      <c r="BP7562" s="1"/>
    </row>
    <row r="7563" spans="68:68" x14ac:dyDescent="0.25">
      <c r="BP7563" s="1"/>
    </row>
    <row r="7564" spans="68:68" x14ac:dyDescent="0.25">
      <c r="BP7564" s="1"/>
    </row>
    <row r="7565" spans="68:68" x14ac:dyDescent="0.25">
      <c r="BP7565" s="1"/>
    </row>
    <row r="7566" spans="68:68" x14ac:dyDescent="0.25">
      <c r="BP7566" s="1"/>
    </row>
    <row r="7567" spans="68:68" x14ac:dyDescent="0.25">
      <c r="BP7567" s="1"/>
    </row>
    <row r="7568" spans="68:68" x14ac:dyDescent="0.25">
      <c r="BP7568" s="1"/>
    </row>
    <row r="7569" spans="68:68" x14ac:dyDescent="0.25">
      <c r="BP7569" s="1"/>
    </row>
    <row r="7570" spans="68:68" x14ac:dyDescent="0.25">
      <c r="BP7570" s="1"/>
    </row>
    <row r="7571" spans="68:68" x14ac:dyDescent="0.25">
      <c r="BP7571" s="1"/>
    </row>
    <row r="7572" spans="68:68" x14ac:dyDescent="0.25">
      <c r="BP7572" s="1"/>
    </row>
    <row r="7573" spans="68:68" x14ac:dyDescent="0.25">
      <c r="BP7573" s="1"/>
    </row>
    <row r="7574" spans="68:68" x14ac:dyDescent="0.25">
      <c r="BP7574" s="1"/>
    </row>
    <row r="7575" spans="68:68" x14ac:dyDescent="0.25">
      <c r="BP7575" s="1"/>
    </row>
    <row r="7576" spans="68:68" x14ac:dyDescent="0.25">
      <c r="BP7576" s="1"/>
    </row>
    <row r="7577" spans="68:68" x14ac:dyDescent="0.25">
      <c r="BP7577" s="1"/>
    </row>
    <row r="7578" spans="68:68" x14ac:dyDescent="0.25">
      <c r="BP7578" s="1"/>
    </row>
    <row r="7579" spans="68:68" x14ac:dyDescent="0.25">
      <c r="BP7579" s="1"/>
    </row>
    <row r="7580" spans="68:68" x14ac:dyDescent="0.25">
      <c r="BP7580" s="1"/>
    </row>
    <row r="7581" spans="68:68" x14ac:dyDescent="0.25">
      <c r="BP7581" s="1"/>
    </row>
    <row r="7582" spans="68:68" x14ac:dyDescent="0.25">
      <c r="BP7582" s="1"/>
    </row>
    <row r="7583" spans="68:68" x14ac:dyDescent="0.25">
      <c r="BP7583" s="1"/>
    </row>
    <row r="7584" spans="68:68" x14ac:dyDescent="0.25">
      <c r="BP7584" s="1"/>
    </row>
    <row r="7585" spans="68:68" x14ac:dyDescent="0.25">
      <c r="BP7585" s="1"/>
    </row>
    <row r="7586" spans="68:68" x14ac:dyDescent="0.25">
      <c r="BP7586" s="1"/>
    </row>
    <row r="7587" spans="68:68" x14ac:dyDescent="0.25">
      <c r="BP7587" s="1"/>
    </row>
    <row r="7588" spans="68:68" x14ac:dyDescent="0.25">
      <c r="BP7588" s="1"/>
    </row>
    <row r="7589" spans="68:68" x14ac:dyDescent="0.25">
      <c r="BP7589" s="1"/>
    </row>
    <row r="7590" spans="68:68" x14ac:dyDescent="0.25">
      <c r="BP7590" s="1"/>
    </row>
    <row r="7591" spans="68:68" x14ac:dyDescent="0.25">
      <c r="BP7591" s="1"/>
    </row>
    <row r="7592" spans="68:68" x14ac:dyDescent="0.25">
      <c r="BP7592" s="1"/>
    </row>
    <row r="7593" spans="68:68" x14ac:dyDescent="0.25">
      <c r="BP7593" s="1"/>
    </row>
    <row r="7594" spans="68:68" x14ac:dyDescent="0.25">
      <c r="BP7594" s="1"/>
    </row>
    <row r="7595" spans="68:68" x14ac:dyDescent="0.25">
      <c r="BP7595" s="1"/>
    </row>
    <row r="7596" spans="68:68" x14ac:dyDescent="0.25">
      <c r="BP7596" s="1"/>
    </row>
    <row r="7597" spans="68:68" x14ac:dyDescent="0.25">
      <c r="BP7597" s="1"/>
    </row>
    <row r="7598" spans="68:68" x14ac:dyDescent="0.25">
      <c r="BP7598" s="1"/>
    </row>
    <row r="7599" spans="68:68" x14ac:dyDescent="0.25">
      <c r="BP7599" s="1"/>
    </row>
    <row r="7600" spans="68:68" x14ac:dyDescent="0.25">
      <c r="BP7600" s="1"/>
    </row>
    <row r="7601" spans="68:68" x14ac:dyDescent="0.25">
      <c r="BP7601" s="1"/>
    </row>
    <row r="7602" spans="68:68" x14ac:dyDescent="0.25">
      <c r="BP7602" s="1"/>
    </row>
    <row r="7603" spans="68:68" x14ac:dyDescent="0.25">
      <c r="BP7603" s="1"/>
    </row>
    <row r="7604" spans="68:68" x14ac:dyDescent="0.25">
      <c r="BP7604" s="1"/>
    </row>
    <row r="7605" spans="68:68" x14ac:dyDescent="0.25">
      <c r="BP7605" s="1"/>
    </row>
    <row r="7606" spans="68:68" x14ac:dyDescent="0.25">
      <c r="BP7606" s="1"/>
    </row>
    <row r="7607" spans="68:68" x14ac:dyDescent="0.25">
      <c r="BP7607" s="1"/>
    </row>
    <row r="7608" spans="68:68" x14ac:dyDescent="0.25">
      <c r="BP7608" s="1"/>
    </row>
    <row r="7609" spans="68:68" x14ac:dyDescent="0.25">
      <c r="BP7609" s="1"/>
    </row>
    <row r="7610" spans="68:68" x14ac:dyDescent="0.25">
      <c r="BP7610" s="1"/>
    </row>
    <row r="7611" spans="68:68" x14ac:dyDescent="0.25">
      <c r="BP7611" s="1"/>
    </row>
    <row r="7612" spans="68:68" x14ac:dyDescent="0.25">
      <c r="BP7612" s="1"/>
    </row>
    <row r="7613" spans="68:68" x14ac:dyDescent="0.25">
      <c r="BP7613" s="1"/>
    </row>
    <row r="7614" spans="68:68" x14ac:dyDescent="0.25">
      <c r="BP7614" s="1"/>
    </row>
    <row r="7615" spans="68:68" x14ac:dyDescent="0.25">
      <c r="BP7615" s="1"/>
    </row>
    <row r="7616" spans="68:68" x14ac:dyDescent="0.25">
      <c r="BP7616" s="1"/>
    </row>
    <row r="7617" spans="68:68" x14ac:dyDescent="0.25">
      <c r="BP7617" s="1"/>
    </row>
    <row r="7618" spans="68:68" x14ac:dyDescent="0.25">
      <c r="BP7618" s="1"/>
    </row>
    <row r="7619" spans="68:68" x14ac:dyDescent="0.25">
      <c r="BP7619" s="1"/>
    </row>
    <row r="7620" spans="68:68" x14ac:dyDescent="0.25">
      <c r="BP7620" s="1"/>
    </row>
    <row r="7621" spans="68:68" x14ac:dyDescent="0.25">
      <c r="BP7621" s="1"/>
    </row>
    <row r="7622" spans="68:68" x14ac:dyDescent="0.25">
      <c r="BP7622" s="1"/>
    </row>
    <row r="7623" spans="68:68" x14ac:dyDescent="0.25">
      <c r="BP7623" s="1"/>
    </row>
    <row r="7624" spans="68:68" x14ac:dyDescent="0.25">
      <c r="BP7624" s="1"/>
    </row>
    <row r="7625" spans="68:68" x14ac:dyDescent="0.25">
      <c r="BP7625" s="1"/>
    </row>
    <row r="7626" spans="68:68" x14ac:dyDescent="0.25">
      <c r="BP7626" s="1"/>
    </row>
    <row r="7627" spans="68:68" x14ac:dyDescent="0.25">
      <c r="BP7627" s="1"/>
    </row>
    <row r="7628" spans="68:68" x14ac:dyDescent="0.25">
      <c r="BP7628" s="1"/>
    </row>
    <row r="7629" spans="68:68" x14ac:dyDescent="0.25">
      <c r="BP7629" s="1"/>
    </row>
    <row r="7630" spans="68:68" x14ac:dyDescent="0.25">
      <c r="BP7630" s="1"/>
    </row>
    <row r="7631" spans="68:68" x14ac:dyDescent="0.25">
      <c r="BP7631" s="1"/>
    </row>
    <row r="7632" spans="68:68" x14ac:dyDescent="0.25">
      <c r="BP7632" s="1"/>
    </row>
    <row r="7633" spans="68:68" x14ac:dyDescent="0.25">
      <c r="BP7633" s="1"/>
    </row>
    <row r="7634" spans="68:68" x14ac:dyDescent="0.25">
      <c r="BP7634" s="1"/>
    </row>
    <row r="7635" spans="68:68" x14ac:dyDescent="0.25">
      <c r="BP7635" s="1"/>
    </row>
    <row r="7636" spans="68:68" x14ac:dyDescent="0.25">
      <c r="BP7636" s="1"/>
    </row>
    <row r="7637" spans="68:68" x14ac:dyDescent="0.25">
      <c r="BP7637" s="1"/>
    </row>
    <row r="7638" spans="68:68" x14ac:dyDescent="0.25">
      <c r="BP7638" s="1"/>
    </row>
    <row r="7639" spans="68:68" x14ac:dyDescent="0.25">
      <c r="BP7639" s="1"/>
    </row>
    <row r="7640" spans="68:68" x14ac:dyDescent="0.25">
      <c r="BP7640" s="1"/>
    </row>
    <row r="7641" spans="68:68" x14ac:dyDescent="0.25">
      <c r="BP7641" s="1"/>
    </row>
    <row r="7642" spans="68:68" x14ac:dyDescent="0.25">
      <c r="BP7642" s="1"/>
    </row>
    <row r="7643" spans="68:68" x14ac:dyDescent="0.25">
      <c r="BP7643" s="1"/>
    </row>
    <row r="7644" spans="68:68" x14ac:dyDescent="0.25">
      <c r="BP7644" s="1"/>
    </row>
    <row r="7645" spans="68:68" x14ac:dyDescent="0.25">
      <c r="BP7645" s="1"/>
    </row>
    <row r="7646" spans="68:68" x14ac:dyDescent="0.25">
      <c r="BP7646" s="1"/>
    </row>
    <row r="7647" spans="68:68" x14ac:dyDescent="0.25">
      <c r="BP7647" s="1"/>
    </row>
    <row r="7648" spans="68:68" x14ac:dyDescent="0.25">
      <c r="BP7648" s="1"/>
    </row>
    <row r="7649" spans="68:68" x14ac:dyDescent="0.25">
      <c r="BP7649" s="1"/>
    </row>
    <row r="7650" spans="68:68" x14ac:dyDescent="0.25">
      <c r="BP7650" s="1"/>
    </row>
    <row r="7651" spans="68:68" x14ac:dyDescent="0.25">
      <c r="BP7651" s="1"/>
    </row>
    <row r="7652" spans="68:68" x14ac:dyDescent="0.25">
      <c r="BP7652" s="1"/>
    </row>
    <row r="7653" spans="68:68" x14ac:dyDescent="0.25">
      <c r="BP7653" s="1"/>
    </row>
    <row r="7654" spans="68:68" x14ac:dyDescent="0.25">
      <c r="BP7654" s="1"/>
    </row>
    <row r="7655" spans="68:68" x14ac:dyDescent="0.25">
      <c r="BP7655" s="1"/>
    </row>
    <row r="7656" spans="68:68" x14ac:dyDescent="0.25">
      <c r="BP7656" s="1"/>
    </row>
    <row r="7657" spans="68:68" x14ac:dyDescent="0.25">
      <c r="BP7657" s="1"/>
    </row>
    <row r="7658" spans="68:68" x14ac:dyDescent="0.25">
      <c r="BP7658" s="1"/>
    </row>
    <row r="7659" spans="68:68" x14ac:dyDescent="0.25">
      <c r="BP7659" s="1"/>
    </row>
    <row r="7660" spans="68:68" x14ac:dyDescent="0.25">
      <c r="BP7660" s="1"/>
    </row>
    <row r="7661" spans="68:68" x14ac:dyDescent="0.25">
      <c r="BP7661" s="1"/>
    </row>
    <row r="7662" spans="68:68" x14ac:dyDescent="0.25">
      <c r="BP7662" s="1"/>
    </row>
    <row r="7663" spans="68:68" x14ac:dyDescent="0.25">
      <c r="BP7663" s="1"/>
    </row>
    <row r="7664" spans="68:68" x14ac:dyDescent="0.25">
      <c r="BP7664" s="1"/>
    </row>
    <row r="7665" spans="68:68" x14ac:dyDescent="0.25">
      <c r="BP7665" s="1"/>
    </row>
    <row r="7666" spans="68:68" x14ac:dyDescent="0.25">
      <c r="BP7666" s="1"/>
    </row>
    <row r="7667" spans="68:68" x14ac:dyDescent="0.25">
      <c r="BP7667" s="1"/>
    </row>
    <row r="7668" spans="68:68" x14ac:dyDescent="0.25">
      <c r="BP7668" s="1"/>
    </row>
    <row r="7669" spans="68:68" x14ac:dyDescent="0.25">
      <c r="BP7669" s="1"/>
    </row>
    <row r="7670" spans="68:68" x14ac:dyDescent="0.25">
      <c r="BP7670" s="1"/>
    </row>
    <row r="7671" spans="68:68" x14ac:dyDescent="0.25">
      <c r="BP7671" s="1"/>
    </row>
    <row r="7672" spans="68:68" x14ac:dyDescent="0.25">
      <c r="BP7672" s="1"/>
    </row>
    <row r="7673" spans="68:68" x14ac:dyDescent="0.25">
      <c r="BP7673" s="1"/>
    </row>
    <row r="7674" spans="68:68" x14ac:dyDescent="0.25">
      <c r="BP7674" s="1"/>
    </row>
    <row r="7675" spans="68:68" x14ac:dyDescent="0.25">
      <c r="BP7675" s="1"/>
    </row>
    <row r="7676" spans="68:68" x14ac:dyDescent="0.25">
      <c r="BP7676" s="1"/>
    </row>
    <row r="7677" spans="68:68" x14ac:dyDescent="0.25">
      <c r="BP7677" s="1"/>
    </row>
    <row r="7678" spans="68:68" x14ac:dyDescent="0.25">
      <c r="BP7678" s="1"/>
    </row>
    <row r="7679" spans="68:68" x14ac:dyDescent="0.25">
      <c r="BP7679" s="1"/>
    </row>
    <row r="7680" spans="68:68" x14ac:dyDescent="0.25">
      <c r="BP7680" s="1"/>
    </row>
    <row r="7681" spans="68:68" x14ac:dyDescent="0.25">
      <c r="BP7681" s="1"/>
    </row>
    <row r="7682" spans="68:68" x14ac:dyDescent="0.25">
      <c r="BP7682" s="1"/>
    </row>
    <row r="7683" spans="68:68" x14ac:dyDescent="0.25">
      <c r="BP7683" s="1"/>
    </row>
    <row r="7684" spans="68:68" x14ac:dyDescent="0.25">
      <c r="BP7684" s="1"/>
    </row>
    <row r="7685" spans="68:68" x14ac:dyDescent="0.25">
      <c r="BP7685" s="1"/>
    </row>
    <row r="7686" spans="68:68" x14ac:dyDescent="0.25">
      <c r="BP7686" s="1"/>
    </row>
    <row r="7687" spans="68:68" x14ac:dyDescent="0.25">
      <c r="BP7687" s="1"/>
    </row>
    <row r="7688" spans="68:68" x14ac:dyDescent="0.25">
      <c r="BP7688" s="1"/>
    </row>
    <row r="7689" spans="68:68" x14ac:dyDescent="0.25">
      <c r="BP7689" s="1"/>
    </row>
    <row r="7690" spans="68:68" x14ac:dyDescent="0.25">
      <c r="BP7690" s="1"/>
    </row>
    <row r="7691" spans="68:68" x14ac:dyDescent="0.25">
      <c r="BP7691" s="1"/>
    </row>
    <row r="7692" spans="68:68" x14ac:dyDescent="0.25">
      <c r="BP7692" s="1"/>
    </row>
    <row r="7693" spans="68:68" x14ac:dyDescent="0.25">
      <c r="BP7693" s="1"/>
    </row>
    <row r="7694" spans="68:68" x14ac:dyDescent="0.25">
      <c r="BP7694" s="1"/>
    </row>
    <row r="7695" spans="68:68" x14ac:dyDescent="0.25">
      <c r="BP7695" s="1"/>
    </row>
    <row r="7696" spans="68:68" x14ac:dyDescent="0.25">
      <c r="BP7696" s="1"/>
    </row>
    <row r="7697" spans="68:68" x14ac:dyDescent="0.25">
      <c r="BP7697" s="1"/>
    </row>
    <row r="7698" spans="68:68" x14ac:dyDescent="0.25">
      <c r="BP7698" s="1"/>
    </row>
    <row r="7699" spans="68:68" x14ac:dyDescent="0.25">
      <c r="BP7699" s="1"/>
    </row>
    <row r="7700" spans="68:68" x14ac:dyDescent="0.25">
      <c r="BP7700" s="1"/>
    </row>
    <row r="7701" spans="68:68" x14ac:dyDescent="0.25">
      <c r="BP7701" s="1"/>
    </row>
    <row r="7702" spans="68:68" x14ac:dyDescent="0.25">
      <c r="BP7702" s="1"/>
    </row>
    <row r="7703" spans="68:68" x14ac:dyDescent="0.25">
      <c r="BP7703" s="1"/>
    </row>
    <row r="7704" spans="68:68" x14ac:dyDescent="0.25">
      <c r="BP7704" s="1"/>
    </row>
    <row r="7705" spans="68:68" x14ac:dyDescent="0.25">
      <c r="BP7705" s="1"/>
    </row>
    <row r="7706" spans="68:68" x14ac:dyDescent="0.25">
      <c r="BP7706" s="1"/>
    </row>
    <row r="7707" spans="68:68" x14ac:dyDescent="0.25">
      <c r="BP7707" s="1"/>
    </row>
    <row r="7708" spans="68:68" x14ac:dyDescent="0.25">
      <c r="BP7708" s="1"/>
    </row>
    <row r="7709" spans="68:68" x14ac:dyDescent="0.25">
      <c r="BP7709" s="1"/>
    </row>
    <row r="7710" spans="68:68" x14ac:dyDescent="0.25">
      <c r="BP7710" s="1"/>
    </row>
    <row r="7711" spans="68:68" x14ac:dyDescent="0.25">
      <c r="BP7711" s="1"/>
    </row>
    <row r="7712" spans="68:68" x14ac:dyDescent="0.25">
      <c r="BP7712" s="1"/>
    </row>
    <row r="7713" spans="68:68" x14ac:dyDescent="0.25">
      <c r="BP7713" s="1"/>
    </row>
    <row r="7714" spans="68:68" x14ac:dyDescent="0.25">
      <c r="BP7714" s="1"/>
    </row>
    <row r="7715" spans="68:68" x14ac:dyDescent="0.25">
      <c r="BP7715" s="1"/>
    </row>
    <row r="7716" spans="68:68" x14ac:dyDescent="0.25">
      <c r="BP7716" s="1"/>
    </row>
    <row r="7717" spans="68:68" x14ac:dyDescent="0.25">
      <c r="BP7717" s="1"/>
    </row>
    <row r="7718" spans="68:68" x14ac:dyDescent="0.25">
      <c r="BP7718" s="1"/>
    </row>
    <row r="7719" spans="68:68" x14ac:dyDescent="0.25">
      <c r="BP7719" s="1"/>
    </row>
    <row r="7720" spans="68:68" x14ac:dyDescent="0.25">
      <c r="BP7720" s="1"/>
    </row>
    <row r="7721" spans="68:68" x14ac:dyDescent="0.25">
      <c r="BP7721" s="1"/>
    </row>
    <row r="7722" spans="68:68" x14ac:dyDescent="0.25">
      <c r="BP7722" s="1"/>
    </row>
    <row r="7723" spans="68:68" x14ac:dyDescent="0.25">
      <c r="BP7723" s="1"/>
    </row>
    <row r="7724" spans="68:68" x14ac:dyDescent="0.25">
      <c r="BP7724" s="1"/>
    </row>
    <row r="7725" spans="68:68" x14ac:dyDescent="0.25">
      <c r="BP7725" s="1"/>
    </row>
    <row r="7726" spans="68:68" x14ac:dyDescent="0.25">
      <c r="BP7726" s="1"/>
    </row>
    <row r="7727" spans="68:68" x14ac:dyDescent="0.25">
      <c r="BP7727" s="1"/>
    </row>
    <row r="7728" spans="68:68" x14ac:dyDescent="0.25">
      <c r="BP7728" s="1"/>
    </row>
    <row r="7729" spans="68:68" x14ac:dyDescent="0.25">
      <c r="BP7729" s="1"/>
    </row>
    <row r="7730" spans="68:68" x14ac:dyDescent="0.25">
      <c r="BP7730" s="1"/>
    </row>
    <row r="7731" spans="68:68" x14ac:dyDescent="0.25">
      <c r="BP7731" s="1"/>
    </row>
    <row r="7732" spans="68:68" x14ac:dyDescent="0.25">
      <c r="BP7732" s="1"/>
    </row>
    <row r="7733" spans="68:68" x14ac:dyDescent="0.25">
      <c r="BP7733" s="1"/>
    </row>
    <row r="7734" spans="68:68" x14ac:dyDescent="0.25">
      <c r="BP7734" s="1"/>
    </row>
    <row r="7735" spans="68:68" x14ac:dyDescent="0.25">
      <c r="BP7735" s="1"/>
    </row>
    <row r="7736" spans="68:68" x14ac:dyDescent="0.25">
      <c r="BP7736" s="1"/>
    </row>
    <row r="7737" spans="68:68" x14ac:dyDescent="0.25">
      <c r="BP7737" s="1"/>
    </row>
    <row r="7738" spans="68:68" x14ac:dyDescent="0.25">
      <c r="BP7738" s="1"/>
    </row>
    <row r="7739" spans="68:68" x14ac:dyDescent="0.25">
      <c r="BP7739" s="1"/>
    </row>
    <row r="7740" spans="68:68" x14ac:dyDescent="0.25">
      <c r="BP7740" s="1"/>
    </row>
    <row r="7741" spans="68:68" x14ac:dyDescent="0.25">
      <c r="BP7741" s="1"/>
    </row>
    <row r="7742" spans="68:68" x14ac:dyDescent="0.25">
      <c r="BP7742" s="1"/>
    </row>
    <row r="7743" spans="68:68" x14ac:dyDescent="0.25">
      <c r="BP7743" s="1"/>
    </row>
    <row r="7744" spans="68:68" x14ac:dyDescent="0.25">
      <c r="BP7744" s="1"/>
    </row>
    <row r="7745" spans="68:68" x14ac:dyDescent="0.25">
      <c r="BP7745" s="1"/>
    </row>
    <row r="7746" spans="68:68" x14ac:dyDescent="0.25">
      <c r="BP7746" s="1"/>
    </row>
    <row r="7747" spans="68:68" x14ac:dyDescent="0.25">
      <c r="BP7747" s="1"/>
    </row>
    <row r="7748" spans="68:68" x14ac:dyDescent="0.25">
      <c r="BP7748" s="1"/>
    </row>
    <row r="7749" spans="68:68" x14ac:dyDescent="0.25">
      <c r="BP7749" s="1"/>
    </row>
    <row r="7750" spans="68:68" x14ac:dyDescent="0.25">
      <c r="BP7750" s="1"/>
    </row>
    <row r="7751" spans="68:68" x14ac:dyDescent="0.25">
      <c r="BP7751" s="1"/>
    </row>
    <row r="7752" spans="68:68" x14ac:dyDescent="0.25">
      <c r="BP7752" s="1"/>
    </row>
    <row r="7753" spans="68:68" x14ac:dyDescent="0.25">
      <c r="BP7753" s="1"/>
    </row>
    <row r="7754" spans="68:68" x14ac:dyDescent="0.25">
      <c r="BP7754" s="1"/>
    </row>
    <row r="7755" spans="68:68" x14ac:dyDescent="0.25">
      <c r="BP7755" s="1"/>
    </row>
    <row r="7756" spans="68:68" x14ac:dyDescent="0.25">
      <c r="BP7756" s="1"/>
    </row>
    <row r="7757" spans="68:68" x14ac:dyDescent="0.25">
      <c r="BP7757" s="1"/>
    </row>
    <row r="7758" spans="68:68" x14ac:dyDescent="0.25">
      <c r="BP7758" s="1"/>
    </row>
    <row r="7759" spans="68:68" x14ac:dyDescent="0.25">
      <c r="BP7759" s="1"/>
    </row>
    <row r="7760" spans="68:68" x14ac:dyDescent="0.25">
      <c r="BP7760" s="1"/>
    </row>
    <row r="7761" spans="68:68" x14ac:dyDescent="0.25">
      <c r="BP7761" s="1"/>
    </row>
    <row r="7762" spans="68:68" x14ac:dyDescent="0.25">
      <c r="BP7762" s="1"/>
    </row>
    <row r="7763" spans="68:68" x14ac:dyDescent="0.25">
      <c r="BP7763" s="1"/>
    </row>
    <row r="7764" spans="68:68" x14ac:dyDescent="0.25">
      <c r="BP7764" s="1"/>
    </row>
    <row r="7765" spans="68:68" x14ac:dyDescent="0.25">
      <c r="BP7765" s="1"/>
    </row>
    <row r="7766" spans="68:68" x14ac:dyDescent="0.25">
      <c r="BP7766" s="1"/>
    </row>
    <row r="7767" spans="68:68" x14ac:dyDescent="0.25">
      <c r="BP7767" s="1"/>
    </row>
    <row r="7768" spans="68:68" x14ac:dyDescent="0.25">
      <c r="BP7768" s="1"/>
    </row>
    <row r="7769" spans="68:68" x14ac:dyDescent="0.25">
      <c r="BP7769" s="1"/>
    </row>
    <row r="7770" spans="68:68" x14ac:dyDescent="0.25">
      <c r="BP7770" s="1"/>
    </row>
    <row r="7771" spans="68:68" x14ac:dyDescent="0.25">
      <c r="BP7771" s="1"/>
    </row>
    <row r="7772" spans="68:68" x14ac:dyDescent="0.25">
      <c r="BP7772" s="1"/>
    </row>
    <row r="7773" spans="68:68" x14ac:dyDescent="0.25">
      <c r="BP7773" s="1"/>
    </row>
    <row r="7774" spans="68:68" x14ac:dyDescent="0.25">
      <c r="BP7774" s="1"/>
    </row>
    <row r="7775" spans="68:68" x14ac:dyDescent="0.25">
      <c r="BP7775" s="1"/>
    </row>
    <row r="7776" spans="68:68" x14ac:dyDescent="0.25">
      <c r="BP7776" s="1"/>
    </row>
    <row r="7777" spans="68:68" x14ac:dyDescent="0.25">
      <c r="BP7777" s="1"/>
    </row>
    <row r="7778" spans="68:68" x14ac:dyDescent="0.25">
      <c r="BP7778" s="1"/>
    </row>
    <row r="7779" spans="68:68" x14ac:dyDescent="0.25">
      <c r="BP7779" s="1"/>
    </row>
    <row r="7780" spans="68:68" x14ac:dyDescent="0.25">
      <c r="BP7780" s="1"/>
    </row>
    <row r="7781" spans="68:68" x14ac:dyDescent="0.25">
      <c r="BP7781" s="1"/>
    </row>
    <row r="7782" spans="68:68" x14ac:dyDescent="0.25">
      <c r="BP7782" s="1"/>
    </row>
    <row r="7783" spans="68:68" x14ac:dyDescent="0.25">
      <c r="BP7783" s="1"/>
    </row>
    <row r="7784" spans="68:68" x14ac:dyDescent="0.25">
      <c r="BP7784" s="1"/>
    </row>
    <row r="7785" spans="68:68" x14ac:dyDescent="0.25">
      <c r="BP7785" s="1"/>
    </row>
    <row r="7786" spans="68:68" x14ac:dyDescent="0.25">
      <c r="BP7786" s="1"/>
    </row>
    <row r="7787" spans="68:68" x14ac:dyDescent="0.25">
      <c r="BP7787" s="1"/>
    </row>
    <row r="7788" spans="68:68" x14ac:dyDescent="0.25">
      <c r="BP7788" s="1"/>
    </row>
    <row r="7789" spans="68:68" x14ac:dyDescent="0.25">
      <c r="BP7789" s="1"/>
    </row>
    <row r="7790" spans="68:68" x14ac:dyDescent="0.25">
      <c r="BP7790" s="1"/>
    </row>
    <row r="7791" spans="68:68" x14ac:dyDescent="0.25">
      <c r="BP7791" s="1"/>
    </row>
    <row r="7792" spans="68:68" x14ac:dyDescent="0.25">
      <c r="BP7792" s="1"/>
    </row>
    <row r="7793" spans="68:68" x14ac:dyDescent="0.25">
      <c r="BP7793" s="1"/>
    </row>
    <row r="7794" spans="68:68" x14ac:dyDescent="0.25">
      <c r="BP7794" s="1"/>
    </row>
    <row r="7795" spans="68:68" x14ac:dyDescent="0.25">
      <c r="BP7795" s="1"/>
    </row>
    <row r="7796" spans="68:68" x14ac:dyDescent="0.25">
      <c r="BP7796" s="1"/>
    </row>
    <row r="7797" spans="68:68" x14ac:dyDescent="0.25">
      <c r="BP7797" s="1"/>
    </row>
    <row r="7798" spans="68:68" x14ac:dyDescent="0.25">
      <c r="BP7798" s="1"/>
    </row>
    <row r="7799" spans="68:68" x14ac:dyDescent="0.25">
      <c r="BP7799" s="1"/>
    </row>
    <row r="7800" spans="68:68" x14ac:dyDescent="0.25">
      <c r="BP7800" s="1"/>
    </row>
    <row r="7801" spans="68:68" x14ac:dyDescent="0.25">
      <c r="BP7801" s="1"/>
    </row>
    <row r="7802" spans="68:68" x14ac:dyDescent="0.25">
      <c r="BP7802" s="1"/>
    </row>
    <row r="7803" spans="68:68" x14ac:dyDescent="0.25">
      <c r="BP7803" s="1"/>
    </row>
    <row r="7804" spans="68:68" x14ac:dyDescent="0.25">
      <c r="BP7804" s="1"/>
    </row>
    <row r="7805" spans="68:68" x14ac:dyDescent="0.25">
      <c r="BP7805" s="1"/>
    </row>
    <row r="7806" spans="68:68" x14ac:dyDescent="0.25">
      <c r="BP7806" s="1"/>
    </row>
    <row r="7807" spans="68:68" x14ac:dyDescent="0.25">
      <c r="BP7807" s="1"/>
    </row>
    <row r="7808" spans="68:68" x14ac:dyDescent="0.25">
      <c r="BP7808" s="1"/>
    </row>
    <row r="7809" spans="68:68" x14ac:dyDescent="0.25">
      <c r="BP7809" s="1"/>
    </row>
    <row r="7810" spans="68:68" x14ac:dyDescent="0.25">
      <c r="BP7810" s="1"/>
    </row>
    <row r="7811" spans="68:68" x14ac:dyDescent="0.25">
      <c r="BP7811" s="1"/>
    </row>
    <row r="7812" spans="68:68" x14ac:dyDescent="0.25">
      <c r="BP7812" s="1"/>
    </row>
    <row r="7813" spans="68:68" x14ac:dyDescent="0.25">
      <c r="BP7813" s="1"/>
    </row>
    <row r="7814" spans="68:68" x14ac:dyDescent="0.25">
      <c r="BP7814" s="1"/>
    </row>
    <row r="7815" spans="68:68" x14ac:dyDescent="0.25">
      <c r="BP7815" s="1"/>
    </row>
    <row r="7816" spans="68:68" x14ac:dyDescent="0.25">
      <c r="BP7816" s="1"/>
    </row>
    <row r="7817" spans="68:68" x14ac:dyDescent="0.25">
      <c r="BP7817" s="1"/>
    </row>
    <row r="7818" spans="68:68" x14ac:dyDescent="0.25">
      <c r="BP7818" s="1"/>
    </row>
    <row r="7819" spans="68:68" x14ac:dyDescent="0.25">
      <c r="BP7819" s="1"/>
    </row>
    <row r="7820" spans="68:68" x14ac:dyDescent="0.25">
      <c r="BP7820" s="1"/>
    </row>
    <row r="7821" spans="68:68" x14ac:dyDescent="0.25">
      <c r="BP7821" s="1"/>
    </row>
    <row r="7822" spans="68:68" x14ac:dyDescent="0.25">
      <c r="BP7822" s="1"/>
    </row>
    <row r="7823" spans="68:68" x14ac:dyDescent="0.25">
      <c r="BP7823" s="1"/>
    </row>
    <row r="7824" spans="68:68" x14ac:dyDescent="0.25">
      <c r="BP7824" s="1"/>
    </row>
    <row r="7825" spans="68:68" x14ac:dyDescent="0.25">
      <c r="BP7825" s="1"/>
    </row>
    <row r="7826" spans="68:68" x14ac:dyDescent="0.25">
      <c r="BP7826" s="1"/>
    </row>
    <row r="7827" spans="68:68" x14ac:dyDescent="0.25">
      <c r="BP7827" s="1"/>
    </row>
    <row r="7828" spans="68:68" x14ac:dyDescent="0.25">
      <c r="BP7828" s="1"/>
    </row>
    <row r="7829" spans="68:68" x14ac:dyDescent="0.25">
      <c r="BP7829" s="1"/>
    </row>
    <row r="7830" spans="68:68" x14ac:dyDescent="0.25">
      <c r="BP7830" s="1"/>
    </row>
    <row r="7831" spans="68:68" x14ac:dyDescent="0.25">
      <c r="BP7831" s="1"/>
    </row>
    <row r="7832" spans="68:68" x14ac:dyDescent="0.25">
      <c r="BP7832" s="1"/>
    </row>
    <row r="7833" spans="68:68" x14ac:dyDescent="0.25">
      <c r="BP7833" s="1"/>
    </row>
    <row r="7834" spans="68:68" x14ac:dyDescent="0.25">
      <c r="BP7834" s="1"/>
    </row>
    <row r="7835" spans="68:68" x14ac:dyDescent="0.25">
      <c r="BP7835" s="1"/>
    </row>
    <row r="7836" spans="68:68" x14ac:dyDescent="0.25">
      <c r="BP7836" s="1"/>
    </row>
    <row r="7837" spans="68:68" x14ac:dyDescent="0.25">
      <c r="BP7837" s="1"/>
    </row>
    <row r="7838" spans="68:68" x14ac:dyDescent="0.25">
      <c r="BP7838" s="1"/>
    </row>
    <row r="7839" spans="68:68" x14ac:dyDescent="0.25">
      <c r="BP7839" s="1"/>
    </row>
    <row r="7840" spans="68:68" x14ac:dyDescent="0.25">
      <c r="BP7840" s="1"/>
    </row>
    <row r="7841" spans="68:68" x14ac:dyDescent="0.25">
      <c r="BP7841" s="1"/>
    </row>
    <row r="7842" spans="68:68" x14ac:dyDescent="0.25">
      <c r="BP7842" s="1"/>
    </row>
    <row r="7843" spans="68:68" x14ac:dyDescent="0.25">
      <c r="BP7843" s="1"/>
    </row>
    <row r="7844" spans="68:68" x14ac:dyDescent="0.25">
      <c r="BP7844" s="1"/>
    </row>
    <row r="7845" spans="68:68" x14ac:dyDescent="0.25">
      <c r="BP7845" s="1"/>
    </row>
    <row r="7846" spans="68:68" x14ac:dyDescent="0.25">
      <c r="BP7846" s="1"/>
    </row>
    <row r="7847" spans="68:68" x14ac:dyDescent="0.25">
      <c r="BP7847" s="1"/>
    </row>
    <row r="7848" spans="68:68" x14ac:dyDescent="0.25">
      <c r="BP7848" s="1"/>
    </row>
    <row r="7849" spans="68:68" x14ac:dyDescent="0.25">
      <c r="BP7849" s="1"/>
    </row>
    <row r="7850" spans="68:68" x14ac:dyDescent="0.25">
      <c r="BP7850" s="1"/>
    </row>
    <row r="7851" spans="68:68" x14ac:dyDescent="0.25">
      <c r="BP7851" s="1"/>
    </row>
    <row r="7852" spans="68:68" x14ac:dyDescent="0.25">
      <c r="BP7852" s="1"/>
    </row>
    <row r="7853" spans="68:68" x14ac:dyDescent="0.25">
      <c r="BP7853" s="1"/>
    </row>
    <row r="7854" spans="68:68" x14ac:dyDescent="0.25">
      <c r="BP7854" s="1"/>
    </row>
    <row r="7855" spans="68:68" x14ac:dyDescent="0.25">
      <c r="BP7855" s="1"/>
    </row>
    <row r="7856" spans="68:68" x14ac:dyDescent="0.25">
      <c r="BP7856" s="1"/>
    </row>
    <row r="7857" spans="68:68" x14ac:dyDescent="0.25">
      <c r="BP7857" s="1"/>
    </row>
    <row r="7858" spans="68:68" x14ac:dyDescent="0.25">
      <c r="BP7858" s="1"/>
    </row>
    <row r="7859" spans="68:68" x14ac:dyDescent="0.25">
      <c r="BP7859" s="1"/>
    </row>
    <row r="7860" spans="68:68" x14ac:dyDescent="0.25">
      <c r="BP7860" s="1"/>
    </row>
    <row r="7861" spans="68:68" x14ac:dyDescent="0.25">
      <c r="BP7861" s="1"/>
    </row>
    <row r="7862" spans="68:68" x14ac:dyDescent="0.25">
      <c r="BP7862" s="1"/>
    </row>
    <row r="7863" spans="68:68" x14ac:dyDescent="0.25">
      <c r="BP7863" s="1"/>
    </row>
    <row r="7864" spans="68:68" x14ac:dyDescent="0.25">
      <c r="BP7864" s="1"/>
    </row>
    <row r="7865" spans="68:68" x14ac:dyDescent="0.25">
      <c r="BP7865" s="1"/>
    </row>
    <row r="7866" spans="68:68" x14ac:dyDescent="0.25">
      <c r="BP7866" s="1"/>
    </row>
    <row r="7867" spans="68:68" x14ac:dyDescent="0.25">
      <c r="BP7867" s="1"/>
    </row>
    <row r="7868" spans="68:68" x14ac:dyDescent="0.25">
      <c r="BP7868" s="1"/>
    </row>
    <row r="7869" spans="68:68" x14ac:dyDescent="0.25">
      <c r="BP7869" s="1"/>
    </row>
    <row r="7870" spans="68:68" x14ac:dyDescent="0.25">
      <c r="BP7870" s="1"/>
    </row>
    <row r="7871" spans="68:68" x14ac:dyDescent="0.25">
      <c r="BP7871" s="1"/>
    </row>
    <row r="7872" spans="68:68" x14ac:dyDescent="0.25">
      <c r="BP7872" s="1"/>
    </row>
    <row r="7873" spans="68:68" x14ac:dyDescent="0.25">
      <c r="BP7873" s="1"/>
    </row>
    <row r="7874" spans="68:68" x14ac:dyDescent="0.25">
      <c r="BP7874" s="1"/>
    </row>
    <row r="7875" spans="68:68" x14ac:dyDescent="0.25">
      <c r="BP7875" s="1"/>
    </row>
    <row r="7876" spans="68:68" x14ac:dyDescent="0.25">
      <c r="BP7876" s="1"/>
    </row>
    <row r="7877" spans="68:68" x14ac:dyDescent="0.25">
      <c r="BP7877" s="1"/>
    </row>
    <row r="7878" spans="68:68" x14ac:dyDescent="0.25">
      <c r="BP7878" s="1"/>
    </row>
    <row r="7879" spans="68:68" x14ac:dyDescent="0.25">
      <c r="BP7879" s="1"/>
    </row>
    <row r="7880" spans="68:68" x14ac:dyDescent="0.25">
      <c r="BP7880" s="1"/>
    </row>
    <row r="7881" spans="68:68" x14ac:dyDescent="0.25">
      <c r="BP7881" s="1"/>
    </row>
    <row r="7882" spans="68:68" x14ac:dyDescent="0.25">
      <c r="BP7882" s="1"/>
    </row>
    <row r="7883" spans="68:68" x14ac:dyDescent="0.25">
      <c r="BP7883" s="1"/>
    </row>
    <row r="7884" spans="68:68" x14ac:dyDescent="0.25">
      <c r="BP7884" s="1"/>
    </row>
    <row r="7885" spans="68:68" x14ac:dyDescent="0.25">
      <c r="BP7885" s="1"/>
    </row>
    <row r="7886" spans="68:68" x14ac:dyDescent="0.25">
      <c r="BP7886" s="1"/>
    </row>
    <row r="7887" spans="68:68" x14ac:dyDescent="0.25">
      <c r="BP7887" s="1"/>
    </row>
    <row r="7888" spans="68:68" x14ac:dyDescent="0.25">
      <c r="BP7888" s="1"/>
    </row>
    <row r="7889" spans="68:68" x14ac:dyDescent="0.25">
      <c r="BP7889" s="1"/>
    </row>
    <row r="7890" spans="68:68" x14ac:dyDescent="0.25">
      <c r="BP7890" s="1"/>
    </row>
    <row r="7891" spans="68:68" x14ac:dyDescent="0.25">
      <c r="BP7891" s="1"/>
    </row>
    <row r="7892" spans="68:68" x14ac:dyDescent="0.25">
      <c r="BP7892" s="1"/>
    </row>
    <row r="7893" spans="68:68" x14ac:dyDescent="0.25">
      <c r="BP7893" s="1"/>
    </row>
    <row r="7894" spans="68:68" x14ac:dyDescent="0.25">
      <c r="BP7894" s="1"/>
    </row>
    <row r="7895" spans="68:68" x14ac:dyDescent="0.25">
      <c r="BP7895" s="1"/>
    </row>
    <row r="7896" spans="68:68" x14ac:dyDescent="0.25">
      <c r="BP7896" s="1"/>
    </row>
    <row r="7897" spans="68:68" x14ac:dyDescent="0.25">
      <c r="BP7897" s="1"/>
    </row>
    <row r="7898" spans="68:68" x14ac:dyDescent="0.25">
      <c r="BP7898" s="1"/>
    </row>
    <row r="7899" spans="68:68" x14ac:dyDescent="0.25">
      <c r="BP7899" s="1"/>
    </row>
    <row r="7900" spans="68:68" x14ac:dyDescent="0.25">
      <c r="BP7900" s="1"/>
    </row>
    <row r="7901" spans="68:68" x14ac:dyDescent="0.25">
      <c r="BP7901" s="1"/>
    </row>
    <row r="7902" spans="68:68" x14ac:dyDescent="0.25">
      <c r="BP7902" s="1"/>
    </row>
    <row r="7903" spans="68:68" x14ac:dyDescent="0.25">
      <c r="BP7903" s="1"/>
    </row>
    <row r="7904" spans="68:68" x14ac:dyDescent="0.25">
      <c r="BP7904" s="1"/>
    </row>
    <row r="7905" spans="68:68" x14ac:dyDescent="0.25">
      <c r="BP7905" s="1"/>
    </row>
    <row r="7906" spans="68:68" x14ac:dyDescent="0.25">
      <c r="BP7906" s="1"/>
    </row>
    <row r="7907" spans="68:68" x14ac:dyDescent="0.25">
      <c r="BP7907" s="1"/>
    </row>
    <row r="7908" spans="68:68" x14ac:dyDescent="0.25">
      <c r="BP7908" s="1"/>
    </row>
    <row r="7909" spans="68:68" x14ac:dyDescent="0.25">
      <c r="BP7909" s="1"/>
    </row>
    <row r="7910" spans="68:68" x14ac:dyDescent="0.25">
      <c r="BP7910" s="1"/>
    </row>
    <row r="7911" spans="68:68" x14ac:dyDescent="0.25">
      <c r="BP7911" s="1"/>
    </row>
    <row r="7912" spans="68:68" x14ac:dyDescent="0.25">
      <c r="BP7912" s="1"/>
    </row>
    <row r="7913" spans="68:68" x14ac:dyDescent="0.25">
      <c r="BP7913" s="1"/>
    </row>
    <row r="7914" spans="68:68" x14ac:dyDescent="0.25">
      <c r="BP7914" s="1"/>
    </row>
    <row r="7915" spans="68:68" x14ac:dyDescent="0.25">
      <c r="BP7915" s="1"/>
    </row>
    <row r="7916" spans="68:68" x14ac:dyDescent="0.25">
      <c r="BP7916" s="1"/>
    </row>
    <row r="7917" spans="68:68" x14ac:dyDescent="0.25">
      <c r="BP7917" s="1"/>
    </row>
    <row r="7918" spans="68:68" x14ac:dyDescent="0.25">
      <c r="BP7918" s="1"/>
    </row>
    <row r="7919" spans="68:68" x14ac:dyDescent="0.25">
      <c r="BP7919" s="1"/>
    </row>
    <row r="7920" spans="68:68" x14ac:dyDescent="0.25">
      <c r="BP7920" s="1"/>
    </row>
    <row r="7921" spans="68:68" x14ac:dyDescent="0.25">
      <c r="BP7921" s="1"/>
    </row>
    <row r="7922" spans="68:68" x14ac:dyDescent="0.25">
      <c r="BP7922" s="1"/>
    </row>
    <row r="7923" spans="68:68" x14ac:dyDescent="0.25">
      <c r="BP7923" s="1"/>
    </row>
    <row r="7924" spans="68:68" x14ac:dyDescent="0.25">
      <c r="BP7924" s="1"/>
    </row>
    <row r="7925" spans="68:68" x14ac:dyDescent="0.25">
      <c r="BP7925" s="1"/>
    </row>
    <row r="7926" spans="68:68" x14ac:dyDescent="0.25">
      <c r="BP7926" s="1"/>
    </row>
    <row r="7927" spans="68:68" x14ac:dyDescent="0.25">
      <c r="BP7927" s="1"/>
    </row>
    <row r="7928" spans="68:68" x14ac:dyDescent="0.25">
      <c r="BP7928" s="1"/>
    </row>
    <row r="7929" spans="68:68" x14ac:dyDescent="0.25">
      <c r="BP7929" s="1"/>
    </row>
    <row r="7930" spans="68:68" x14ac:dyDescent="0.25">
      <c r="BP7930" s="1"/>
    </row>
    <row r="7931" spans="68:68" x14ac:dyDescent="0.25">
      <c r="BP7931" s="1"/>
    </row>
    <row r="7932" spans="68:68" x14ac:dyDescent="0.25">
      <c r="BP7932" s="1"/>
    </row>
    <row r="7933" spans="68:68" x14ac:dyDescent="0.25">
      <c r="BP7933" s="1"/>
    </row>
    <row r="7934" spans="68:68" x14ac:dyDescent="0.25">
      <c r="BP7934" s="1"/>
    </row>
    <row r="7935" spans="68:68" x14ac:dyDescent="0.25">
      <c r="BP7935" s="1"/>
    </row>
    <row r="7936" spans="68:68" x14ac:dyDescent="0.25">
      <c r="BP7936" s="1"/>
    </row>
    <row r="7937" spans="68:68" x14ac:dyDescent="0.25">
      <c r="BP7937" s="1"/>
    </row>
    <row r="7938" spans="68:68" x14ac:dyDescent="0.25">
      <c r="BP7938" s="1"/>
    </row>
    <row r="7939" spans="68:68" x14ac:dyDescent="0.25">
      <c r="BP7939" s="1"/>
    </row>
    <row r="7940" spans="68:68" x14ac:dyDescent="0.25">
      <c r="BP7940" s="1"/>
    </row>
    <row r="7941" spans="68:68" x14ac:dyDescent="0.25">
      <c r="BP7941" s="1"/>
    </row>
    <row r="7942" spans="68:68" x14ac:dyDescent="0.25">
      <c r="BP7942" s="1"/>
    </row>
    <row r="7943" spans="68:68" x14ac:dyDescent="0.25">
      <c r="BP7943" s="1"/>
    </row>
    <row r="7944" spans="68:68" x14ac:dyDescent="0.25">
      <c r="BP7944" s="1"/>
    </row>
    <row r="7945" spans="68:68" x14ac:dyDescent="0.25">
      <c r="BP7945" s="1"/>
    </row>
    <row r="7946" spans="68:68" x14ac:dyDescent="0.25">
      <c r="BP7946" s="1"/>
    </row>
    <row r="7947" spans="68:68" x14ac:dyDescent="0.25">
      <c r="BP7947" s="1"/>
    </row>
    <row r="7948" spans="68:68" x14ac:dyDescent="0.25">
      <c r="BP7948" s="1"/>
    </row>
    <row r="7949" spans="68:68" x14ac:dyDescent="0.25">
      <c r="BP7949" s="1"/>
    </row>
    <row r="7950" spans="68:68" x14ac:dyDescent="0.25">
      <c r="BP7950" s="1"/>
    </row>
    <row r="7951" spans="68:68" x14ac:dyDescent="0.25">
      <c r="BP7951" s="1"/>
    </row>
    <row r="7952" spans="68:68" x14ac:dyDescent="0.25">
      <c r="BP7952" s="1"/>
    </row>
    <row r="7953" spans="68:68" x14ac:dyDescent="0.25">
      <c r="BP7953" s="1"/>
    </row>
    <row r="7954" spans="68:68" x14ac:dyDescent="0.25">
      <c r="BP7954" s="1"/>
    </row>
    <row r="7955" spans="68:68" x14ac:dyDescent="0.25">
      <c r="BP7955" s="1"/>
    </row>
    <row r="7956" spans="68:68" x14ac:dyDescent="0.25">
      <c r="BP7956" s="1"/>
    </row>
    <row r="7957" spans="68:68" x14ac:dyDescent="0.25">
      <c r="BP7957" s="1"/>
    </row>
    <row r="7958" spans="68:68" x14ac:dyDescent="0.25">
      <c r="BP7958" s="1"/>
    </row>
    <row r="7959" spans="68:68" x14ac:dyDescent="0.25">
      <c r="BP7959" s="1"/>
    </row>
    <row r="7960" spans="68:68" x14ac:dyDescent="0.25">
      <c r="BP7960" s="1"/>
    </row>
    <row r="7961" spans="68:68" x14ac:dyDescent="0.25">
      <c r="BP7961" s="1"/>
    </row>
    <row r="7962" spans="68:68" x14ac:dyDescent="0.25">
      <c r="BP7962" s="1"/>
    </row>
    <row r="7963" spans="68:68" x14ac:dyDescent="0.25">
      <c r="BP7963" s="1"/>
    </row>
    <row r="7964" spans="68:68" x14ac:dyDescent="0.25">
      <c r="BP7964" s="1"/>
    </row>
    <row r="7965" spans="68:68" x14ac:dyDescent="0.25">
      <c r="BP7965" s="1"/>
    </row>
    <row r="7966" spans="68:68" x14ac:dyDescent="0.25">
      <c r="BP7966" s="1"/>
    </row>
    <row r="7967" spans="68:68" x14ac:dyDescent="0.25">
      <c r="BP7967" s="1"/>
    </row>
    <row r="7968" spans="68:68" x14ac:dyDescent="0.25">
      <c r="BP7968" s="1"/>
    </row>
    <row r="7969" spans="68:68" x14ac:dyDescent="0.25">
      <c r="BP7969" s="1"/>
    </row>
    <row r="7970" spans="68:68" x14ac:dyDescent="0.25">
      <c r="BP7970" s="1"/>
    </row>
    <row r="7971" spans="68:68" x14ac:dyDescent="0.25">
      <c r="BP7971" s="1"/>
    </row>
    <row r="7972" spans="68:68" x14ac:dyDescent="0.25">
      <c r="BP7972" s="1"/>
    </row>
    <row r="7973" spans="68:68" x14ac:dyDescent="0.25">
      <c r="BP7973" s="1"/>
    </row>
    <row r="7974" spans="68:68" x14ac:dyDescent="0.25">
      <c r="BP7974" s="1"/>
    </row>
    <row r="7975" spans="68:68" x14ac:dyDescent="0.25">
      <c r="BP7975" s="1"/>
    </row>
    <row r="7976" spans="68:68" x14ac:dyDescent="0.25">
      <c r="BP7976" s="1"/>
    </row>
    <row r="7977" spans="68:68" x14ac:dyDescent="0.25">
      <c r="BP7977" s="1"/>
    </row>
    <row r="7978" spans="68:68" x14ac:dyDescent="0.25">
      <c r="BP7978" s="1"/>
    </row>
    <row r="7979" spans="68:68" x14ac:dyDescent="0.25">
      <c r="BP7979" s="1"/>
    </row>
    <row r="7980" spans="68:68" x14ac:dyDescent="0.25">
      <c r="BP7980" s="1"/>
    </row>
    <row r="7981" spans="68:68" x14ac:dyDescent="0.25">
      <c r="BP7981" s="1"/>
    </row>
    <row r="7982" spans="68:68" x14ac:dyDescent="0.25">
      <c r="BP7982" s="1"/>
    </row>
    <row r="7983" spans="68:68" x14ac:dyDescent="0.25">
      <c r="BP7983" s="1"/>
    </row>
    <row r="7984" spans="68:68" x14ac:dyDescent="0.25">
      <c r="BP7984" s="1"/>
    </row>
    <row r="7985" spans="68:68" x14ac:dyDescent="0.25">
      <c r="BP7985" s="1"/>
    </row>
    <row r="7986" spans="68:68" x14ac:dyDescent="0.25">
      <c r="BP7986" s="1"/>
    </row>
    <row r="7987" spans="68:68" x14ac:dyDescent="0.25">
      <c r="BP7987" s="1"/>
    </row>
    <row r="7988" spans="68:68" x14ac:dyDescent="0.25">
      <c r="BP7988" s="1"/>
    </row>
    <row r="7989" spans="68:68" x14ac:dyDescent="0.25">
      <c r="BP7989" s="1"/>
    </row>
    <row r="7990" spans="68:68" x14ac:dyDescent="0.25">
      <c r="BP7990" s="1"/>
    </row>
    <row r="7991" spans="68:68" x14ac:dyDescent="0.25">
      <c r="BP7991" s="1"/>
    </row>
    <row r="7992" spans="68:68" x14ac:dyDescent="0.25">
      <c r="BP7992" s="1"/>
    </row>
    <row r="7993" spans="68:68" x14ac:dyDescent="0.25">
      <c r="BP7993" s="1"/>
    </row>
    <row r="7994" spans="68:68" x14ac:dyDescent="0.25">
      <c r="BP7994" s="1"/>
    </row>
    <row r="7995" spans="68:68" x14ac:dyDescent="0.25">
      <c r="BP7995" s="1"/>
    </row>
    <row r="7996" spans="68:68" x14ac:dyDescent="0.25">
      <c r="BP7996" s="1"/>
    </row>
    <row r="7997" spans="68:68" x14ac:dyDescent="0.25">
      <c r="BP7997" s="1"/>
    </row>
    <row r="7998" spans="68:68" x14ac:dyDescent="0.25">
      <c r="BP7998" s="1"/>
    </row>
    <row r="7999" spans="68:68" x14ac:dyDescent="0.25">
      <c r="BP7999" s="1"/>
    </row>
    <row r="8000" spans="68:68" x14ac:dyDescent="0.25">
      <c r="BP8000" s="1"/>
    </row>
    <row r="8001" spans="68:68" x14ac:dyDescent="0.25">
      <c r="BP8001" s="1"/>
    </row>
    <row r="8002" spans="68:68" x14ac:dyDescent="0.25">
      <c r="BP8002" s="1"/>
    </row>
    <row r="8003" spans="68:68" x14ac:dyDescent="0.25">
      <c r="BP8003" s="1"/>
    </row>
    <row r="8004" spans="68:68" x14ac:dyDescent="0.25">
      <c r="BP8004" s="1"/>
    </row>
    <row r="8005" spans="68:68" x14ac:dyDescent="0.25">
      <c r="BP8005" s="1"/>
    </row>
    <row r="8006" spans="68:68" x14ac:dyDescent="0.25">
      <c r="BP8006" s="1"/>
    </row>
    <row r="8007" spans="68:68" x14ac:dyDescent="0.25">
      <c r="BP8007" s="1"/>
    </row>
    <row r="8008" spans="68:68" x14ac:dyDescent="0.25">
      <c r="BP8008" s="1"/>
    </row>
    <row r="8009" spans="68:68" x14ac:dyDescent="0.25">
      <c r="BP8009" s="1"/>
    </row>
    <row r="8010" spans="68:68" x14ac:dyDescent="0.25">
      <c r="BP8010" s="1"/>
    </row>
    <row r="8011" spans="68:68" x14ac:dyDescent="0.25">
      <c r="BP8011" s="1"/>
    </row>
    <row r="8012" spans="68:68" x14ac:dyDescent="0.25">
      <c r="BP8012" s="1"/>
    </row>
    <row r="8013" spans="68:68" x14ac:dyDescent="0.25">
      <c r="BP8013" s="1"/>
    </row>
    <row r="8014" spans="68:68" x14ac:dyDescent="0.25">
      <c r="BP8014" s="1"/>
    </row>
    <row r="8015" spans="68:68" x14ac:dyDescent="0.25">
      <c r="BP8015" s="1"/>
    </row>
    <row r="8016" spans="68:68" x14ac:dyDescent="0.25">
      <c r="BP8016" s="1"/>
    </row>
    <row r="8017" spans="68:68" x14ac:dyDescent="0.25">
      <c r="BP8017" s="1"/>
    </row>
    <row r="8018" spans="68:68" x14ac:dyDescent="0.25">
      <c r="BP8018" s="1"/>
    </row>
    <row r="8019" spans="68:68" x14ac:dyDescent="0.25">
      <c r="BP8019" s="1"/>
    </row>
    <row r="8020" spans="68:68" x14ac:dyDescent="0.25">
      <c r="BP8020" s="1"/>
    </row>
    <row r="8021" spans="68:68" x14ac:dyDescent="0.25">
      <c r="BP8021" s="1"/>
    </row>
    <row r="8022" spans="68:68" x14ac:dyDescent="0.25">
      <c r="BP8022" s="1"/>
    </row>
    <row r="8023" spans="68:68" x14ac:dyDescent="0.25">
      <c r="BP8023" s="1"/>
    </row>
    <row r="8024" spans="68:68" x14ac:dyDescent="0.25">
      <c r="BP8024" s="1"/>
    </row>
    <row r="8025" spans="68:68" x14ac:dyDescent="0.25">
      <c r="BP8025" s="1"/>
    </row>
    <row r="8026" spans="68:68" x14ac:dyDescent="0.25">
      <c r="BP8026" s="1"/>
    </row>
    <row r="8027" spans="68:68" x14ac:dyDescent="0.25">
      <c r="BP8027" s="1"/>
    </row>
    <row r="8028" spans="68:68" x14ac:dyDescent="0.25">
      <c r="BP8028" s="1"/>
    </row>
    <row r="8029" spans="68:68" x14ac:dyDescent="0.25">
      <c r="BP8029" s="1"/>
    </row>
    <row r="8030" spans="68:68" x14ac:dyDescent="0.25">
      <c r="BP8030" s="1"/>
    </row>
    <row r="8031" spans="68:68" x14ac:dyDescent="0.25">
      <c r="BP8031" s="1"/>
    </row>
    <row r="8032" spans="68:68" x14ac:dyDescent="0.25">
      <c r="BP8032" s="1"/>
    </row>
    <row r="8033" spans="68:68" x14ac:dyDescent="0.25">
      <c r="BP8033" s="1"/>
    </row>
    <row r="8034" spans="68:68" x14ac:dyDescent="0.25">
      <c r="BP8034" s="1"/>
    </row>
    <row r="8035" spans="68:68" x14ac:dyDescent="0.25">
      <c r="BP8035" s="1"/>
    </row>
    <row r="8036" spans="68:68" x14ac:dyDescent="0.25">
      <c r="BP8036" s="1"/>
    </row>
    <row r="8037" spans="68:68" x14ac:dyDescent="0.25">
      <c r="BP8037" s="1"/>
    </row>
    <row r="8038" spans="68:68" x14ac:dyDescent="0.25">
      <c r="BP8038" s="1"/>
    </row>
    <row r="8039" spans="68:68" x14ac:dyDescent="0.25">
      <c r="BP8039" s="1"/>
    </row>
    <row r="8040" spans="68:68" x14ac:dyDescent="0.25">
      <c r="BP8040" s="1"/>
    </row>
    <row r="8041" spans="68:68" x14ac:dyDescent="0.25">
      <c r="BP8041" s="1"/>
    </row>
    <row r="8042" spans="68:68" x14ac:dyDescent="0.25">
      <c r="BP8042" s="1"/>
    </row>
    <row r="8043" spans="68:68" x14ac:dyDescent="0.25">
      <c r="BP8043" s="1"/>
    </row>
    <row r="8044" spans="68:68" x14ac:dyDescent="0.25">
      <c r="BP8044" s="1"/>
    </row>
    <row r="8045" spans="68:68" x14ac:dyDescent="0.25">
      <c r="BP8045" s="1"/>
    </row>
    <row r="8046" spans="68:68" x14ac:dyDescent="0.25">
      <c r="BP8046" s="1"/>
    </row>
    <row r="8047" spans="68:68" x14ac:dyDescent="0.25">
      <c r="BP8047" s="1"/>
    </row>
    <row r="8048" spans="68:68" x14ac:dyDescent="0.25">
      <c r="BP8048" s="1"/>
    </row>
    <row r="8049" spans="68:68" x14ac:dyDescent="0.25">
      <c r="BP8049" s="1"/>
    </row>
    <row r="8050" spans="68:68" x14ac:dyDescent="0.25">
      <c r="BP8050" s="1"/>
    </row>
    <row r="8051" spans="68:68" x14ac:dyDescent="0.25">
      <c r="BP8051" s="1"/>
    </row>
    <row r="8052" spans="68:68" x14ac:dyDescent="0.25">
      <c r="BP8052" s="1"/>
    </row>
    <row r="8053" spans="68:68" x14ac:dyDescent="0.25">
      <c r="BP8053" s="1"/>
    </row>
    <row r="8054" spans="68:68" x14ac:dyDescent="0.25">
      <c r="BP8054" s="1"/>
    </row>
    <row r="8055" spans="68:68" x14ac:dyDescent="0.25">
      <c r="BP8055" s="1"/>
    </row>
    <row r="8056" spans="68:68" x14ac:dyDescent="0.25">
      <c r="BP8056" s="1"/>
    </row>
    <row r="8057" spans="68:68" x14ac:dyDescent="0.25">
      <c r="BP8057" s="1"/>
    </row>
    <row r="8058" spans="68:68" x14ac:dyDescent="0.25">
      <c r="BP8058" s="1"/>
    </row>
    <row r="8059" spans="68:68" x14ac:dyDescent="0.25">
      <c r="BP8059" s="1"/>
    </row>
    <row r="8060" spans="68:68" x14ac:dyDescent="0.25">
      <c r="BP8060" s="1"/>
    </row>
    <row r="8061" spans="68:68" x14ac:dyDescent="0.25">
      <c r="BP8061" s="1"/>
    </row>
    <row r="8062" spans="68:68" x14ac:dyDescent="0.25">
      <c r="BP8062" s="1"/>
    </row>
    <row r="8063" spans="68:68" x14ac:dyDescent="0.25">
      <c r="BP8063" s="1"/>
    </row>
    <row r="8064" spans="68:68" x14ac:dyDescent="0.25">
      <c r="BP8064" s="1"/>
    </row>
    <row r="8065" spans="68:68" x14ac:dyDescent="0.25">
      <c r="BP8065" s="1"/>
    </row>
    <row r="8066" spans="68:68" x14ac:dyDescent="0.25">
      <c r="BP8066" s="1"/>
    </row>
    <row r="8067" spans="68:68" x14ac:dyDescent="0.25">
      <c r="BP8067" s="1"/>
    </row>
    <row r="8068" spans="68:68" x14ac:dyDescent="0.25">
      <c r="BP8068" s="1"/>
    </row>
    <row r="8069" spans="68:68" x14ac:dyDescent="0.25">
      <c r="BP8069" s="1"/>
    </row>
    <row r="8070" spans="68:68" x14ac:dyDescent="0.25">
      <c r="BP8070" s="1"/>
    </row>
    <row r="8071" spans="68:68" x14ac:dyDescent="0.25">
      <c r="BP8071" s="1"/>
    </row>
    <row r="8072" spans="68:68" x14ac:dyDescent="0.25">
      <c r="BP8072" s="1"/>
    </row>
    <row r="8073" spans="68:68" x14ac:dyDescent="0.25">
      <c r="BP8073" s="1"/>
    </row>
    <row r="8074" spans="68:68" x14ac:dyDescent="0.25">
      <c r="BP8074" s="1"/>
    </row>
    <row r="8075" spans="68:68" x14ac:dyDescent="0.25">
      <c r="BP8075" s="1"/>
    </row>
    <row r="8076" spans="68:68" x14ac:dyDescent="0.25">
      <c r="BP8076" s="1"/>
    </row>
    <row r="8077" spans="68:68" x14ac:dyDescent="0.25">
      <c r="BP8077" s="1"/>
    </row>
    <row r="8078" spans="68:68" x14ac:dyDescent="0.25">
      <c r="BP8078" s="1"/>
    </row>
    <row r="8079" spans="68:68" x14ac:dyDescent="0.25">
      <c r="BP8079" s="1"/>
    </row>
    <row r="8080" spans="68:68" x14ac:dyDescent="0.25">
      <c r="BP8080" s="1"/>
    </row>
    <row r="8081" spans="68:68" x14ac:dyDescent="0.25">
      <c r="BP8081" s="1"/>
    </row>
    <row r="8082" spans="68:68" x14ac:dyDescent="0.25">
      <c r="BP8082" s="1"/>
    </row>
    <row r="8083" spans="68:68" x14ac:dyDescent="0.25">
      <c r="BP8083" s="1"/>
    </row>
    <row r="8084" spans="68:68" x14ac:dyDescent="0.25">
      <c r="BP8084" s="1"/>
    </row>
    <row r="8085" spans="68:68" x14ac:dyDescent="0.25">
      <c r="BP8085" s="1"/>
    </row>
    <row r="8086" spans="68:68" x14ac:dyDescent="0.25">
      <c r="BP8086" s="1"/>
    </row>
    <row r="8087" spans="68:68" x14ac:dyDescent="0.25">
      <c r="BP8087" s="1"/>
    </row>
    <row r="8088" spans="68:68" x14ac:dyDescent="0.25">
      <c r="BP8088" s="1"/>
    </row>
    <row r="8089" spans="68:68" x14ac:dyDescent="0.25">
      <c r="BP8089" s="1"/>
    </row>
    <row r="8090" spans="68:68" x14ac:dyDescent="0.25">
      <c r="BP8090" s="1"/>
    </row>
    <row r="8091" spans="68:68" x14ac:dyDescent="0.25">
      <c r="BP8091" s="1"/>
    </row>
    <row r="8092" spans="68:68" x14ac:dyDescent="0.25">
      <c r="BP8092" s="1"/>
    </row>
    <row r="8093" spans="68:68" x14ac:dyDescent="0.25">
      <c r="BP8093" s="1"/>
    </row>
    <row r="8094" spans="68:68" x14ac:dyDescent="0.25">
      <c r="BP8094" s="1"/>
    </row>
    <row r="8095" spans="68:68" x14ac:dyDescent="0.25">
      <c r="BP8095" s="1"/>
    </row>
    <row r="8096" spans="68:68" x14ac:dyDescent="0.25">
      <c r="BP8096" s="1"/>
    </row>
    <row r="8097" spans="68:68" x14ac:dyDescent="0.25">
      <c r="BP8097" s="1"/>
    </row>
    <row r="8098" spans="68:68" x14ac:dyDescent="0.25">
      <c r="BP8098" s="1"/>
    </row>
    <row r="8099" spans="68:68" x14ac:dyDescent="0.25">
      <c r="BP8099" s="1"/>
    </row>
    <row r="8100" spans="68:68" x14ac:dyDescent="0.25">
      <c r="BP8100" s="1"/>
    </row>
    <row r="8101" spans="68:68" x14ac:dyDescent="0.25">
      <c r="BP8101" s="1"/>
    </row>
    <row r="8102" spans="68:68" x14ac:dyDescent="0.25">
      <c r="BP8102" s="1"/>
    </row>
    <row r="8103" spans="68:68" x14ac:dyDescent="0.25">
      <c r="BP8103" s="1"/>
    </row>
    <row r="8104" spans="68:68" x14ac:dyDescent="0.25">
      <c r="BP8104" s="1"/>
    </row>
    <row r="8105" spans="68:68" x14ac:dyDescent="0.25">
      <c r="BP8105" s="1"/>
    </row>
    <row r="8106" spans="68:68" x14ac:dyDescent="0.25">
      <c r="BP8106" s="1"/>
    </row>
    <row r="8107" spans="68:68" x14ac:dyDescent="0.25">
      <c r="BP8107" s="1"/>
    </row>
    <row r="8108" spans="68:68" x14ac:dyDescent="0.25">
      <c r="BP8108" s="1"/>
    </row>
    <row r="8109" spans="68:68" x14ac:dyDescent="0.25">
      <c r="BP8109" s="1"/>
    </row>
    <row r="8110" spans="68:68" x14ac:dyDescent="0.25">
      <c r="BP8110" s="1"/>
    </row>
    <row r="8111" spans="68:68" x14ac:dyDescent="0.25">
      <c r="BP8111" s="1"/>
    </row>
    <row r="8112" spans="68:68" x14ac:dyDescent="0.25">
      <c r="BP8112" s="1"/>
    </row>
    <row r="8113" spans="68:68" x14ac:dyDescent="0.25">
      <c r="BP8113" s="1"/>
    </row>
    <row r="8114" spans="68:68" x14ac:dyDescent="0.25">
      <c r="BP8114" s="1"/>
    </row>
    <row r="8115" spans="68:68" x14ac:dyDescent="0.25">
      <c r="BP8115" s="1"/>
    </row>
    <row r="8116" spans="68:68" x14ac:dyDescent="0.25">
      <c r="BP8116" s="1"/>
    </row>
    <row r="8117" spans="68:68" x14ac:dyDescent="0.25">
      <c r="BP8117" s="1"/>
    </row>
    <row r="8118" spans="68:68" x14ac:dyDescent="0.25">
      <c r="BP8118" s="1"/>
    </row>
    <row r="8119" spans="68:68" x14ac:dyDescent="0.25">
      <c r="BP8119" s="1"/>
    </row>
    <row r="8120" spans="68:68" x14ac:dyDescent="0.25">
      <c r="BP8120" s="1"/>
    </row>
    <row r="8121" spans="68:68" x14ac:dyDescent="0.25">
      <c r="BP8121" s="1"/>
    </row>
    <row r="8122" spans="68:68" x14ac:dyDescent="0.25">
      <c r="BP8122" s="1"/>
    </row>
    <row r="8123" spans="68:68" x14ac:dyDescent="0.25">
      <c r="BP8123" s="1"/>
    </row>
    <row r="8124" spans="68:68" x14ac:dyDescent="0.25">
      <c r="BP8124" s="1"/>
    </row>
    <row r="8125" spans="68:68" x14ac:dyDescent="0.25">
      <c r="BP8125" s="1"/>
    </row>
    <row r="8126" spans="68:68" x14ac:dyDescent="0.25">
      <c r="BP8126" s="1"/>
    </row>
    <row r="8127" spans="68:68" x14ac:dyDescent="0.25">
      <c r="BP8127" s="1"/>
    </row>
    <row r="8128" spans="68:68" x14ac:dyDescent="0.25">
      <c r="BP8128" s="1"/>
    </row>
    <row r="8129" spans="68:68" x14ac:dyDescent="0.25">
      <c r="BP8129" s="1"/>
    </row>
    <row r="8130" spans="68:68" x14ac:dyDescent="0.25">
      <c r="BP8130" s="1"/>
    </row>
    <row r="8131" spans="68:68" x14ac:dyDescent="0.25">
      <c r="BP8131" s="1"/>
    </row>
    <row r="8132" spans="68:68" x14ac:dyDescent="0.25">
      <c r="BP8132" s="1"/>
    </row>
    <row r="8133" spans="68:68" x14ac:dyDescent="0.25">
      <c r="BP8133" s="1"/>
    </row>
    <row r="8134" spans="68:68" x14ac:dyDescent="0.25">
      <c r="BP8134" s="1"/>
    </row>
    <row r="8135" spans="68:68" x14ac:dyDescent="0.25">
      <c r="BP8135" s="1"/>
    </row>
    <row r="8136" spans="68:68" x14ac:dyDescent="0.25">
      <c r="BP8136" s="1"/>
    </row>
    <row r="8137" spans="68:68" x14ac:dyDescent="0.25">
      <c r="BP8137" s="1"/>
    </row>
    <row r="8138" spans="68:68" x14ac:dyDescent="0.25">
      <c r="BP8138" s="1"/>
    </row>
    <row r="8139" spans="68:68" x14ac:dyDescent="0.25">
      <c r="BP8139" s="1"/>
    </row>
    <row r="8140" spans="68:68" x14ac:dyDescent="0.25">
      <c r="BP8140" s="1"/>
    </row>
    <row r="8141" spans="68:68" x14ac:dyDescent="0.25">
      <c r="BP8141" s="1"/>
    </row>
    <row r="8142" spans="68:68" x14ac:dyDescent="0.25">
      <c r="BP8142" s="1"/>
    </row>
    <row r="8143" spans="68:68" x14ac:dyDescent="0.25">
      <c r="BP8143" s="1"/>
    </row>
    <row r="8144" spans="68:68" x14ac:dyDescent="0.25">
      <c r="BP8144" s="1"/>
    </row>
    <row r="8145" spans="68:68" x14ac:dyDescent="0.25">
      <c r="BP8145" s="1"/>
    </row>
    <row r="8146" spans="68:68" x14ac:dyDescent="0.25">
      <c r="BP8146" s="1"/>
    </row>
    <row r="8147" spans="68:68" x14ac:dyDescent="0.25">
      <c r="BP8147" s="1"/>
    </row>
    <row r="8148" spans="68:68" x14ac:dyDescent="0.25">
      <c r="BP8148" s="1"/>
    </row>
    <row r="8149" spans="68:68" x14ac:dyDescent="0.25">
      <c r="BP8149" s="1"/>
    </row>
    <row r="8150" spans="68:68" x14ac:dyDescent="0.25">
      <c r="BP8150" s="1"/>
    </row>
    <row r="8151" spans="68:68" x14ac:dyDescent="0.25">
      <c r="BP8151" s="1"/>
    </row>
    <row r="8152" spans="68:68" x14ac:dyDescent="0.25">
      <c r="BP8152" s="1"/>
    </row>
    <row r="8153" spans="68:68" x14ac:dyDescent="0.25">
      <c r="BP8153" s="1"/>
    </row>
    <row r="8154" spans="68:68" x14ac:dyDescent="0.25">
      <c r="BP8154" s="1"/>
    </row>
    <row r="8155" spans="68:68" x14ac:dyDescent="0.25">
      <c r="BP8155" s="1"/>
    </row>
    <row r="8156" spans="68:68" x14ac:dyDescent="0.25">
      <c r="BP8156" s="1"/>
    </row>
    <row r="8157" spans="68:68" x14ac:dyDescent="0.25">
      <c r="BP8157" s="1"/>
    </row>
    <row r="8158" spans="68:68" x14ac:dyDescent="0.25">
      <c r="BP8158" s="1"/>
    </row>
    <row r="8159" spans="68:68" x14ac:dyDescent="0.25">
      <c r="BP8159" s="1"/>
    </row>
    <row r="8160" spans="68:68" x14ac:dyDescent="0.25">
      <c r="BP8160" s="1"/>
    </row>
    <row r="8161" spans="68:68" x14ac:dyDescent="0.25">
      <c r="BP8161" s="1"/>
    </row>
    <row r="8162" spans="68:68" x14ac:dyDescent="0.25">
      <c r="BP8162" s="1"/>
    </row>
    <row r="8163" spans="68:68" x14ac:dyDescent="0.25">
      <c r="BP8163" s="1"/>
    </row>
    <row r="8164" spans="68:68" x14ac:dyDescent="0.25">
      <c r="BP8164" s="1"/>
    </row>
    <row r="8165" spans="68:68" x14ac:dyDescent="0.25">
      <c r="BP8165" s="1"/>
    </row>
    <row r="8166" spans="68:68" x14ac:dyDescent="0.25">
      <c r="BP8166" s="1"/>
    </row>
    <row r="8167" spans="68:68" x14ac:dyDescent="0.25">
      <c r="BP8167" s="1"/>
    </row>
    <row r="8168" spans="68:68" x14ac:dyDescent="0.25">
      <c r="BP8168" s="1"/>
    </row>
    <row r="8169" spans="68:68" x14ac:dyDescent="0.25">
      <c r="BP8169" s="1"/>
    </row>
    <row r="8170" spans="68:68" x14ac:dyDescent="0.25">
      <c r="BP8170" s="1"/>
    </row>
    <row r="8171" spans="68:68" x14ac:dyDescent="0.25">
      <c r="BP8171" s="1"/>
    </row>
    <row r="8172" spans="68:68" x14ac:dyDescent="0.25">
      <c r="BP8172" s="1"/>
    </row>
    <row r="8173" spans="68:68" x14ac:dyDescent="0.25">
      <c r="BP8173" s="1"/>
    </row>
    <row r="8174" spans="68:68" x14ac:dyDescent="0.25">
      <c r="BP8174" s="1"/>
    </row>
    <row r="8175" spans="68:68" x14ac:dyDescent="0.25">
      <c r="BP8175" s="1"/>
    </row>
    <row r="8176" spans="68:68" x14ac:dyDescent="0.25">
      <c r="BP8176" s="1"/>
    </row>
    <row r="8177" spans="68:68" x14ac:dyDescent="0.25">
      <c r="BP8177" s="1"/>
    </row>
    <row r="8178" spans="68:68" x14ac:dyDescent="0.25">
      <c r="BP8178" s="1"/>
    </row>
    <row r="8179" spans="68:68" x14ac:dyDescent="0.25">
      <c r="BP8179" s="1"/>
    </row>
    <row r="8180" spans="68:68" x14ac:dyDescent="0.25">
      <c r="BP8180" s="1"/>
    </row>
    <row r="8181" spans="68:68" x14ac:dyDescent="0.25">
      <c r="BP8181" s="1"/>
    </row>
    <row r="8182" spans="68:68" x14ac:dyDescent="0.25">
      <c r="BP8182" s="1"/>
    </row>
    <row r="8183" spans="68:68" x14ac:dyDescent="0.25">
      <c r="BP8183" s="1"/>
    </row>
    <row r="8184" spans="68:68" x14ac:dyDescent="0.25">
      <c r="BP8184" s="1"/>
    </row>
    <row r="8185" spans="68:68" x14ac:dyDescent="0.25">
      <c r="BP8185" s="1"/>
    </row>
    <row r="8186" spans="68:68" x14ac:dyDescent="0.25">
      <c r="BP8186" s="1"/>
    </row>
    <row r="8187" spans="68:68" x14ac:dyDescent="0.25">
      <c r="BP8187" s="1"/>
    </row>
    <row r="8188" spans="68:68" x14ac:dyDescent="0.25">
      <c r="BP8188" s="1"/>
    </row>
    <row r="8189" spans="68:68" x14ac:dyDescent="0.25">
      <c r="BP8189" s="1"/>
    </row>
    <row r="8190" spans="68:68" x14ac:dyDescent="0.25">
      <c r="BP8190" s="1"/>
    </row>
    <row r="8191" spans="68:68" x14ac:dyDescent="0.25">
      <c r="BP8191" s="1"/>
    </row>
    <row r="8192" spans="68:68" x14ac:dyDescent="0.25">
      <c r="BP8192" s="1"/>
    </row>
    <row r="8193" spans="68:68" x14ac:dyDescent="0.25">
      <c r="BP8193" s="1"/>
    </row>
    <row r="8194" spans="68:68" x14ac:dyDescent="0.25">
      <c r="BP8194" s="1"/>
    </row>
    <row r="8195" spans="68:68" x14ac:dyDescent="0.25">
      <c r="BP8195" s="1"/>
    </row>
    <row r="8196" spans="68:68" x14ac:dyDescent="0.25">
      <c r="BP8196" s="1"/>
    </row>
    <row r="8197" spans="68:68" x14ac:dyDescent="0.25">
      <c r="BP8197" s="1"/>
    </row>
    <row r="8198" spans="68:68" x14ac:dyDescent="0.25">
      <c r="BP8198" s="1"/>
    </row>
    <row r="8199" spans="68:68" x14ac:dyDescent="0.25">
      <c r="BP8199" s="1"/>
    </row>
    <row r="8200" spans="68:68" x14ac:dyDescent="0.25">
      <c r="BP8200" s="1"/>
    </row>
    <row r="8201" spans="68:68" x14ac:dyDescent="0.25">
      <c r="BP8201" s="1"/>
    </row>
    <row r="8202" spans="68:68" x14ac:dyDescent="0.25">
      <c r="BP8202" s="1"/>
    </row>
    <row r="8203" spans="68:68" x14ac:dyDescent="0.25">
      <c r="BP8203" s="1"/>
    </row>
    <row r="8204" spans="68:68" x14ac:dyDescent="0.25">
      <c r="BP8204" s="1"/>
    </row>
    <row r="8205" spans="68:68" x14ac:dyDescent="0.25">
      <c r="BP8205" s="1"/>
    </row>
    <row r="8206" spans="68:68" x14ac:dyDescent="0.25">
      <c r="BP8206" s="1"/>
    </row>
    <row r="8207" spans="68:68" x14ac:dyDescent="0.25">
      <c r="BP8207" s="1"/>
    </row>
    <row r="8208" spans="68:68" x14ac:dyDescent="0.25">
      <c r="BP8208" s="1"/>
    </row>
    <row r="8209" spans="68:68" x14ac:dyDescent="0.25">
      <c r="BP8209" s="1"/>
    </row>
    <row r="8210" spans="68:68" x14ac:dyDescent="0.25">
      <c r="BP8210" s="1"/>
    </row>
    <row r="8211" spans="68:68" x14ac:dyDescent="0.25">
      <c r="BP8211" s="1"/>
    </row>
    <row r="8212" spans="68:68" x14ac:dyDescent="0.25">
      <c r="BP8212" s="1"/>
    </row>
    <row r="8213" spans="68:68" x14ac:dyDescent="0.25">
      <c r="BP8213" s="1"/>
    </row>
    <row r="8214" spans="68:68" x14ac:dyDescent="0.25">
      <c r="BP8214" s="1"/>
    </row>
    <row r="8215" spans="68:68" x14ac:dyDescent="0.25">
      <c r="BP8215" s="1"/>
    </row>
    <row r="8216" spans="68:68" x14ac:dyDescent="0.25">
      <c r="BP8216" s="1"/>
    </row>
    <row r="8217" spans="68:68" x14ac:dyDescent="0.25">
      <c r="BP8217" s="1"/>
    </row>
    <row r="8218" spans="68:68" x14ac:dyDescent="0.25">
      <c r="BP8218" s="1"/>
    </row>
    <row r="8219" spans="68:68" x14ac:dyDescent="0.25">
      <c r="BP8219" s="1"/>
    </row>
    <row r="8220" spans="68:68" x14ac:dyDescent="0.25">
      <c r="BP8220" s="1"/>
    </row>
    <row r="8221" spans="68:68" x14ac:dyDescent="0.25">
      <c r="BP8221" s="1"/>
    </row>
    <row r="8222" spans="68:68" x14ac:dyDescent="0.25">
      <c r="BP8222" s="1"/>
    </row>
    <row r="8223" spans="68:68" x14ac:dyDescent="0.25">
      <c r="BP8223" s="1"/>
    </row>
    <row r="8224" spans="68:68" x14ac:dyDescent="0.25">
      <c r="BP8224" s="1"/>
    </row>
    <row r="8225" spans="68:68" x14ac:dyDescent="0.25">
      <c r="BP8225" s="1"/>
    </row>
    <row r="8226" spans="68:68" x14ac:dyDescent="0.25">
      <c r="BP8226" s="1"/>
    </row>
    <row r="8227" spans="68:68" x14ac:dyDescent="0.25">
      <c r="BP8227" s="1"/>
    </row>
    <row r="8228" spans="68:68" x14ac:dyDescent="0.25">
      <c r="BP8228" s="1"/>
    </row>
    <row r="8229" spans="68:68" x14ac:dyDescent="0.25">
      <c r="BP8229" s="1"/>
    </row>
    <row r="8230" spans="68:68" x14ac:dyDescent="0.25">
      <c r="BP8230" s="1"/>
    </row>
    <row r="8231" spans="68:68" x14ac:dyDescent="0.25">
      <c r="BP8231" s="1"/>
    </row>
    <row r="8232" spans="68:68" x14ac:dyDescent="0.25">
      <c r="BP8232" s="1"/>
    </row>
    <row r="8233" spans="68:68" x14ac:dyDescent="0.25">
      <c r="BP8233" s="1"/>
    </row>
    <row r="8234" spans="68:68" x14ac:dyDescent="0.25">
      <c r="BP8234" s="1"/>
    </row>
    <row r="8235" spans="68:68" x14ac:dyDescent="0.25">
      <c r="BP8235" s="1"/>
    </row>
    <row r="8236" spans="68:68" x14ac:dyDescent="0.25">
      <c r="BP8236" s="1"/>
    </row>
    <row r="8237" spans="68:68" x14ac:dyDescent="0.25">
      <c r="BP8237" s="1"/>
    </row>
    <row r="8238" spans="68:68" x14ac:dyDescent="0.25">
      <c r="BP8238" s="1"/>
    </row>
    <row r="8239" spans="68:68" x14ac:dyDescent="0.25">
      <c r="BP8239" s="1"/>
    </row>
    <row r="8240" spans="68:68" x14ac:dyDescent="0.25">
      <c r="BP8240" s="1"/>
    </row>
    <row r="8241" spans="68:68" x14ac:dyDescent="0.25">
      <c r="BP8241" s="1"/>
    </row>
    <row r="8242" spans="68:68" x14ac:dyDescent="0.25">
      <c r="BP8242" s="1"/>
    </row>
    <row r="8243" spans="68:68" x14ac:dyDescent="0.25">
      <c r="BP8243" s="1"/>
    </row>
    <row r="8244" spans="68:68" x14ac:dyDescent="0.25">
      <c r="BP8244" s="1"/>
    </row>
    <row r="8245" spans="68:68" x14ac:dyDescent="0.25">
      <c r="BP8245" s="1"/>
    </row>
    <row r="8246" spans="68:68" x14ac:dyDescent="0.25">
      <c r="BP8246" s="1"/>
    </row>
    <row r="8247" spans="68:68" x14ac:dyDescent="0.25">
      <c r="BP8247" s="1"/>
    </row>
    <row r="8248" spans="68:68" x14ac:dyDescent="0.25">
      <c r="BP8248" s="1"/>
    </row>
    <row r="8249" spans="68:68" x14ac:dyDescent="0.25">
      <c r="BP8249" s="1"/>
    </row>
    <row r="8250" spans="68:68" x14ac:dyDescent="0.25">
      <c r="BP8250" s="1"/>
    </row>
    <row r="8251" spans="68:68" x14ac:dyDescent="0.25">
      <c r="BP8251" s="1"/>
    </row>
    <row r="8252" spans="68:68" x14ac:dyDescent="0.25">
      <c r="BP8252" s="1"/>
    </row>
    <row r="8253" spans="68:68" x14ac:dyDescent="0.25">
      <c r="BP8253" s="1"/>
    </row>
    <row r="8254" spans="68:68" x14ac:dyDescent="0.25">
      <c r="BP8254" s="1"/>
    </row>
    <row r="8255" spans="68:68" x14ac:dyDescent="0.25">
      <c r="BP8255" s="1"/>
    </row>
    <row r="8256" spans="68:68" x14ac:dyDescent="0.25">
      <c r="BP8256" s="1"/>
    </row>
    <row r="8257" spans="68:68" x14ac:dyDescent="0.25">
      <c r="BP8257" s="1"/>
    </row>
    <row r="8258" spans="68:68" x14ac:dyDescent="0.25">
      <c r="BP8258" s="1"/>
    </row>
    <row r="8259" spans="68:68" x14ac:dyDescent="0.25">
      <c r="BP8259" s="1"/>
    </row>
    <row r="8260" spans="68:68" x14ac:dyDescent="0.25">
      <c r="BP8260" s="1"/>
    </row>
    <row r="8261" spans="68:68" x14ac:dyDescent="0.25">
      <c r="BP8261" s="1"/>
    </row>
    <row r="8262" spans="68:68" x14ac:dyDescent="0.25">
      <c r="BP8262" s="1"/>
    </row>
    <row r="8263" spans="68:68" x14ac:dyDescent="0.25">
      <c r="BP8263" s="1"/>
    </row>
    <row r="8264" spans="68:68" x14ac:dyDescent="0.25">
      <c r="BP8264" s="1"/>
    </row>
    <row r="8265" spans="68:68" x14ac:dyDescent="0.25">
      <c r="BP8265" s="1"/>
    </row>
    <row r="8266" spans="68:68" x14ac:dyDescent="0.25">
      <c r="BP8266" s="1"/>
    </row>
    <row r="8267" spans="68:68" x14ac:dyDescent="0.25">
      <c r="BP8267" s="1"/>
    </row>
    <row r="8268" spans="68:68" x14ac:dyDescent="0.25">
      <c r="BP8268" s="1"/>
    </row>
    <row r="8269" spans="68:68" x14ac:dyDescent="0.25">
      <c r="BP8269" s="1"/>
    </row>
    <row r="8270" spans="68:68" x14ac:dyDescent="0.25">
      <c r="BP8270" s="1"/>
    </row>
    <row r="8271" spans="68:68" x14ac:dyDescent="0.25">
      <c r="BP8271" s="1"/>
    </row>
    <row r="8272" spans="68:68" x14ac:dyDescent="0.25">
      <c r="BP8272" s="1"/>
    </row>
    <row r="8273" spans="68:68" x14ac:dyDescent="0.25">
      <c r="BP8273" s="1"/>
    </row>
    <row r="8274" spans="68:68" x14ac:dyDescent="0.25">
      <c r="BP8274" s="1"/>
    </row>
    <row r="8275" spans="68:68" x14ac:dyDescent="0.25">
      <c r="BP8275" s="1"/>
    </row>
    <row r="8276" spans="68:68" x14ac:dyDescent="0.25">
      <c r="BP8276" s="1"/>
    </row>
    <row r="8277" spans="68:68" x14ac:dyDescent="0.25">
      <c r="BP8277" s="1"/>
    </row>
    <row r="8278" spans="68:68" x14ac:dyDescent="0.25">
      <c r="BP8278" s="1"/>
    </row>
    <row r="8279" spans="68:68" x14ac:dyDescent="0.25">
      <c r="BP8279" s="1"/>
    </row>
    <row r="8280" spans="68:68" x14ac:dyDescent="0.25">
      <c r="BP8280" s="1"/>
    </row>
    <row r="8281" spans="68:68" x14ac:dyDescent="0.25">
      <c r="BP8281" s="1"/>
    </row>
    <row r="8282" spans="68:68" x14ac:dyDescent="0.25">
      <c r="BP8282" s="1"/>
    </row>
    <row r="8283" spans="68:68" x14ac:dyDescent="0.25">
      <c r="BP8283" s="1"/>
    </row>
    <row r="8284" spans="68:68" x14ac:dyDescent="0.25">
      <c r="BP8284" s="1"/>
    </row>
    <row r="8285" spans="68:68" x14ac:dyDescent="0.25">
      <c r="BP8285" s="1"/>
    </row>
    <row r="8286" spans="68:68" x14ac:dyDescent="0.25">
      <c r="BP8286" s="1"/>
    </row>
    <row r="8287" spans="68:68" x14ac:dyDescent="0.25">
      <c r="BP8287" s="1"/>
    </row>
    <row r="8288" spans="68:68" x14ac:dyDescent="0.25">
      <c r="BP8288" s="1"/>
    </row>
    <row r="8289" spans="68:68" x14ac:dyDescent="0.25">
      <c r="BP8289" s="1"/>
    </row>
    <row r="8290" spans="68:68" x14ac:dyDescent="0.25">
      <c r="BP8290" s="1"/>
    </row>
    <row r="8291" spans="68:68" x14ac:dyDescent="0.25">
      <c r="BP8291" s="1"/>
    </row>
    <row r="8292" spans="68:68" x14ac:dyDescent="0.25">
      <c r="BP8292" s="1"/>
    </row>
    <row r="8293" spans="68:68" x14ac:dyDescent="0.25">
      <c r="BP8293" s="1"/>
    </row>
    <row r="8294" spans="68:68" x14ac:dyDescent="0.25">
      <c r="BP8294" s="1"/>
    </row>
    <row r="8295" spans="68:68" x14ac:dyDescent="0.25">
      <c r="BP8295" s="1"/>
    </row>
    <row r="8296" spans="68:68" x14ac:dyDescent="0.25">
      <c r="BP8296" s="1"/>
    </row>
    <row r="8297" spans="68:68" x14ac:dyDescent="0.25">
      <c r="BP8297" s="1"/>
    </row>
    <row r="8298" spans="68:68" x14ac:dyDescent="0.25">
      <c r="BP8298" s="1"/>
    </row>
    <row r="8299" spans="68:68" x14ac:dyDescent="0.25">
      <c r="BP8299" s="1"/>
    </row>
    <row r="8300" spans="68:68" x14ac:dyDescent="0.25">
      <c r="BP8300" s="1"/>
    </row>
    <row r="8301" spans="68:68" x14ac:dyDescent="0.25">
      <c r="BP8301" s="1"/>
    </row>
    <row r="8302" spans="68:68" x14ac:dyDescent="0.25">
      <c r="BP8302" s="1"/>
    </row>
    <row r="8303" spans="68:68" x14ac:dyDescent="0.25">
      <c r="BP8303" s="1"/>
    </row>
    <row r="8304" spans="68:68" x14ac:dyDescent="0.25">
      <c r="BP8304" s="1"/>
    </row>
    <row r="8305" spans="68:68" x14ac:dyDescent="0.25">
      <c r="BP8305" s="1"/>
    </row>
    <row r="8306" spans="68:68" x14ac:dyDescent="0.25">
      <c r="BP8306" s="1"/>
    </row>
    <row r="8307" spans="68:68" x14ac:dyDescent="0.25">
      <c r="BP8307" s="1"/>
    </row>
    <row r="8308" spans="68:68" x14ac:dyDescent="0.25">
      <c r="BP8308" s="1"/>
    </row>
    <row r="8309" spans="68:68" x14ac:dyDescent="0.25">
      <c r="BP8309" s="1"/>
    </row>
    <row r="8310" spans="68:68" x14ac:dyDescent="0.25">
      <c r="BP8310" s="1"/>
    </row>
    <row r="8311" spans="68:68" x14ac:dyDescent="0.25">
      <c r="BP8311" s="1"/>
    </row>
    <row r="8312" spans="68:68" x14ac:dyDescent="0.25">
      <c r="BP8312" s="1"/>
    </row>
    <row r="8313" spans="68:68" x14ac:dyDescent="0.25">
      <c r="BP8313" s="1"/>
    </row>
    <row r="8314" spans="68:68" x14ac:dyDescent="0.25">
      <c r="BP8314" s="1"/>
    </row>
    <row r="8315" spans="68:68" x14ac:dyDescent="0.25">
      <c r="BP8315" s="1"/>
    </row>
    <row r="8316" spans="68:68" x14ac:dyDescent="0.25">
      <c r="BP8316" s="1"/>
    </row>
    <row r="8317" spans="68:68" x14ac:dyDescent="0.25">
      <c r="BP8317" s="1"/>
    </row>
    <row r="8318" spans="68:68" x14ac:dyDescent="0.25">
      <c r="BP8318" s="1"/>
    </row>
    <row r="8319" spans="68:68" x14ac:dyDescent="0.25">
      <c r="BP8319" s="1"/>
    </row>
    <row r="8320" spans="68:68" x14ac:dyDescent="0.25">
      <c r="BP8320" s="1"/>
    </row>
    <row r="8321" spans="68:68" x14ac:dyDescent="0.25">
      <c r="BP8321" s="1"/>
    </row>
    <row r="8322" spans="68:68" x14ac:dyDescent="0.25">
      <c r="BP8322" s="1"/>
    </row>
    <row r="8323" spans="68:68" x14ac:dyDescent="0.25">
      <c r="BP8323" s="1"/>
    </row>
    <row r="8324" spans="68:68" x14ac:dyDescent="0.25">
      <c r="BP8324" s="1"/>
    </row>
    <row r="8325" spans="68:68" x14ac:dyDescent="0.25">
      <c r="BP8325" s="1"/>
    </row>
    <row r="8326" spans="68:68" x14ac:dyDescent="0.25">
      <c r="BP8326" s="1"/>
    </row>
    <row r="8327" spans="68:68" x14ac:dyDescent="0.25">
      <c r="BP8327" s="1"/>
    </row>
    <row r="8328" spans="68:68" x14ac:dyDescent="0.25">
      <c r="BP8328" s="1"/>
    </row>
    <row r="8329" spans="68:68" x14ac:dyDescent="0.25">
      <c r="BP8329" s="1"/>
    </row>
    <row r="8330" spans="68:68" x14ac:dyDescent="0.25">
      <c r="BP8330" s="1"/>
    </row>
    <row r="8331" spans="68:68" x14ac:dyDescent="0.25">
      <c r="BP8331" s="1"/>
    </row>
    <row r="8332" spans="68:68" x14ac:dyDescent="0.25">
      <c r="BP8332" s="1"/>
    </row>
    <row r="8333" spans="68:68" x14ac:dyDescent="0.25">
      <c r="BP8333" s="1"/>
    </row>
    <row r="8334" spans="68:68" x14ac:dyDescent="0.25">
      <c r="BP8334" s="1"/>
    </row>
    <row r="8335" spans="68:68" x14ac:dyDescent="0.25">
      <c r="BP8335" s="1"/>
    </row>
    <row r="8336" spans="68:68" x14ac:dyDescent="0.25">
      <c r="BP8336" s="1"/>
    </row>
    <row r="8337" spans="68:68" x14ac:dyDescent="0.25">
      <c r="BP8337" s="1"/>
    </row>
    <row r="8338" spans="68:68" x14ac:dyDescent="0.25">
      <c r="BP8338" s="1"/>
    </row>
    <row r="8339" spans="68:68" x14ac:dyDescent="0.25">
      <c r="BP8339" s="1"/>
    </row>
    <row r="8340" spans="68:68" x14ac:dyDescent="0.25">
      <c r="BP8340" s="1"/>
    </row>
    <row r="8341" spans="68:68" x14ac:dyDescent="0.25">
      <c r="BP8341" s="1"/>
    </row>
    <row r="8342" spans="68:68" x14ac:dyDescent="0.25">
      <c r="BP8342" s="1"/>
    </row>
    <row r="8343" spans="68:68" x14ac:dyDescent="0.25">
      <c r="BP8343" s="1"/>
    </row>
    <row r="8344" spans="68:68" x14ac:dyDescent="0.25">
      <c r="BP8344" s="1"/>
    </row>
    <row r="8345" spans="68:68" x14ac:dyDescent="0.25">
      <c r="BP8345" s="1"/>
    </row>
    <row r="8346" spans="68:68" x14ac:dyDescent="0.25">
      <c r="BP8346" s="1"/>
    </row>
    <row r="8347" spans="68:68" x14ac:dyDescent="0.25">
      <c r="BP8347" s="1"/>
    </row>
    <row r="8348" spans="68:68" x14ac:dyDescent="0.25">
      <c r="BP8348" s="1"/>
    </row>
    <row r="8349" spans="68:68" x14ac:dyDescent="0.25">
      <c r="BP8349" s="1"/>
    </row>
    <row r="8350" spans="68:68" x14ac:dyDescent="0.25">
      <c r="BP8350" s="1"/>
    </row>
    <row r="8351" spans="68:68" x14ac:dyDescent="0.25">
      <c r="BP8351" s="1"/>
    </row>
    <row r="8352" spans="68:68" x14ac:dyDescent="0.25">
      <c r="BP8352" s="1"/>
    </row>
    <row r="8353" spans="68:68" x14ac:dyDescent="0.25">
      <c r="BP8353" s="1"/>
    </row>
    <row r="8354" spans="68:68" x14ac:dyDescent="0.25">
      <c r="BP8354" s="1"/>
    </row>
    <row r="8355" spans="68:68" x14ac:dyDescent="0.25">
      <c r="BP8355" s="1"/>
    </row>
    <row r="8356" spans="68:68" x14ac:dyDescent="0.25">
      <c r="BP8356" s="1"/>
    </row>
    <row r="8357" spans="68:68" x14ac:dyDescent="0.25">
      <c r="BP8357" s="1"/>
    </row>
    <row r="8358" spans="68:68" x14ac:dyDescent="0.25">
      <c r="BP8358" s="1"/>
    </row>
    <row r="8359" spans="68:68" x14ac:dyDescent="0.25">
      <c r="BP8359" s="1"/>
    </row>
    <row r="8360" spans="68:68" x14ac:dyDescent="0.25">
      <c r="BP8360" s="1"/>
    </row>
    <row r="8361" spans="68:68" x14ac:dyDescent="0.25">
      <c r="BP8361" s="1"/>
    </row>
    <row r="8362" spans="68:68" x14ac:dyDescent="0.25">
      <c r="BP8362" s="1"/>
    </row>
    <row r="8363" spans="68:68" x14ac:dyDescent="0.25">
      <c r="BP8363" s="1"/>
    </row>
    <row r="8364" spans="68:68" x14ac:dyDescent="0.25">
      <c r="BP8364" s="1"/>
    </row>
    <row r="8365" spans="68:68" x14ac:dyDescent="0.25">
      <c r="BP8365" s="1"/>
    </row>
    <row r="8366" spans="68:68" x14ac:dyDescent="0.25">
      <c r="BP8366" s="1"/>
    </row>
    <row r="8367" spans="68:68" x14ac:dyDescent="0.25">
      <c r="BP8367" s="1"/>
    </row>
    <row r="8368" spans="68:68" x14ac:dyDescent="0.25">
      <c r="BP8368" s="1"/>
    </row>
    <row r="8369" spans="68:68" x14ac:dyDescent="0.25">
      <c r="BP8369" s="1"/>
    </row>
    <row r="8370" spans="68:68" x14ac:dyDescent="0.25">
      <c r="BP8370" s="1"/>
    </row>
    <row r="8371" spans="68:68" x14ac:dyDescent="0.25">
      <c r="BP8371" s="1"/>
    </row>
    <row r="8372" spans="68:68" x14ac:dyDescent="0.25">
      <c r="BP8372" s="1"/>
    </row>
    <row r="8373" spans="68:68" x14ac:dyDescent="0.25">
      <c r="BP8373" s="1"/>
    </row>
    <row r="8374" spans="68:68" x14ac:dyDescent="0.25">
      <c r="BP8374" s="1"/>
    </row>
    <row r="8375" spans="68:68" x14ac:dyDescent="0.25">
      <c r="BP8375" s="1"/>
    </row>
    <row r="8376" spans="68:68" x14ac:dyDescent="0.25">
      <c r="BP8376" s="1"/>
    </row>
    <row r="8377" spans="68:68" x14ac:dyDescent="0.25">
      <c r="BP8377" s="1"/>
    </row>
    <row r="8378" spans="68:68" x14ac:dyDescent="0.25">
      <c r="BP8378" s="1"/>
    </row>
    <row r="8379" spans="68:68" x14ac:dyDescent="0.25">
      <c r="BP8379" s="1"/>
    </row>
    <row r="8380" spans="68:68" x14ac:dyDescent="0.25">
      <c r="BP8380" s="1"/>
    </row>
    <row r="8381" spans="68:68" x14ac:dyDescent="0.25">
      <c r="BP8381" s="1"/>
    </row>
    <row r="8382" spans="68:68" x14ac:dyDescent="0.25">
      <c r="BP8382" s="1"/>
    </row>
    <row r="8383" spans="68:68" x14ac:dyDescent="0.25">
      <c r="BP8383" s="1"/>
    </row>
    <row r="8384" spans="68:68" x14ac:dyDescent="0.25">
      <c r="BP8384" s="1"/>
    </row>
    <row r="8385" spans="68:68" x14ac:dyDescent="0.25">
      <c r="BP8385" s="1"/>
    </row>
    <row r="8386" spans="68:68" x14ac:dyDescent="0.25">
      <c r="BP8386" s="1"/>
    </row>
    <row r="8387" spans="68:68" x14ac:dyDescent="0.25">
      <c r="BP8387" s="1"/>
    </row>
    <row r="8388" spans="68:68" x14ac:dyDescent="0.25">
      <c r="BP8388" s="1"/>
    </row>
    <row r="8389" spans="68:68" x14ac:dyDescent="0.25">
      <c r="BP8389" s="1"/>
    </row>
    <row r="8390" spans="68:68" x14ac:dyDescent="0.25">
      <c r="BP8390" s="1"/>
    </row>
    <row r="8391" spans="68:68" x14ac:dyDescent="0.25">
      <c r="BP8391" s="1"/>
    </row>
    <row r="8392" spans="68:68" x14ac:dyDescent="0.25">
      <c r="BP8392" s="1"/>
    </row>
    <row r="8393" spans="68:68" x14ac:dyDescent="0.25">
      <c r="BP8393" s="1"/>
    </row>
    <row r="8394" spans="68:68" x14ac:dyDescent="0.25">
      <c r="BP8394" s="1"/>
    </row>
    <row r="8395" spans="68:68" x14ac:dyDescent="0.25">
      <c r="BP8395" s="1"/>
    </row>
    <row r="8396" spans="68:68" x14ac:dyDescent="0.25">
      <c r="BP8396" s="1"/>
    </row>
    <row r="8397" spans="68:68" x14ac:dyDescent="0.25">
      <c r="BP8397" s="1"/>
    </row>
    <row r="8398" spans="68:68" x14ac:dyDescent="0.25">
      <c r="BP8398" s="1"/>
    </row>
    <row r="8399" spans="68:68" x14ac:dyDescent="0.25">
      <c r="BP8399" s="1"/>
    </row>
    <row r="8400" spans="68:68" x14ac:dyDescent="0.25">
      <c r="BP8400" s="1"/>
    </row>
    <row r="8401" spans="68:68" x14ac:dyDescent="0.25">
      <c r="BP8401" s="1"/>
    </row>
    <row r="8402" spans="68:68" x14ac:dyDescent="0.25">
      <c r="BP8402" s="1"/>
    </row>
    <row r="8403" spans="68:68" x14ac:dyDescent="0.25">
      <c r="BP8403" s="1"/>
    </row>
    <row r="8404" spans="68:68" x14ac:dyDescent="0.25">
      <c r="BP8404" s="1"/>
    </row>
    <row r="8405" spans="68:68" x14ac:dyDescent="0.25">
      <c r="BP8405" s="1"/>
    </row>
    <row r="8406" spans="68:68" x14ac:dyDescent="0.25">
      <c r="BP8406" s="1"/>
    </row>
    <row r="8407" spans="68:68" x14ac:dyDescent="0.25">
      <c r="BP8407" s="1"/>
    </row>
    <row r="8408" spans="68:68" x14ac:dyDescent="0.25">
      <c r="BP8408" s="1"/>
    </row>
    <row r="8409" spans="68:68" x14ac:dyDescent="0.25">
      <c r="BP8409" s="1"/>
    </row>
    <row r="8410" spans="68:68" x14ac:dyDescent="0.25">
      <c r="BP8410" s="1"/>
    </row>
    <row r="8411" spans="68:68" x14ac:dyDescent="0.25">
      <c r="BP8411" s="1"/>
    </row>
    <row r="8412" spans="68:68" x14ac:dyDescent="0.25">
      <c r="BP8412" s="1"/>
    </row>
    <row r="8413" spans="68:68" x14ac:dyDescent="0.25">
      <c r="BP8413" s="1"/>
    </row>
    <row r="8414" spans="68:68" x14ac:dyDescent="0.25">
      <c r="BP8414" s="1"/>
    </row>
    <row r="8415" spans="68:68" x14ac:dyDescent="0.25">
      <c r="BP8415" s="1"/>
    </row>
    <row r="8416" spans="68:68" x14ac:dyDescent="0.25">
      <c r="BP8416" s="1"/>
    </row>
    <row r="8417" spans="68:68" x14ac:dyDescent="0.25">
      <c r="BP8417" s="1"/>
    </row>
    <row r="8418" spans="68:68" x14ac:dyDescent="0.25">
      <c r="BP8418" s="1"/>
    </row>
    <row r="8419" spans="68:68" x14ac:dyDescent="0.25">
      <c r="BP8419" s="1"/>
    </row>
    <row r="8420" spans="68:68" x14ac:dyDescent="0.25">
      <c r="BP8420" s="1"/>
    </row>
    <row r="8421" spans="68:68" x14ac:dyDescent="0.25">
      <c r="BP8421" s="1"/>
    </row>
    <row r="8422" spans="68:68" x14ac:dyDescent="0.25">
      <c r="BP8422" s="1"/>
    </row>
    <row r="8423" spans="68:68" x14ac:dyDescent="0.25">
      <c r="BP8423" s="1"/>
    </row>
    <row r="8424" spans="68:68" x14ac:dyDescent="0.25">
      <c r="BP8424" s="1"/>
    </row>
    <row r="8425" spans="68:68" x14ac:dyDescent="0.25">
      <c r="BP8425" s="1"/>
    </row>
    <row r="8426" spans="68:68" x14ac:dyDescent="0.25">
      <c r="BP8426" s="1"/>
    </row>
    <row r="8427" spans="68:68" x14ac:dyDescent="0.25">
      <c r="BP8427" s="1"/>
    </row>
    <row r="8428" spans="68:68" x14ac:dyDescent="0.25">
      <c r="BP8428" s="1"/>
    </row>
    <row r="8429" spans="68:68" x14ac:dyDescent="0.25">
      <c r="BP8429" s="1"/>
    </row>
    <row r="8430" spans="68:68" x14ac:dyDescent="0.25">
      <c r="BP8430" s="1"/>
    </row>
    <row r="8431" spans="68:68" x14ac:dyDescent="0.25">
      <c r="BP8431" s="1"/>
    </row>
    <row r="8432" spans="68:68" x14ac:dyDescent="0.25">
      <c r="BP8432" s="1"/>
    </row>
    <row r="8433" spans="68:68" x14ac:dyDescent="0.25">
      <c r="BP8433" s="1"/>
    </row>
    <row r="8434" spans="68:68" x14ac:dyDescent="0.25">
      <c r="BP8434" s="1"/>
    </row>
    <row r="8435" spans="68:68" x14ac:dyDescent="0.25">
      <c r="BP8435" s="1"/>
    </row>
    <row r="8436" spans="68:68" x14ac:dyDescent="0.25">
      <c r="BP8436" s="1"/>
    </row>
    <row r="8437" spans="68:68" x14ac:dyDescent="0.25">
      <c r="BP8437" s="1"/>
    </row>
    <row r="8438" spans="68:68" x14ac:dyDescent="0.25">
      <c r="BP8438" s="1"/>
    </row>
    <row r="8439" spans="68:68" x14ac:dyDescent="0.25">
      <c r="BP8439" s="1"/>
    </row>
    <row r="8440" spans="68:68" x14ac:dyDescent="0.25">
      <c r="BP8440" s="1"/>
    </row>
    <row r="8441" spans="68:68" x14ac:dyDescent="0.25">
      <c r="BP8441" s="1"/>
    </row>
    <row r="8442" spans="68:68" x14ac:dyDescent="0.25">
      <c r="BP8442" s="1"/>
    </row>
    <row r="8443" spans="68:68" x14ac:dyDescent="0.25">
      <c r="BP8443" s="1"/>
    </row>
    <row r="8444" spans="68:68" x14ac:dyDescent="0.25">
      <c r="BP8444" s="1"/>
    </row>
    <row r="8445" spans="68:68" x14ac:dyDescent="0.25">
      <c r="BP8445" s="1"/>
    </row>
    <row r="8446" spans="68:68" x14ac:dyDescent="0.25">
      <c r="BP8446" s="1"/>
    </row>
    <row r="8447" spans="68:68" x14ac:dyDescent="0.25">
      <c r="BP8447" s="1"/>
    </row>
    <row r="8448" spans="68:68" x14ac:dyDescent="0.25">
      <c r="BP8448" s="1"/>
    </row>
    <row r="8449" spans="68:68" x14ac:dyDescent="0.25">
      <c r="BP8449" s="1"/>
    </row>
    <row r="8450" spans="68:68" x14ac:dyDescent="0.25">
      <c r="BP8450" s="1"/>
    </row>
    <row r="8451" spans="68:68" x14ac:dyDescent="0.25">
      <c r="BP8451" s="1"/>
    </row>
    <row r="8452" spans="68:68" x14ac:dyDescent="0.25">
      <c r="BP8452" s="1"/>
    </row>
    <row r="8453" spans="68:68" x14ac:dyDescent="0.25">
      <c r="BP8453" s="1"/>
    </row>
    <row r="8454" spans="68:68" x14ac:dyDescent="0.25">
      <c r="BP8454" s="1"/>
    </row>
    <row r="8455" spans="68:68" x14ac:dyDescent="0.25">
      <c r="BP8455" s="1"/>
    </row>
    <row r="8456" spans="68:68" x14ac:dyDescent="0.25">
      <c r="BP8456" s="1"/>
    </row>
    <row r="8457" spans="68:68" x14ac:dyDescent="0.25">
      <c r="BP8457" s="1"/>
    </row>
    <row r="8458" spans="68:68" x14ac:dyDescent="0.25">
      <c r="BP8458" s="1"/>
    </row>
    <row r="8459" spans="68:68" x14ac:dyDescent="0.25">
      <c r="BP8459" s="1"/>
    </row>
    <row r="8460" spans="68:68" x14ac:dyDescent="0.25">
      <c r="BP8460" s="1"/>
    </row>
    <row r="8461" spans="68:68" x14ac:dyDescent="0.25">
      <c r="BP8461" s="1"/>
    </row>
    <row r="8462" spans="68:68" x14ac:dyDescent="0.25">
      <c r="BP8462" s="1"/>
    </row>
    <row r="8463" spans="68:68" x14ac:dyDescent="0.25">
      <c r="BP8463" s="1"/>
    </row>
    <row r="8464" spans="68:68" x14ac:dyDescent="0.25">
      <c r="BP8464" s="1"/>
    </row>
    <row r="8465" spans="68:68" x14ac:dyDescent="0.25">
      <c r="BP8465" s="1"/>
    </row>
    <row r="8466" spans="68:68" x14ac:dyDescent="0.25">
      <c r="BP8466" s="1"/>
    </row>
    <row r="8467" spans="68:68" x14ac:dyDescent="0.25">
      <c r="BP8467" s="1"/>
    </row>
    <row r="8468" spans="68:68" x14ac:dyDescent="0.25">
      <c r="BP8468" s="1"/>
    </row>
    <row r="8469" spans="68:68" x14ac:dyDescent="0.25">
      <c r="BP8469" s="1"/>
    </row>
    <row r="8470" spans="68:68" x14ac:dyDescent="0.25">
      <c r="BP8470" s="1"/>
    </row>
    <row r="8471" spans="68:68" x14ac:dyDescent="0.25">
      <c r="BP8471" s="1"/>
    </row>
    <row r="8472" spans="68:68" x14ac:dyDescent="0.25">
      <c r="BP8472" s="1"/>
    </row>
    <row r="8473" spans="68:68" x14ac:dyDescent="0.25">
      <c r="BP8473" s="1"/>
    </row>
    <row r="8474" spans="68:68" x14ac:dyDescent="0.25">
      <c r="BP8474" s="1"/>
    </row>
    <row r="8475" spans="68:68" x14ac:dyDescent="0.25">
      <c r="BP8475" s="1"/>
    </row>
    <row r="8476" spans="68:68" x14ac:dyDescent="0.25">
      <c r="BP8476" s="1"/>
    </row>
    <row r="8477" spans="68:68" x14ac:dyDescent="0.25">
      <c r="BP8477" s="1"/>
    </row>
    <row r="8478" spans="68:68" x14ac:dyDescent="0.25">
      <c r="BP8478" s="1"/>
    </row>
    <row r="8479" spans="68:68" x14ac:dyDescent="0.25">
      <c r="BP8479" s="1"/>
    </row>
    <row r="8480" spans="68:68" x14ac:dyDescent="0.25">
      <c r="BP8480" s="1"/>
    </row>
    <row r="8481" spans="68:68" x14ac:dyDescent="0.25">
      <c r="BP8481" s="1"/>
    </row>
    <row r="8482" spans="68:68" x14ac:dyDescent="0.25">
      <c r="BP8482" s="1"/>
    </row>
    <row r="8483" spans="68:68" x14ac:dyDescent="0.25">
      <c r="BP8483" s="1"/>
    </row>
    <row r="8484" spans="68:68" x14ac:dyDescent="0.25">
      <c r="BP8484" s="1"/>
    </row>
    <row r="8485" spans="68:68" x14ac:dyDescent="0.25">
      <c r="BP8485" s="1"/>
    </row>
    <row r="8486" spans="68:68" x14ac:dyDescent="0.25">
      <c r="BP8486" s="1"/>
    </row>
    <row r="8487" spans="68:68" x14ac:dyDescent="0.25">
      <c r="BP8487" s="1"/>
    </row>
    <row r="8488" spans="68:68" x14ac:dyDescent="0.25">
      <c r="BP8488" s="1"/>
    </row>
    <row r="8489" spans="68:68" x14ac:dyDescent="0.25">
      <c r="BP8489" s="1"/>
    </row>
    <row r="8490" spans="68:68" x14ac:dyDescent="0.25">
      <c r="BP8490" s="1"/>
    </row>
    <row r="8491" spans="68:68" x14ac:dyDescent="0.25">
      <c r="BP8491" s="1"/>
    </row>
    <row r="8492" spans="68:68" x14ac:dyDescent="0.25">
      <c r="BP8492" s="1"/>
    </row>
    <row r="8493" spans="68:68" x14ac:dyDescent="0.25">
      <c r="BP8493" s="1"/>
    </row>
    <row r="8494" spans="68:68" x14ac:dyDescent="0.25">
      <c r="BP8494" s="1"/>
    </row>
    <row r="8495" spans="68:68" x14ac:dyDescent="0.25">
      <c r="BP8495" s="1"/>
    </row>
    <row r="8496" spans="68:68" x14ac:dyDescent="0.25">
      <c r="BP8496" s="1"/>
    </row>
    <row r="8497" spans="68:68" x14ac:dyDescent="0.25">
      <c r="BP8497" s="1"/>
    </row>
    <row r="8498" spans="68:68" x14ac:dyDescent="0.25">
      <c r="BP8498" s="1"/>
    </row>
    <row r="8499" spans="68:68" x14ac:dyDescent="0.25">
      <c r="BP8499" s="1"/>
    </row>
    <row r="8500" spans="68:68" x14ac:dyDescent="0.25">
      <c r="BP8500" s="1"/>
    </row>
    <row r="8501" spans="68:68" x14ac:dyDescent="0.25">
      <c r="BP8501" s="1"/>
    </row>
    <row r="8502" spans="68:68" x14ac:dyDescent="0.25">
      <c r="BP8502" s="1"/>
    </row>
    <row r="8503" spans="68:68" x14ac:dyDescent="0.25">
      <c r="BP8503" s="1"/>
    </row>
    <row r="8504" spans="68:68" x14ac:dyDescent="0.25">
      <c r="BP8504" s="1"/>
    </row>
    <row r="8505" spans="68:68" x14ac:dyDescent="0.25">
      <c r="BP8505" s="1"/>
    </row>
    <row r="8506" spans="68:68" x14ac:dyDescent="0.25">
      <c r="BP8506" s="1"/>
    </row>
    <row r="8507" spans="68:68" x14ac:dyDescent="0.25">
      <c r="BP8507" s="1"/>
    </row>
    <row r="8508" spans="68:68" x14ac:dyDescent="0.25">
      <c r="BP8508" s="1"/>
    </row>
    <row r="8509" spans="68:68" x14ac:dyDescent="0.25">
      <c r="BP8509" s="1"/>
    </row>
    <row r="8510" spans="68:68" x14ac:dyDescent="0.25">
      <c r="BP8510" s="1"/>
    </row>
    <row r="8511" spans="68:68" x14ac:dyDescent="0.25">
      <c r="BP8511" s="1"/>
    </row>
    <row r="8512" spans="68:68" x14ac:dyDescent="0.25">
      <c r="BP8512" s="1"/>
    </row>
    <row r="8513" spans="68:68" x14ac:dyDescent="0.25">
      <c r="BP8513" s="1"/>
    </row>
    <row r="8514" spans="68:68" x14ac:dyDescent="0.25">
      <c r="BP8514" s="1"/>
    </row>
    <row r="8515" spans="68:68" x14ac:dyDescent="0.25">
      <c r="BP8515" s="1"/>
    </row>
    <row r="8516" spans="68:68" x14ac:dyDescent="0.25">
      <c r="BP8516" s="1"/>
    </row>
    <row r="8517" spans="68:68" x14ac:dyDescent="0.25">
      <c r="BP8517" s="1"/>
    </row>
    <row r="8518" spans="68:68" x14ac:dyDescent="0.25">
      <c r="BP8518" s="1"/>
    </row>
    <row r="8519" spans="68:68" x14ac:dyDescent="0.25">
      <c r="BP8519" s="1"/>
    </row>
    <row r="8520" spans="68:68" x14ac:dyDescent="0.25">
      <c r="BP8520" s="1"/>
    </row>
    <row r="8521" spans="68:68" x14ac:dyDescent="0.25">
      <c r="BP8521" s="1"/>
    </row>
    <row r="8522" spans="68:68" x14ac:dyDescent="0.25">
      <c r="BP8522" s="1"/>
    </row>
    <row r="8523" spans="68:68" x14ac:dyDescent="0.25">
      <c r="BP8523" s="1"/>
    </row>
    <row r="8524" spans="68:68" x14ac:dyDescent="0.25">
      <c r="BP8524" s="1"/>
    </row>
    <row r="8525" spans="68:68" x14ac:dyDescent="0.25">
      <c r="BP8525" s="1"/>
    </row>
    <row r="8526" spans="68:68" x14ac:dyDescent="0.25">
      <c r="BP8526" s="1"/>
    </row>
    <row r="8527" spans="68:68" x14ac:dyDescent="0.25">
      <c r="BP8527" s="1"/>
    </row>
    <row r="8528" spans="68:68" x14ac:dyDescent="0.25">
      <c r="BP8528" s="1"/>
    </row>
    <row r="8529" spans="68:68" x14ac:dyDescent="0.25">
      <c r="BP8529" s="1"/>
    </row>
    <row r="8530" spans="68:68" x14ac:dyDescent="0.25">
      <c r="BP8530" s="1"/>
    </row>
    <row r="8531" spans="68:68" x14ac:dyDescent="0.25">
      <c r="BP8531" s="1"/>
    </row>
    <row r="8532" spans="68:68" x14ac:dyDescent="0.25">
      <c r="BP8532" s="1"/>
    </row>
    <row r="8533" spans="68:68" x14ac:dyDescent="0.25">
      <c r="BP8533" s="1"/>
    </row>
    <row r="8534" spans="68:68" x14ac:dyDescent="0.25">
      <c r="BP8534" s="1"/>
    </row>
    <row r="8535" spans="68:68" x14ac:dyDescent="0.25">
      <c r="BP8535" s="1"/>
    </row>
    <row r="8536" spans="68:68" x14ac:dyDescent="0.25">
      <c r="BP8536" s="1"/>
    </row>
    <row r="8537" spans="68:68" x14ac:dyDescent="0.25">
      <c r="BP8537" s="1"/>
    </row>
    <row r="8538" spans="68:68" x14ac:dyDescent="0.25">
      <c r="BP8538" s="1"/>
    </row>
    <row r="8539" spans="68:68" x14ac:dyDescent="0.25">
      <c r="BP8539" s="1"/>
    </row>
    <row r="8540" spans="68:68" x14ac:dyDescent="0.25">
      <c r="BP8540" s="1"/>
    </row>
    <row r="8541" spans="68:68" x14ac:dyDescent="0.25">
      <c r="BP8541" s="1"/>
    </row>
    <row r="8542" spans="68:68" x14ac:dyDescent="0.25">
      <c r="BP8542" s="1"/>
    </row>
    <row r="8543" spans="68:68" x14ac:dyDescent="0.25">
      <c r="BP8543" s="1"/>
    </row>
    <row r="8544" spans="68:68" x14ac:dyDescent="0.25">
      <c r="BP8544" s="1"/>
    </row>
    <row r="8545" spans="68:68" x14ac:dyDescent="0.25">
      <c r="BP8545" s="1"/>
    </row>
    <row r="8546" spans="68:68" x14ac:dyDescent="0.25">
      <c r="BP8546" s="1"/>
    </row>
    <row r="8547" spans="68:68" x14ac:dyDescent="0.25">
      <c r="BP8547" s="1"/>
    </row>
    <row r="8548" spans="68:68" x14ac:dyDescent="0.25">
      <c r="BP8548" s="1"/>
    </row>
    <row r="8549" spans="68:68" x14ac:dyDescent="0.25">
      <c r="BP8549" s="1"/>
    </row>
    <row r="8550" spans="68:68" x14ac:dyDescent="0.25">
      <c r="BP8550" s="1"/>
    </row>
    <row r="8551" spans="68:68" x14ac:dyDescent="0.25">
      <c r="BP8551" s="1"/>
    </row>
    <row r="8552" spans="68:68" x14ac:dyDescent="0.25">
      <c r="BP8552" s="1"/>
    </row>
    <row r="8553" spans="68:68" x14ac:dyDescent="0.25">
      <c r="BP8553" s="1"/>
    </row>
    <row r="8554" spans="68:68" x14ac:dyDescent="0.25">
      <c r="BP8554" s="1"/>
    </row>
    <row r="8555" spans="68:68" x14ac:dyDescent="0.25">
      <c r="BP8555" s="1"/>
    </row>
    <row r="8556" spans="68:68" x14ac:dyDescent="0.25">
      <c r="BP8556" s="1"/>
    </row>
    <row r="8557" spans="68:68" x14ac:dyDescent="0.25">
      <c r="BP8557" s="1"/>
    </row>
    <row r="8558" spans="68:68" x14ac:dyDescent="0.25">
      <c r="BP8558" s="1"/>
    </row>
    <row r="8559" spans="68:68" x14ac:dyDescent="0.25">
      <c r="BP8559" s="1"/>
    </row>
    <row r="8560" spans="68:68" x14ac:dyDescent="0.25">
      <c r="BP8560" s="1"/>
    </row>
    <row r="8561" spans="68:68" x14ac:dyDescent="0.25">
      <c r="BP8561" s="1"/>
    </row>
    <row r="8562" spans="68:68" x14ac:dyDescent="0.25">
      <c r="BP8562" s="1"/>
    </row>
    <row r="8563" spans="68:68" x14ac:dyDescent="0.25">
      <c r="BP8563" s="1"/>
    </row>
    <row r="8564" spans="68:68" x14ac:dyDescent="0.25">
      <c r="BP8564" s="1"/>
    </row>
    <row r="8565" spans="68:68" x14ac:dyDescent="0.25">
      <c r="BP8565" s="1"/>
    </row>
    <row r="8566" spans="68:68" x14ac:dyDescent="0.25">
      <c r="BP8566" s="1"/>
    </row>
    <row r="8567" spans="68:68" x14ac:dyDescent="0.25">
      <c r="BP8567" s="1"/>
    </row>
    <row r="8568" spans="68:68" x14ac:dyDescent="0.25">
      <c r="BP8568" s="1"/>
    </row>
    <row r="8569" spans="68:68" x14ac:dyDescent="0.25">
      <c r="BP8569" s="1"/>
    </row>
    <row r="8570" spans="68:68" x14ac:dyDescent="0.25">
      <c r="BP8570" s="1"/>
    </row>
    <row r="8571" spans="68:68" x14ac:dyDescent="0.25">
      <c r="BP8571" s="1"/>
    </row>
    <row r="8572" spans="68:68" x14ac:dyDescent="0.25">
      <c r="BP8572" s="1"/>
    </row>
    <row r="8573" spans="68:68" x14ac:dyDescent="0.25">
      <c r="BP8573" s="1"/>
    </row>
    <row r="8574" spans="68:68" x14ac:dyDescent="0.25">
      <c r="BP8574" s="1"/>
    </row>
    <row r="8575" spans="68:68" x14ac:dyDescent="0.25">
      <c r="BP8575" s="1"/>
    </row>
    <row r="8576" spans="68:68" x14ac:dyDescent="0.25">
      <c r="BP8576" s="1"/>
    </row>
    <row r="8577" spans="68:68" x14ac:dyDescent="0.25">
      <c r="BP8577" s="1"/>
    </row>
    <row r="8578" spans="68:68" x14ac:dyDescent="0.25">
      <c r="BP8578" s="1"/>
    </row>
    <row r="8579" spans="68:68" x14ac:dyDescent="0.25">
      <c r="BP8579" s="1"/>
    </row>
    <row r="8580" spans="68:68" x14ac:dyDescent="0.25">
      <c r="BP8580" s="1"/>
    </row>
    <row r="8581" spans="68:68" x14ac:dyDescent="0.25">
      <c r="BP8581" s="1"/>
    </row>
    <row r="8582" spans="68:68" x14ac:dyDescent="0.25">
      <c r="BP8582" s="1"/>
    </row>
    <row r="8583" spans="68:68" x14ac:dyDescent="0.25">
      <c r="BP8583" s="1"/>
    </row>
    <row r="8584" spans="68:68" x14ac:dyDescent="0.25">
      <c r="BP8584" s="1"/>
    </row>
    <row r="8585" spans="68:68" x14ac:dyDescent="0.25">
      <c r="BP8585" s="1"/>
    </row>
    <row r="8586" spans="68:68" x14ac:dyDescent="0.25">
      <c r="BP8586" s="1"/>
    </row>
    <row r="8587" spans="68:68" x14ac:dyDescent="0.25">
      <c r="BP8587" s="1"/>
    </row>
    <row r="8588" spans="68:68" x14ac:dyDescent="0.25">
      <c r="BP8588" s="1"/>
    </row>
    <row r="8589" spans="68:68" x14ac:dyDescent="0.25">
      <c r="BP8589" s="1"/>
    </row>
    <row r="8590" spans="68:68" x14ac:dyDescent="0.25">
      <c r="BP8590" s="1"/>
    </row>
    <row r="8591" spans="68:68" x14ac:dyDescent="0.25">
      <c r="BP8591" s="1"/>
    </row>
    <row r="8592" spans="68:68" x14ac:dyDescent="0.25">
      <c r="BP8592" s="1"/>
    </row>
    <row r="8593" spans="68:68" x14ac:dyDescent="0.25">
      <c r="BP8593" s="1"/>
    </row>
    <row r="8594" spans="68:68" x14ac:dyDescent="0.25">
      <c r="BP8594" s="1"/>
    </row>
    <row r="8595" spans="68:68" x14ac:dyDescent="0.25">
      <c r="BP8595" s="1"/>
    </row>
    <row r="8596" spans="68:68" x14ac:dyDescent="0.25">
      <c r="BP8596" s="1"/>
    </row>
    <row r="8597" spans="68:68" x14ac:dyDescent="0.25">
      <c r="BP8597" s="1"/>
    </row>
    <row r="8598" spans="68:68" x14ac:dyDescent="0.25">
      <c r="BP8598" s="1"/>
    </row>
    <row r="8599" spans="68:68" x14ac:dyDescent="0.25">
      <c r="BP8599" s="1"/>
    </row>
    <row r="8600" spans="68:68" x14ac:dyDescent="0.25">
      <c r="BP8600" s="1"/>
    </row>
    <row r="8601" spans="68:68" x14ac:dyDescent="0.25">
      <c r="BP8601" s="1"/>
    </row>
    <row r="8602" spans="68:68" x14ac:dyDescent="0.25">
      <c r="BP8602" s="1"/>
    </row>
    <row r="8603" spans="68:68" x14ac:dyDescent="0.25">
      <c r="BP8603" s="1"/>
    </row>
    <row r="8604" spans="68:68" x14ac:dyDescent="0.25">
      <c r="BP8604" s="1"/>
    </row>
    <row r="8605" spans="68:68" x14ac:dyDescent="0.25">
      <c r="BP8605" s="1"/>
    </row>
    <row r="8606" spans="68:68" x14ac:dyDescent="0.25">
      <c r="BP8606" s="1"/>
    </row>
    <row r="8607" spans="68:68" x14ac:dyDescent="0.25">
      <c r="BP8607" s="1"/>
    </row>
    <row r="8608" spans="68:68" x14ac:dyDescent="0.25">
      <c r="BP8608" s="1"/>
    </row>
    <row r="8609" spans="68:68" x14ac:dyDescent="0.25">
      <c r="BP8609" s="1"/>
    </row>
    <row r="8610" spans="68:68" x14ac:dyDescent="0.25">
      <c r="BP8610" s="1"/>
    </row>
    <row r="8611" spans="68:68" x14ac:dyDescent="0.25">
      <c r="BP8611" s="1"/>
    </row>
    <row r="8612" spans="68:68" x14ac:dyDescent="0.25">
      <c r="BP8612" s="1"/>
    </row>
    <row r="8613" spans="68:68" x14ac:dyDescent="0.25">
      <c r="BP8613" s="1"/>
    </row>
    <row r="8614" spans="68:68" x14ac:dyDescent="0.25">
      <c r="BP8614" s="1"/>
    </row>
    <row r="8615" spans="68:68" x14ac:dyDescent="0.25">
      <c r="BP8615" s="1"/>
    </row>
    <row r="8616" spans="68:68" x14ac:dyDescent="0.25">
      <c r="BP8616" s="1"/>
    </row>
    <row r="8617" spans="68:68" x14ac:dyDescent="0.25">
      <c r="BP8617" s="1"/>
    </row>
    <row r="8618" spans="68:68" x14ac:dyDescent="0.25">
      <c r="BP8618" s="1"/>
    </row>
    <row r="8619" spans="68:68" x14ac:dyDescent="0.25">
      <c r="BP8619" s="1"/>
    </row>
    <row r="8620" spans="68:68" x14ac:dyDescent="0.25">
      <c r="BP8620" s="1"/>
    </row>
    <row r="8621" spans="68:68" x14ac:dyDescent="0.25">
      <c r="BP8621" s="1"/>
    </row>
    <row r="8622" spans="68:68" x14ac:dyDescent="0.25">
      <c r="BP8622" s="1"/>
    </row>
    <row r="8623" spans="68:68" x14ac:dyDescent="0.25">
      <c r="BP8623" s="1"/>
    </row>
    <row r="8624" spans="68:68" x14ac:dyDescent="0.25">
      <c r="BP8624" s="1"/>
    </row>
    <row r="8625" spans="68:68" x14ac:dyDescent="0.25">
      <c r="BP8625" s="1"/>
    </row>
    <row r="8626" spans="68:68" x14ac:dyDescent="0.25">
      <c r="BP8626" s="1"/>
    </row>
    <row r="8627" spans="68:68" x14ac:dyDescent="0.25">
      <c r="BP8627" s="1"/>
    </row>
    <row r="8628" spans="68:68" x14ac:dyDescent="0.25">
      <c r="BP8628" s="1"/>
    </row>
    <row r="8629" spans="68:68" x14ac:dyDescent="0.25">
      <c r="BP8629" s="1"/>
    </row>
    <row r="8630" spans="68:68" x14ac:dyDescent="0.25">
      <c r="BP8630" s="1"/>
    </row>
    <row r="8631" spans="68:68" x14ac:dyDescent="0.25">
      <c r="BP8631" s="1"/>
    </row>
    <row r="8632" spans="68:68" x14ac:dyDescent="0.25">
      <c r="BP8632" s="1"/>
    </row>
    <row r="8633" spans="68:68" x14ac:dyDescent="0.25">
      <c r="BP8633" s="1"/>
    </row>
    <row r="8634" spans="68:68" x14ac:dyDescent="0.25">
      <c r="BP8634" s="1"/>
    </row>
    <row r="8635" spans="68:68" x14ac:dyDescent="0.25">
      <c r="BP8635" s="1"/>
    </row>
    <row r="8636" spans="68:68" x14ac:dyDescent="0.25">
      <c r="BP8636" s="1"/>
    </row>
    <row r="8637" spans="68:68" x14ac:dyDescent="0.25">
      <c r="BP8637" s="1"/>
    </row>
    <row r="8638" spans="68:68" x14ac:dyDescent="0.25">
      <c r="BP8638" s="1"/>
    </row>
    <row r="8639" spans="68:68" x14ac:dyDescent="0.25">
      <c r="BP8639" s="1"/>
    </row>
    <row r="8640" spans="68:68" x14ac:dyDescent="0.25">
      <c r="BP8640" s="1"/>
    </row>
    <row r="8641" spans="68:68" x14ac:dyDescent="0.25">
      <c r="BP8641" s="1"/>
    </row>
    <row r="8642" spans="68:68" x14ac:dyDescent="0.25">
      <c r="BP8642" s="1"/>
    </row>
    <row r="8643" spans="68:68" x14ac:dyDescent="0.25">
      <c r="BP8643" s="1"/>
    </row>
    <row r="8644" spans="68:68" x14ac:dyDescent="0.25">
      <c r="BP8644" s="1"/>
    </row>
    <row r="8645" spans="68:68" x14ac:dyDescent="0.25">
      <c r="BP8645" s="1"/>
    </row>
    <row r="8646" spans="68:68" x14ac:dyDescent="0.25">
      <c r="BP8646" s="1"/>
    </row>
    <row r="8647" spans="68:68" x14ac:dyDescent="0.25">
      <c r="BP8647" s="1"/>
    </row>
    <row r="8648" spans="68:68" x14ac:dyDescent="0.25">
      <c r="BP8648" s="1"/>
    </row>
    <row r="8649" spans="68:68" x14ac:dyDescent="0.25">
      <c r="BP8649" s="1"/>
    </row>
    <row r="8650" spans="68:68" x14ac:dyDescent="0.25">
      <c r="BP8650" s="1"/>
    </row>
    <row r="8651" spans="68:68" x14ac:dyDescent="0.25">
      <c r="BP8651" s="1"/>
    </row>
    <row r="8652" spans="68:68" x14ac:dyDescent="0.25">
      <c r="BP8652" s="1"/>
    </row>
    <row r="8653" spans="68:68" x14ac:dyDescent="0.25">
      <c r="BP8653" s="1"/>
    </row>
    <row r="8654" spans="68:68" x14ac:dyDescent="0.25">
      <c r="BP8654" s="1"/>
    </row>
    <row r="8655" spans="68:68" x14ac:dyDescent="0.25">
      <c r="BP8655" s="1"/>
    </row>
    <row r="8656" spans="68:68" x14ac:dyDescent="0.25">
      <c r="BP8656" s="1"/>
    </row>
    <row r="8657" spans="68:68" x14ac:dyDescent="0.25">
      <c r="BP8657" s="1"/>
    </row>
    <row r="8658" spans="68:68" x14ac:dyDescent="0.25">
      <c r="BP8658" s="1"/>
    </row>
    <row r="8659" spans="68:68" x14ac:dyDescent="0.25">
      <c r="BP8659" s="1"/>
    </row>
    <row r="8660" spans="68:68" x14ac:dyDescent="0.25">
      <c r="BP8660" s="1"/>
    </row>
    <row r="8661" spans="68:68" x14ac:dyDescent="0.25">
      <c r="BP8661" s="1"/>
    </row>
    <row r="8662" spans="68:68" x14ac:dyDescent="0.25">
      <c r="BP8662" s="1"/>
    </row>
    <row r="8663" spans="68:68" x14ac:dyDescent="0.25">
      <c r="BP8663" s="1"/>
    </row>
    <row r="8664" spans="68:68" x14ac:dyDescent="0.25">
      <c r="BP8664" s="1"/>
    </row>
    <row r="8665" spans="68:68" x14ac:dyDescent="0.25">
      <c r="BP8665" s="1"/>
    </row>
    <row r="8666" spans="68:68" x14ac:dyDescent="0.25">
      <c r="BP8666" s="1"/>
    </row>
    <row r="8667" spans="68:68" x14ac:dyDescent="0.25">
      <c r="BP8667" s="1"/>
    </row>
    <row r="8668" spans="68:68" x14ac:dyDescent="0.25">
      <c r="BP8668" s="1"/>
    </row>
    <row r="8669" spans="68:68" x14ac:dyDescent="0.25">
      <c r="BP8669" s="1"/>
    </row>
    <row r="8670" spans="68:68" x14ac:dyDescent="0.25">
      <c r="BP8670" s="1"/>
    </row>
    <row r="8671" spans="68:68" x14ac:dyDescent="0.25">
      <c r="BP8671" s="1"/>
    </row>
    <row r="8672" spans="68:68" x14ac:dyDescent="0.25">
      <c r="BP8672" s="1"/>
    </row>
    <row r="8673" spans="68:68" x14ac:dyDescent="0.25">
      <c r="BP8673" s="1"/>
    </row>
    <row r="8674" spans="68:68" x14ac:dyDescent="0.25">
      <c r="BP8674" s="1"/>
    </row>
    <row r="8675" spans="68:68" x14ac:dyDescent="0.25">
      <c r="BP8675" s="1"/>
    </row>
    <row r="8676" spans="68:68" x14ac:dyDescent="0.25">
      <c r="BP8676" s="1"/>
    </row>
    <row r="8677" spans="68:68" x14ac:dyDescent="0.25">
      <c r="BP8677" s="1"/>
    </row>
    <row r="8678" spans="68:68" x14ac:dyDescent="0.25">
      <c r="BP8678" s="1"/>
    </row>
    <row r="8679" spans="68:68" x14ac:dyDescent="0.25">
      <c r="BP8679" s="1"/>
    </row>
    <row r="8680" spans="68:68" x14ac:dyDescent="0.25">
      <c r="BP8680" s="1"/>
    </row>
    <row r="8681" spans="68:68" x14ac:dyDescent="0.25">
      <c r="BP8681" s="1"/>
    </row>
    <row r="8682" spans="68:68" x14ac:dyDescent="0.25">
      <c r="BP8682" s="1"/>
    </row>
    <row r="8683" spans="68:68" x14ac:dyDescent="0.25">
      <c r="BP8683" s="1"/>
    </row>
    <row r="8684" spans="68:68" x14ac:dyDescent="0.25">
      <c r="BP8684" s="1"/>
    </row>
    <row r="8685" spans="68:68" x14ac:dyDescent="0.25">
      <c r="BP8685" s="1"/>
    </row>
    <row r="8686" spans="68:68" x14ac:dyDescent="0.25">
      <c r="BP8686" s="1"/>
    </row>
    <row r="8687" spans="68:68" x14ac:dyDescent="0.25">
      <c r="BP8687" s="1"/>
    </row>
    <row r="8688" spans="68:68" x14ac:dyDescent="0.25">
      <c r="BP8688" s="1"/>
    </row>
    <row r="8689" spans="68:68" x14ac:dyDescent="0.25">
      <c r="BP8689" s="1"/>
    </row>
    <row r="8690" spans="68:68" x14ac:dyDescent="0.25">
      <c r="BP8690" s="1"/>
    </row>
    <row r="8691" spans="68:68" x14ac:dyDescent="0.25">
      <c r="BP8691" s="1"/>
    </row>
    <row r="8692" spans="68:68" x14ac:dyDescent="0.25">
      <c r="BP8692" s="1"/>
    </row>
    <row r="8693" spans="68:68" x14ac:dyDescent="0.25">
      <c r="BP8693" s="1"/>
    </row>
    <row r="8694" spans="68:68" x14ac:dyDescent="0.25">
      <c r="BP8694" s="1"/>
    </row>
    <row r="8695" spans="68:68" x14ac:dyDescent="0.25">
      <c r="BP8695" s="1"/>
    </row>
    <row r="8696" spans="68:68" x14ac:dyDescent="0.25">
      <c r="BP8696" s="1"/>
    </row>
    <row r="8697" spans="68:68" x14ac:dyDescent="0.25">
      <c r="BP8697" s="1"/>
    </row>
    <row r="8698" spans="68:68" x14ac:dyDescent="0.25">
      <c r="BP8698" s="1"/>
    </row>
    <row r="8699" spans="68:68" x14ac:dyDescent="0.25">
      <c r="BP8699" s="1"/>
    </row>
    <row r="8700" spans="68:68" x14ac:dyDescent="0.25">
      <c r="BP8700" s="1"/>
    </row>
    <row r="8701" spans="68:68" x14ac:dyDescent="0.25">
      <c r="BP8701" s="1"/>
    </row>
    <row r="8702" spans="68:68" x14ac:dyDescent="0.25">
      <c r="BP8702" s="1"/>
    </row>
    <row r="8703" spans="68:68" x14ac:dyDescent="0.25">
      <c r="BP8703" s="1"/>
    </row>
    <row r="8704" spans="68:68" x14ac:dyDescent="0.25">
      <c r="BP8704" s="1"/>
    </row>
    <row r="8705" spans="68:68" x14ac:dyDescent="0.25">
      <c r="BP8705" s="1"/>
    </row>
    <row r="8706" spans="68:68" x14ac:dyDescent="0.25">
      <c r="BP8706" s="1"/>
    </row>
    <row r="8707" spans="68:68" x14ac:dyDescent="0.25">
      <c r="BP8707" s="1"/>
    </row>
    <row r="8708" spans="68:68" x14ac:dyDescent="0.25">
      <c r="BP8708" s="1"/>
    </row>
    <row r="8709" spans="68:68" x14ac:dyDescent="0.25">
      <c r="BP8709" s="1"/>
    </row>
    <row r="8710" spans="68:68" x14ac:dyDescent="0.25">
      <c r="BP8710" s="1"/>
    </row>
    <row r="8711" spans="68:68" x14ac:dyDescent="0.25">
      <c r="BP8711" s="1"/>
    </row>
    <row r="8712" spans="68:68" x14ac:dyDescent="0.25">
      <c r="BP8712" s="1"/>
    </row>
    <row r="8713" spans="68:68" x14ac:dyDescent="0.25">
      <c r="BP8713" s="1"/>
    </row>
    <row r="8714" spans="68:68" x14ac:dyDescent="0.25">
      <c r="BP8714" s="1"/>
    </row>
    <row r="8715" spans="68:68" x14ac:dyDescent="0.25">
      <c r="BP8715" s="1"/>
    </row>
    <row r="8716" spans="68:68" x14ac:dyDescent="0.25">
      <c r="BP8716" s="1"/>
    </row>
    <row r="8717" spans="68:68" x14ac:dyDescent="0.25">
      <c r="BP8717" s="1"/>
    </row>
    <row r="8718" spans="68:68" x14ac:dyDescent="0.25">
      <c r="BP8718" s="1"/>
    </row>
    <row r="8719" spans="68:68" x14ac:dyDescent="0.25">
      <c r="BP8719" s="1"/>
    </row>
    <row r="8720" spans="68:68" x14ac:dyDescent="0.25">
      <c r="BP8720" s="1"/>
    </row>
    <row r="8721" spans="68:68" x14ac:dyDescent="0.25">
      <c r="BP8721" s="1"/>
    </row>
    <row r="8722" spans="68:68" x14ac:dyDescent="0.25">
      <c r="BP8722" s="1"/>
    </row>
    <row r="8723" spans="68:68" x14ac:dyDescent="0.25">
      <c r="BP8723" s="1"/>
    </row>
    <row r="8724" spans="68:68" x14ac:dyDescent="0.25">
      <c r="BP8724" s="1"/>
    </row>
    <row r="8725" spans="68:68" x14ac:dyDescent="0.25">
      <c r="BP8725" s="1"/>
    </row>
    <row r="8726" spans="68:68" x14ac:dyDescent="0.25">
      <c r="BP8726" s="1"/>
    </row>
    <row r="8727" spans="68:68" x14ac:dyDescent="0.25">
      <c r="BP8727" s="1"/>
    </row>
    <row r="8728" spans="68:68" x14ac:dyDescent="0.25">
      <c r="BP8728" s="1"/>
    </row>
    <row r="8729" spans="68:68" x14ac:dyDescent="0.25">
      <c r="BP8729" s="1"/>
    </row>
    <row r="8730" spans="68:68" x14ac:dyDescent="0.25">
      <c r="BP8730" s="1"/>
    </row>
    <row r="8731" spans="68:68" x14ac:dyDescent="0.25">
      <c r="BP8731" s="1"/>
    </row>
    <row r="8732" spans="68:68" x14ac:dyDescent="0.25">
      <c r="BP8732" s="1"/>
    </row>
    <row r="8733" spans="68:68" x14ac:dyDescent="0.25">
      <c r="BP8733" s="1"/>
    </row>
    <row r="8734" spans="68:68" x14ac:dyDescent="0.25">
      <c r="BP8734" s="1"/>
    </row>
    <row r="8735" spans="68:68" x14ac:dyDescent="0.25">
      <c r="BP8735" s="1"/>
    </row>
    <row r="8736" spans="68:68" x14ac:dyDescent="0.25">
      <c r="BP8736" s="1"/>
    </row>
    <row r="8737" spans="68:68" x14ac:dyDescent="0.25">
      <c r="BP8737" s="1"/>
    </row>
    <row r="8738" spans="68:68" x14ac:dyDescent="0.25">
      <c r="BP8738" s="1"/>
    </row>
    <row r="8739" spans="68:68" x14ac:dyDescent="0.25">
      <c r="BP8739" s="1"/>
    </row>
    <row r="8740" spans="68:68" x14ac:dyDescent="0.25">
      <c r="BP8740" s="1"/>
    </row>
    <row r="8741" spans="68:68" x14ac:dyDescent="0.25">
      <c r="BP8741" s="1"/>
    </row>
    <row r="8742" spans="68:68" x14ac:dyDescent="0.25">
      <c r="BP8742" s="1"/>
    </row>
    <row r="8743" spans="68:68" x14ac:dyDescent="0.25">
      <c r="BP8743" s="1"/>
    </row>
    <row r="8744" spans="68:68" x14ac:dyDescent="0.25">
      <c r="BP8744" s="1"/>
    </row>
    <row r="8745" spans="68:68" x14ac:dyDescent="0.25">
      <c r="BP8745" s="1"/>
    </row>
    <row r="8746" spans="68:68" x14ac:dyDescent="0.25">
      <c r="BP8746" s="1"/>
    </row>
    <row r="8747" spans="68:68" x14ac:dyDescent="0.25">
      <c r="BP8747" s="1"/>
    </row>
    <row r="8748" spans="68:68" x14ac:dyDescent="0.25">
      <c r="BP8748" s="1"/>
    </row>
    <row r="8749" spans="68:68" x14ac:dyDescent="0.25">
      <c r="BP8749" s="1"/>
    </row>
    <row r="8750" spans="68:68" x14ac:dyDescent="0.25">
      <c r="BP8750" s="1"/>
    </row>
    <row r="8751" spans="68:68" x14ac:dyDescent="0.25">
      <c r="BP8751" s="1"/>
    </row>
    <row r="8752" spans="68:68" x14ac:dyDescent="0.25">
      <c r="BP8752" s="1"/>
    </row>
    <row r="8753" spans="68:68" x14ac:dyDescent="0.25">
      <c r="BP8753" s="1"/>
    </row>
    <row r="8754" spans="68:68" x14ac:dyDescent="0.25">
      <c r="BP8754" s="1"/>
    </row>
    <row r="8755" spans="68:68" x14ac:dyDescent="0.25">
      <c r="BP8755" s="1"/>
    </row>
    <row r="8756" spans="68:68" x14ac:dyDescent="0.25">
      <c r="BP8756" s="1"/>
    </row>
    <row r="8757" spans="68:68" x14ac:dyDescent="0.25">
      <c r="BP8757" s="1"/>
    </row>
    <row r="8758" spans="68:68" x14ac:dyDescent="0.25">
      <c r="BP8758" s="1"/>
    </row>
    <row r="8759" spans="68:68" x14ac:dyDescent="0.25">
      <c r="BP8759" s="1"/>
    </row>
    <row r="8760" spans="68:68" x14ac:dyDescent="0.25">
      <c r="BP8760" s="1"/>
    </row>
    <row r="8761" spans="68:68" x14ac:dyDescent="0.25">
      <c r="BP8761" s="1"/>
    </row>
    <row r="8762" spans="68:68" x14ac:dyDescent="0.25">
      <c r="BP8762" s="1"/>
    </row>
    <row r="8763" spans="68:68" x14ac:dyDescent="0.25">
      <c r="BP8763" s="1"/>
    </row>
    <row r="8764" spans="68:68" x14ac:dyDescent="0.25">
      <c r="BP8764" s="1"/>
    </row>
    <row r="8765" spans="68:68" x14ac:dyDescent="0.25">
      <c r="BP8765" s="1"/>
    </row>
    <row r="8766" spans="68:68" x14ac:dyDescent="0.25">
      <c r="BP8766" s="1"/>
    </row>
    <row r="8767" spans="68:68" x14ac:dyDescent="0.25">
      <c r="BP8767" s="1"/>
    </row>
    <row r="8768" spans="68:68" x14ac:dyDescent="0.25">
      <c r="BP8768" s="1"/>
    </row>
    <row r="8769" spans="68:68" x14ac:dyDescent="0.25">
      <c r="BP8769" s="1"/>
    </row>
    <row r="8770" spans="68:68" x14ac:dyDescent="0.25">
      <c r="BP8770" s="1"/>
    </row>
    <row r="8771" spans="68:68" x14ac:dyDescent="0.25">
      <c r="BP8771" s="1"/>
    </row>
    <row r="8772" spans="68:68" x14ac:dyDescent="0.25">
      <c r="BP8772" s="1"/>
    </row>
    <row r="8773" spans="68:68" x14ac:dyDescent="0.25">
      <c r="BP8773" s="1"/>
    </row>
    <row r="8774" spans="68:68" x14ac:dyDescent="0.25">
      <c r="BP8774" s="1"/>
    </row>
    <row r="8775" spans="68:68" x14ac:dyDescent="0.25">
      <c r="BP8775" s="1"/>
    </row>
    <row r="8776" spans="68:68" x14ac:dyDescent="0.25">
      <c r="BP8776" s="1"/>
    </row>
    <row r="8777" spans="68:68" x14ac:dyDescent="0.25">
      <c r="BP8777" s="1"/>
    </row>
    <row r="8778" spans="68:68" x14ac:dyDescent="0.25">
      <c r="BP8778" s="1"/>
    </row>
    <row r="8779" spans="68:68" x14ac:dyDescent="0.25">
      <c r="BP8779" s="1"/>
    </row>
    <row r="8780" spans="68:68" x14ac:dyDescent="0.25">
      <c r="BP8780" s="1"/>
    </row>
    <row r="8781" spans="68:68" x14ac:dyDescent="0.25">
      <c r="BP8781" s="1"/>
    </row>
    <row r="8782" spans="68:68" x14ac:dyDescent="0.25">
      <c r="BP8782" s="1"/>
    </row>
    <row r="8783" spans="68:68" x14ac:dyDescent="0.25">
      <c r="BP8783" s="1"/>
    </row>
    <row r="8784" spans="68:68" x14ac:dyDescent="0.25">
      <c r="BP8784" s="1"/>
    </row>
    <row r="8785" spans="68:68" x14ac:dyDescent="0.25">
      <c r="BP8785" s="1"/>
    </row>
    <row r="8786" spans="68:68" x14ac:dyDescent="0.25">
      <c r="BP8786" s="1"/>
    </row>
    <row r="8787" spans="68:68" x14ac:dyDescent="0.25">
      <c r="BP8787" s="1"/>
    </row>
    <row r="8788" spans="68:68" x14ac:dyDescent="0.25">
      <c r="BP8788" s="1"/>
    </row>
    <row r="8789" spans="68:68" x14ac:dyDescent="0.25">
      <c r="BP8789" s="1"/>
    </row>
    <row r="8790" spans="68:68" x14ac:dyDescent="0.25">
      <c r="BP8790" s="1"/>
    </row>
    <row r="8791" spans="68:68" x14ac:dyDescent="0.25">
      <c r="BP8791" s="1"/>
    </row>
    <row r="8792" spans="68:68" x14ac:dyDescent="0.25">
      <c r="BP8792" s="1"/>
    </row>
    <row r="8793" spans="68:68" x14ac:dyDescent="0.25">
      <c r="BP8793" s="1"/>
    </row>
    <row r="8794" spans="68:68" x14ac:dyDescent="0.25">
      <c r="BP8794" s="1"/>
    </row>
    <row r="8795" spans="68:68" x14ac:dyDescent="0.25">
      <c r="BP8795" s="1"/>
    </row>
    <row r="8796" spans="68:68" x14ac:dyDescent="0.25">
      <c r="BP8796" s="1"/>
    </row>
    <row r="8797" spans="68:68" x14ac:dyDescent="0.25">
      <c r="BP8797" s="1"/>
    </row>
    <row r="8798" spans="68:68" x14ac:dyDescent="0.25">
      <c r="BP8798" s="1"/>
    </row>
    <row r="8799" spans="68:68" x14ac:dyDescent="0.25">
      <c r="BP8799" s="1"/>
    </row>
    <row r="8800" spans="68:68" x14ac:dyDescent="0.25">
      <c r="BP8800" s="1"/>
    </row>
    <row r="8801" spans="68:68" x14ac:dyDescent="0.25">
      <c r="BP8801" s="1"/>
    </row>
    <row r="8802" spans="68:68" x14ac:dyDescent="0.25">
      <c r="BP8802" s="1"/>
    </row>
    <row r="8803" spans="68:68" x14ac:dyDescent="0.25">
      <c r="BP8803" s="1"/>
    </row>
    <row r="8804" spans="68:68" x14ac:dyDescent="0.25">
      <c r="BP8804" s="1"/>
    </row>
    <row r="8805" spans="68:68" x14ac:dyDescent="0.25">
      <c r="BP8805" s="1"/>
    </row>
    <row r="8806" spans="68:68" x14ac:dyDescent="0.25">
      <c r="BP8806" s="1"/>
    </row>
    <row r="8807" spans="68:68" x14ac:dyDescent="0.25">
      <c r="BP8807" s="1"/>
    </row>
    <row r="8808" spans="68:68" x14ac:dyDescent="0.25">
      <c r="BP8808" s="1"/>
    </row>
    <row r="8809" spans="68:68" x14ac:dyDescent="0.25">
      <c r="BP8809" s="1"/>
    </row>
    <row r="8810" spans="68:68" x14ac:dyDescent="0.25">
      <c r="BP8810" s="1"/>
    </row>
    <row r="8811" spans="68:68" x14ac:dyDescent="0.25">
      <c r="BP8811" s="1"/>
    </row>
    <row r="8812" spans="68:68" x14ac:dyDescent="0.25">
      <c r="BP8812" s="1"/>
    </row>
    <row r="8813" spans="68:68" x14ac:dyDescent="0.25">
      <c r="BP8813" s="1"/>
    </row>
    <row r="8814" spans="68:68" x14ac:dyDescent="0.25">
      <c r="BP8814" s="1"/>
    </row>
    <row r="8815" spans="68:68" x14ac:dyDescent="0.25">
      <c r="BP8815" s="1"/>
    </row>
    <row r="8816" spans="68:68" x14ac:dyDescent="0.25">
      <c r="BP8816" s="1"/>
    </row>
    <row r="8817" spans="68:68" x14ac:dyDescent="0.25">
      <c r="BP8817" s="1"/>
    </row>
    <row r="8818" spans="68:68" x14ac:dyDescent="0.25">
      <c r="BP8818" s="1"/>
    </row>
    <row r="8819" spans="68:68" x14ac:dyDescent="0.25">
      <c r="BP8819" s="1"/>
    </row>
    <row r="8820" spans="68:68" x14ac:dyDescent="0.25">
      <c r="BP8820" s="1"/>
    </row>
    <row r="8821" spans="68:68" x14ac:dyDescent="0.25">
      <c r="BP8821" s="1"/>
    </row>
    <row r="8822" spans="68:68" x14ac:dyDescent="0.25">
      <c r="BP8822" s="1"/>
    </row>
    <row r="8823" spans="68:68" x14ac:dyDescent="0.25">
      <c r="BP8823" s="1"/>
    </row>
    <row r="8824" spans="68:68" x14ac:dyDescent="0.25">
      <c r="BP8824" s="1"/>
    </row>
    <row r="8825" spans="68:68" x14ac:dyDescent="0.25">
      <c r="BP8825" s="1"/>
    </row>
    <row r="8826" spans="68:68" x14ac:dyDescent="0.25">
      <c r="BP8826" s="1"/>
    </row>
    <row r="8827" spans="68:68" x14ac:dyDescent="0.25">
      <c r="BP8827" s="1"/>
    </row>
    <row r="8828" spans="68:68" x14ac:dyDescent="0.25">
      <c r="BP8828" s="1"/>
    </row>
    <row r="8829" spans="68:68" x14ac:dyDescent="0.25">
      <c r="BP8829" s="1"/>
    </row>
    <row r="8830" spans="68:68" x14ac:dyDescent="0.25">
      <c r="BP8830" s="1"/>
    </row>
    <row r="8831" spans="68:68" x14ac:dyDescent="0.25">
      <c r="BP8831" s="1"/>
    </row>
    <row r="8832" spans="68:68" x14ac:dyDescent="0.25">
      <c r="BP8832" s="1"/>
    </row>
    <row r="8833" spans="68:68" x14ac:dyDescent="0.25">
      <c r="BP8833" s="1"/>
    </row>
    <row r="8834" spans="68:68" x14ac:dyDescent="0.25">
      <c r="BP8834" s="1"/>
    </row>
    <row r="8835" spans="68:68" x14ac:dyDescent="0.25">
      <c r="BP8835" s="1"/>
    </row>
    <row r="8836" spans="68:68" x14ac:dyDescent="0.25">
      <c r="BP8836" s="1"/>
    </row>
    <row r="8837" spans="68:68" x14ac:dyDescent="0.25">
      <c r="BP8837" s="1"/>
    </row>
    <row r="8838" spans="68:68" x14ac:dyDescent="0.25">
      <c r="BP8838" s="1"/>
    </row>
    <row r="8839" spans="68:68" x14ac:dyDescent="0.25">
      <c r="BP8839" s="1"/>
    </row>
    <row r="8840" spans="68:68" x14ac:dyDescent="0.25">
      <c r="BP8840" s="1"/>
    </row>
    <row r="8841" spans="68:68" x14ac:dyDescent="0.25">
      <c r="BP8841" s="1"/>
    </row>
    <row r="8842" spans="68:68" x14ac:dyDescent="0.25">
      <c r="BP8842" s="1"/>
    </row>
    <row r="8843" spans="68:68" x14ac:dyDescent="0.25">
      <c r="BP8843" s="1"/>
    </row>
    <row r="8844" spans="68:68" x14ac:dyDescent="0.25">
      <c r="BP8844" s="1"/>
    </row>
    <row r="8845" spans="68:68" x14ac:dyDescent="0.25">
      <c r="BP8845" s="1"/>
    </row>
    <row r="8846" spans="68:68" x14ac:dyDescent="0.25">
      <c r="BP8846" s="1"/>
    </row>
    <row r="8847" spans="68:68" x14ac:dyDescent="0.25">
      <c r="BP8847" s="1"/>
    </row>
    <row r="8848" spans="68:68" x14ac:dyDescent="0.25">
      <c r="BP8848" s="1"/>
    </row>
    <row r="8849" spans="68:68" x14ac:dyDescent="0.25">
      <c r="BP8849" s="1"/>
    </row>
    <row r="8850" spans="68:68" x14ac:dyDescent="0.25">
      <c r="BP8850" s="1"/>
    </row>
    <row r="8851" spans="68:68" x14ac:dyDescent="0.25">
      <c r="BP8851" s="1"/>
    </row>
    <row r="8852" spans="68:68" x14ac:dyDescent="0.25">
      <c r="BP8852" s="1"/>
    </row>
    <row r="8853" spans="68:68" x14ac:dyDescent="0.25">
      <c r="BP8853" s="1"/>
    </row>
    <row r="8854" spans="68:68" x14ac:dyDescent="0.25">
      <c r="BP8854" s="1"/>
    </row>
    <row r="8855" spans="68:68" x14ac:dyDescent="0.25">
      <c r="BP8855" s="1"/>
    </row>
    <row r="8856" spans="68:68" x14ac:dyDescent="0.25">
      <c r="BP8856" s="1"/>
    </row>
    <row r="8857" spans="68:68" x14ac:dyDescent="0.25">
      <c r="BP8857" s="1"/>
    </row>
    <row r="8858" spans="68:68" x14ac:dyDescent="0.25">
      <c r="BP8858" s="1"/>
    </row>
    <row r="8859" spans="68:68" x14ac:dyDescent="0.25">
      <c r="BP8859" s="1"/>
    </row>
    <row r="8860" spans="68:68" x14ac:dyDescent="0.25">
      <c r="BP8860" s="1"/>
    </row>
    <row r="8861" spans="68:68" x14ac:dyDescent="0.25">
      <c r="BP8861" s="1"/>
    </row>
    <row r="8862" spans="68:68" x14ac:dyDescent="0.25">
      <c r="BP8862" s="1"/>
    </row>
    <row r="8863" spans="68:68" x14ac:dyDescent="0.25">
      <c r="BP8863" s="1"/>
    </row>
    <row r="8864" spans="68:68" x14ac:dyDescent="0.25">
      <c r="BP8864" s="1"/>
    </row>
    <row r="8865" spans="68:68" x14ac:dyDescent="0.25">
      <c r="BP8865" s="1"/>
    </row>
    <row r="8866" spans="68:68" x14ac:dyDescent="0.25">
      <c r="BP8866" s="1"/>
    </row>
    <row r="8867" spans="68:68" x14ac:dyDescent="0.25">
      <c r="BP8867" s="1"/>
    </row>
    <row r="8868" spans="68:68" x14ac:dyDescent="0.25">
      <c r="BP8868" s="1"/>
    </row>
    <row r="8869" spans="68:68" x14ac:dyDescent="0.25">
      <c r="BP8869" s="1"/>
    </row>
    <row r="8870" spans="68:68" x14ac:dyDescent="0.25">
      <c r="BP8870" s="1"/>
    </row>
    <row r="8871" spans="68:68" x14ac:dyDescent="0.25">
      <c r="BP8871" s="1"/>
    </row>
    <row r="8872" spans="68:68" x14ac:dyDescent="0.25">
      <c r="BP8872" s="1"/>
    </row>
    <row r="8873" spans="68:68" x14ac:dyDescent="0.25">
      <c r="BP8873" s="1"/>
    </row>
    <row r="8874" spans="68:68" x14ac:dyDescent="0.25">
      <c r="BP8874" s="1"/>
    </row>
    <row r="8875" spans="68:68" x14ac:dyDescent="0.25">
      <c r="BP8875" s="1"/>
    </row>
    <row r="8876" spans="68:68" x14ac:dyDescent="0.25">
      <c r="BP8876" s="1"/>
    </row>
    <row r="8877" spans="68:68" x14ac:dyDescent="0.25">
      <c r="BP8877" s="1"/>
    </row>
    <row r="8878" spans="68:68" x14ac:dyDescent="0.25">
      <c r="BP8878" s="1"/>
    </row>
    <row r="8879" spans="68:68" x14ac:dyDescent="0.25">
      <c r="BP8879" s="1"/>
    </row>
    <row r="8880" spans="68:68" x14ac:dyDescent="0.25">
      <c r="BP8880" s="1"/>
    </row>
    <row r="8881" spans="68:68" x14ac:dyDescent="0.25">
      <c r="BP8881" s="1"/>
    </row>
    <row r="8882" spans="68:68" x14ac:dyDescent="0.25">
      <c r="BP8882" s="1"/>
    </row>
    <row r="8883" spans="68:68" x14ac:dyDescent="0.25">
      <c r="BP8883" s="1"/>
    </row>
    <row r="8884" spans="68:68" x14ac:dyDescent="0.25">
      <c r="BP8884" s="1"/>
    </row>
    <row r="8885" spans="68:68" x14ac:dyDescent="0.25">
      <c r="BP8885" s="1"/>
    </row>
    <row r="8886" spans="68:68" x14ac:dyDescent="0.25">
      <c r="BP8886" s="1"/>
    </row>
    <row r="8887" spans="68:68" x14ac:dyDescent="0.25">
      <c r="BP8887" s="1"/>
    </row>
    <row r="8888" spans="68:68" x14ac:dyDescent="0.25">
      <c r="BP8888" s="1"/>
    </row>
    <row r="8889" spans="68:68" x14ac:dyDescent="0.25">
      <c r="BP8889" s="1"/>
    </row>
    <row r="8890" spans="68:68" x14ac:dyDescent="0.25">
      <c r="BP8890" s="1"/>
    </row>
    <row r="8891" spans="68:68" x14ac:dyDescent="0.25">
      <c r="BP8891" s="1"/>
    </row>
    <row r="8892" spans="68:68" x14ac:dyDescent="0.25">
      <c r="BP8892" s="1"/>
    </row>
    <row r="8893" spans="68:68" x14ac:dyDescent="0.25">
      <c r="BP8893" s="1"/>
    </row>
    <row r="8894" spans="68:68" x14ac:dyDescent="0.25">
      <c r="BP8894" s="1"/>
    </row>
    <row r="8895" spans="68:68" x14ac:dyDescent="0.25">
      <c r="BP8895" s="1"/>
    </row>
    <row r="8896" spans="68:68" x14ac:dyDescent="0.25">
      <c r="BP8896" s="1"/>
    </row>
    <row r="8897" spans="68:68" x14ac:dyDescent="0.25">
      <c r="BP8897" s="1"/>
    </row>
    <row r="8898" spans="68:68" x14ac:dyDescent="0.25">
      <c r="BP8898" s="1"/>
    </row>
    <row r="8899" spans="68:68" x14ac:dyDescent="0.25">
      <c r="BP8899" s="1"/>
    </row>
    <row r="8900" spans="68:68" x14ac:dyDescent="0.25">
      <c r="BP8900" s="1"/>
    </row>
    <row r="8901" spans="68:68" x14ac:dyDescent="0.25">
      <c r="BP8901" s="1"/>
    </row>
    <row r="8902" spans="68:68" x14ac:dyDescent="0.25">
      <c r="BP8902" s="1"/>
    </row>
    <row r="8903" spans="68:68" x14ac:dyDescent="0.25">
      <c r="BP8903" s="1"/>
    </row>
    <row r="8904" spans="68:68" x14ac:dyDescent="0.25">
      <c r="BP8904" s="1"/>
    </row>
    <row r="8905" spans="68:68" x14ac:dyDescent="0.25">
      <c r="BP8905" s="1"/>
    </row>
    <row r="8906" spans="68:68" x14ac:dyDescent="0.25">
      <c r="BP8906" s="1"/>
    </row>
    <row r="8907" spans="68:68" x14ac:dyDescent="0.25">
      <c r="BP8907" s="1"/>
    </row>
    <row r="8908" spans="68:68" x14ac:dyDescent="0.25">
      <c r="BP8908" s="1"/>
    </row>
    <row r="8909" spans="68:68" x14ac:dyDescent="0.25">
      <c r="BP8909" s="1"/>
    </row>
    <row r="8910" spans="68:68" x14ac:dyDescent="0.25">
      <c r="BP8910" s="1"/>
    </row>
    <row r="8911" spans="68:68" x14ac:dyDescent="0.25">
      <c r="BP8911" s="1"/>
    </row>
    <row r="8912" spans="68:68" x14ac:dyDescent="0.25">
      <c r="BP8912" s="1"/>
    </row>
    <row r="8913" spans="68:68" x14ac:dyDescent="0.25">
      <c r="BP8913" s="1"/>
    </row>
    <row r="8914" spans="68:68" x14ac:dyDescent="0.25">
      <c r="BP8914" s="1"/>
    </row>
    <row r="8915" spans="68:68" x14ac:dyDescent="0.25">
      <c r="BP8915" s="1"/>
    </row>
    <row r="8916" spans="68:68" x14ac:dyDescent="0.25">
      <c r="BP8916" s="1"/>
    </row>
    <row r="8917" spans="68:68" x14ac:dyDescent="0.25">
      <c r="BP8917" s="1"/>
    </row>
    <row r="8918" spans="68:68" x14ac:dyDescent="0.25">
      <c r="BP8918" s="1"/>
    </row>
    <row r="8919" spans="68:68" x14ac:dyDescent="0.25">
      <c r="BP8919" s="1"/>
    </row>
    <row r="8920" spans="68:68" x14ac:dyDescent="0.25">
      <c r="BP8920" s="1"/>
    </row>
    <row r="8921" spans="68:68" x14ac:dyDescent="0.25">
      <c r="BP8921" s="1"/>
    </row>
    <row r="8922" spans="68:68" x14ac:dyDescent="0.25">
      <c r="BP8922" s="1"/>
    </row>
    <row r="8923" spans="68:68" x14ac:dyDescent="0.25">
      <c r="BP8923" s="1"/>
    </row>
    <row r="8924" spans="68:68" x14ac:dyDescent="0.25">
      <c r="BP8924" s="1"/>
    </row>
    <row r="8925" spans="68:68" x14ac:dyDescent="0.25">
      <c r="BP8925" s="1"/>
    </row>
    <row r="8926" spans="68:68" x14ac:dyDescent="0.25">
      <c r="BP8926" s="1"/>
    </row>
    <row r="8927" spans="68:68" x14ac:dyDescent="0.25">
      <c r="BP8927" s="1"/>
    </row>
    <row r="8928" spans="68:68" x14ac:dyDescent="0.25">
      <c r="BP8928" s="1"/>
    </row>
    <row r="8929" spans="68:68" x14ac:dyDescent="0.25">
      <c r="BP8929" s="1"/>
    </row>
    <row r="8930" spans="68:68" x14ac:dyDescent="0.25">
      <c r="BP8930" s="1"/>
    </row>
    <row r="8931" spans="68:68" x14ac:dyDescent="0.25">
      <c r="BP8931" s="1"/>
    </row>
    <row r="8932" spans="68:68" x14ac:dyDescent="0.25">
      <c r="BP8932" s="1"/>
    </row>
    <row r="8933" spans="68:68" x14ac:dyDescent="0.25">
      <c r="BP8933" s="1"/>
    </row>
    <row r="8934" spans="68:68" x14ac:dyDescent="0.25">
      <c r="BP8934" s="1"/>
    </row>
    <row r="8935" spans="68:68" x14ac:dyDescent="0.25">
      <c r="BP8935" s="1"/>
    </row>
    <row r="8936" spans="68:68" x14ac:dyDescent="0.25">
      <c r="BP8936" s="1"/>
    </row>
    <row r="8937" spans="68:68" x14ac:dyDescent="0.25">
      <c r="BP8937" s="1"/>
    </row>
    <row r="8938" spans="68:68" x14ac:dyDescent="0.25">
      <c r="BP8938" s="1"/>
    </row>
    <row r="8939" spans="68:68" x14ac:dyDescent="0.25">
      <c r="BP8939" s="1"/>
    </row>
    <row r="8940" spans="68:68" x14ac:dyDescent="0.25">
      <c r="BP8940" s="1"/>
    </row>
    <row r="8941" spans="68:68" x14ac:dyDescent="0.25">
      <c r="BP8941" s="1"/>
    </row>
    <row r="8942" spans="68:68" x14ac:dyDescent="0.25">
      <c r="BP8942" s="1"/>
    </row>
    <row r="8943" spans="68:68" x14ac:dyDescent="0.25">
      <c r="BP8943" s="1"/>
    </row>
    <row r="8944" spans="68:68" x14ac:dyDescent="0.25">
      <c r="BP8944" s="1"/>
    </row>
    <row r="8945" spans="68:68" x14ac:dyDescent="0.25">
      <c r="BP8945" s="1"/>
    </row>
    <row r="8946" spans="68:68" x14ac:dyDescent="0.25">
      <c r="BP8946" s="1"/>
    </row>
    <row r="8947" spans="68:68" x14ac:dyDescent="0.25">
      <c r="BP8947" s="1"/>
    </row>
    <row r="8948" spans="68:68" x14ac:dyDescent="0.25">
      <c r="BP8948" s="1"/>
    </row>
    <row r="8949" spans="68:68" x14ac:dyDescent="0.25">
      <c r="BP8949" s="1"/>
    </row>
    <row r="8950" spans="68:68" x14ac:dyDescent="0.25">
      <c r="BP8950" s="1"/>
    </row>
    <row r="8951" spans="68:68" x14ac:dyDescent="0.25">
      <c r="BP8951" s="1"/>
    </row>
    <row r="8952" spans="68:68" x14ac:dyDescent="0.25">
      <c r="BP8952" s="1"/>
    </row>
    <row r="8953" spans="68:68" x14ac:dyDescent="0.25">
      <c r="BP8953" s="1"/>
    </row>
    <row r="8954" spans="68:68" x14ac:dyDescent="0.25">
      <c r="BP8954" s="1"/>
    </row>
    <row r="8955" spans="68:68" x14ac:dyDescent="0.25">
      <c r="BP8955" s="1"/>
    </row>
    <row r="8956" spans="68:68" x14ac:dyDescent="0.25">
      <c r="BP8956" s="1"/>
    </row>
    <row r="8957" spans="68:68" x14ac:dyDescent="0.25">
      <c r="BP8957" s="1"/>
    </row>
    <row r="8958" spans="68:68" x14ac:dyDescent="0.25">
      <c r="BP8958" s="1"/>
    </row>
    <row r="8959" spans="68:68" x14ac:dyDescent="0.25">
      <c r="BP8959" s="1"/>
    </row>
    <row r="8960" spans="68:68" x14ac:dyDescent="0.25">
      <c r="BP8960" s="1"/>
    </row>
    <row r="8961" spans="68:68" x14ac:dyDescent="0.25">
      <c r="BP8961" s="1"/>
    </row>
    <row r="8962" spans="68:68" x14ac:dyDescent="0.25">
      <c r="BP8962" s="1"/>
    </row>
    <row r="8963" spans="68:68" x14ac:dyDescent="0.25">
      <c r="BP8963" s="1"/>
    </row>
    <row r="8964" spans="68:68" x14ac:dyDescent="0.25">
      <c r="BP8964" s="1"/>
    </row>
    <row r="8965" spans="68:68" x14ac:dyDescent="0.25">
      <c r="BP8965" s="1"/>
    </row>
    <row r="8966" spans="68:68" x14ac:dyDescent="0.25">
      <c r="BP8966" s="1"/>
    </row>
    <row r="8967" spans="68:68" x14ac:dyDescent="0.25">
      <c r="BP8967" s="1"/>
    </row>
    <row r="8968" spans="68:68" x14ac:dyDescent="0.25">
      <c r="BP8968" s="1"/>
    </row>
    <row r="8969" spans="68:68" x14ac:dyDescent="0.25">
      <c r="BP8969" s="1"/>
    </row>
    <row r="8970" spans="68:68" x14ac:dyDescent="0.25">
      <c r="BP8970" s="1"/>
    </row>
    <row r="8971" spans="68:68" x14ac:dyDescent="0.25">
      <c r="BP8971" s="1"/>
    </row>
    <row r="8972" spans="68:68" x14ac:dyDescent="0.25">
      <c r="BP8972" s="1"/>
    </row>
    <row r="8973" spans="68:68" x14ac:dyDescent="0.25">
      <c r="BP8973" s="1"/>
    </row>
    <row r="8974" spans="68:68" x14ac:dyDescent="0.25">
      <c r="BP8974" s="1"/>
    </row>
    <row r="8975" spans="68:68" x14ac:dyDescent="0.25">
      <c r="BP8975" s="1"/>
    </row>
    <row r="8976" spans="68:68" x14ac:dyDescent="0.25">
      <c r="BP8976" s="1"/>
    </row>
    <row r="8977" spans="68:68" x14ac:dyDescent="0.25">
      <c r="BP8977" s="1"/>
    </row>
    <row r="8978" spans="68:68" x14ac:dyDescent="0.25">
      <c r="BP8978" s="1"/>
    </row>
    <row r="8979" spans="68:68" x14ac:dyDescent="0.25">
      <c r="BP8979" s="1"/>
    </row>
    <row r="8980" spans="68:68" x14ac:dyDescent="0.25">
      <c r="BP8980" s="1"/>
    </row>
    <row r="8981" spans="68:68" x14ac:dyDescent="0.25">
      <c r="BP8981" s="1"/>
    </row>
    <row r="8982" spans="68:68" x14ac:dyDescent="0.25">
      <c r="BP8982" s="1"/>
    </row>
    <row r="8983" spans="68:68" x14ac:dyDescent="0.25">
      <c r="BP8983" s="1"/>
    </row>
    <row r="8984" spans="68:68" x14ac:dyDescent="0.25">
      <c r="BP8984" s="1"/>
    </row>
    <row r="8985" spans="68:68" x14ac:dyDescent="0.25">
      <c r="BP8985" s="1"/>
    </row>
    <row r="8986" spans="68:68" x14ac:dyDescent="0.25">
      <c r="BP8986" s="1"/>
    </row>
    <row r="8987" spans="68:68" x14ac:dyDescent="0.25">
      <c r="BP8987" s="1"/>
    </row>
    <row r="8988" spans="68:68" x14ac:dyDescent="0.25">
      <c r="BP8988" s="1"/>
    </row>
    <row r="8989" spans="68:68" x14ac:dyDescent="0.25">
      <c r="BP8989" s="1"/>
    </row>
    <row r="8990" spans="68:68" x14ac:dyDescent="0.25">
      <c r="BP8990" s="1"/>
    </row>
    <row r="8991" spans="68:68" x14ac:dyDescent="0.25">
      <c r="BP8991" s="1"/>
    </row>
    <row r="8992" spans="68:68" x14ac:dyDescent="0.25">
      <c r="BP8992" s="1"/>
    </row>
    <row r="8993" spans="68:68" x14ac:dyDescent="0.25">
      <c r="BP8993" s="1"/>
    </row>
    <row r="8994" spans="68:68" x14ac:dyDescent="0.25">
      <c r="BP8994" s="1"/>
    </row>
    <row r="8995" spans="68:68" x14ac:dyDescent="0.25">
      <c r="BP8995" s="1"/>
    </row>
    <row r="8996" spans="68:68" x14ac:dyDescent="0.25">
      <c r="BP8996" s="1"/>
    </row>
    <row r="8997" spans="68:68" x14ac:dyDescent="0.25">
      <c r="BP8997" s="1"/>
    </row>
    <row r="8998" spans="68:68" x14ac:dyDescent="0.25">
      <c r="BP8998" s="1"/>
    </row>
    <row r="8999" spans="68:68" x14ac:dyDescent="0.25">
      <c r="BP8999" s="1"/>
    </row>
    <row r="9000" spans="68:68" x14ac:dyDescent="0.25">
      <c r="BP9000" s="1"/>
    </row>
    <row r="9001" spans="68:68" x14ac:dyDescent="0.25">
      <c r="BP9001" s="1"/>
    </row>
    <row r="9002" spans="68:68" x14ac:dyDescent="0.25">
      <c r="BP9002" s="1"/>
    </row>
    <row r="9003" spans="68:68" x14ac:dyDescent="0.25">
      <c r="BP9003" s="1"/>
    </row>
    <row r="9004" spans="68:68" x14ac:dyDescent="0.25">
      <c r="BP9004" s="1"/>
    </row>
    <row r="9005" spans="68:68" x14ac:dyDescent="0.25">
      <c r="BP9005" s="1"/>
    </row>
    <row r="9006" spans="68:68" x14ac:dyDescent="0.25">
      <c r="BP9006" s="1"/>
    </row>
    <row r="9007" spans="68:68" x14ac:dyDescent="0.25">
      <c r="BP9007" s="1"/>
    </row>
    <row r="9008" spans="68:68" x14ac:dyDescent="0.25">
      <c r="BP9008" s="1"/>
    </row>
    <row r="9009" spans="68:68" x14ac:dyDescent="0.25">
      <c r="BP9009" s="1"/>
    </row>
    <row r="9010" spans="68:68" x14ac:dyDescent="0.25">
      <c r="BP9010" s="1"/>
    </row>
    <row r="9011" spans="68:68" x14ac:dyDescent="0.25">
      <c r="BP9011" s="1"/>
    </row>
    <row r="9012" spans="68:68" x14ac:dyDescent="0.25">
      <c r="BP9012" s="1"/>
    </row>
    <row r="9013" spans="68:68" x14ac:dyDescent="0.25">
      <c r="BP9013" s="1"/>
    </row>
    <row r="9014" spans="68:68" x14ac:dyDescent="0.25">
      <c r="BP9014" s="1"/>
    </row>
    <row r="9015" spans="68:68" x14ac:dyDescent="0.25">
      <c r="BP9015" s="1"/>
    </row>
    <row r="9016" spans="68:68" x14ac:dyDescent="0.25">
      <c r="BP9016" s="1"/>
    </row>
    <row r="9017" spans="68:68" x14ac:dyDescent="0.25">
      <c r="BP9017" s="1"/>
    </row>
    <row r="9018" spans="68:68" x14ac:dyDescent="0.25">
      <c r="BP9018" s="1"/>
    </row>
    <row r="9019" spans="68:68" x14ac:dyDescent="0.25">
      <c r="BP9019" s="1"/>
    </row>
    <row r="9020" spans="68:68" x14ac:dyDescent="0.25">
      <c r="BP9020" s="1"/>
    </row>
    <row r="9021" spans="68:68" x14ac:dyDescent="0.25">
      <c r="BP9021" s="1"/>
    </row>
    <row r="9022" spans="68:68" x14ac:dyDescent="0.25">
      <c r="BP9022" s="1"/>
    </row>
    <row r="9023" spans="68:68" x14ac:dyDescent="0.25">
      <c r="BP9023" s="1"/>
    </row>
    <row r="9024" spans="68:68" x14ac:dyDescent="0.25">
      <c r="BP9024" s="1"/>
    </row>
    <row r="9025" spans="68:68" x14ac:dyDescent="0.25">
      <c r="BP9025" s="1"/>
    </row>
    <row r="9026" spans="68:68" x14ac:dyDescent="0.25">
      <c r="BP9026" s="1"/>
    </row>
    <row r="9027" spans="68:68" x14ac:dyDescent="0.25">
      <c r="BP9027" s="1"/>
    </row>
    <row r="9028" spans="68:68" x14ac:dyDescent="0.25">
      <c r="BP9028" s="1"/>
    </row>
    <row r="9029" spans="68:68" x14ac:dyDescent="0.25">
      <c r="BP9029" s="1"/>
    </row>
    <row r="9030" spans="68:68" x14ac:dyDescent="0.25">
      <c r="BP9030" s="1"/>
    </row>
    <row r="9031" spans="68:68" x14ac:dyDescent="0.25">
      <c r="BP9031" s="1"/>
    </row>
    <row r="9032" spans="68:68" x14ac:dyDescent="0.25">
      <c r="BP9032" s="1"/>
    </row>
    <row r="9033" spans="68:68" x14ac:dyDescent="0.25">
      <c r="BP9033" s="1"/>
    </row>
    <row r="9034" spans="68:68" x14ac:dyDescent="0.25">
      <c r="BP9034" s="1"/>
    </row>
    <row r="9035" spans="68:68" x14ac:dyDescent="0.25">
      <c r="BP9035" s="1"/>
    </row>
    <row r="9036" spans="68:68" x14ac:dyDescent="0.25">
      <c r="BP9036" s="1"/>
    </row>
    <row r="9037" spans="68:68" x14ac:dyDescent="0.25">
      <c r="BP9037" s="1"/>
    </row>
    <row r="9038" spans="68:68" x14ac:dyDescent="0.25">
      <c r="BP9038" s="1"/>
    </row>
    <row r="9039" spans="68:68" x14ac:dyDescent="0.25">
      <c r="BP9039" s="1"/>
    </row>
    <row r="9040" spans="68:68" x14ac:dyDescent="0.25">
      <c r="BP9040" s="1"/>
    </row>
    <row r="9041" spans="68:68" x14ac:dyDescent="0.25">
      <c r="BP9041" s="1"/>
    </row>
    <row r="9042" spans="68:68" x14ac:dyDescent="0.25">
      <c r="BP9042" s="1"/>
    </row>
    <row r="9043" spans="68:68" x14ac:dyDescent="0.25">
      <c r="BP9043" s="1"/>
    </row>
    <row r="9044" spans="68:68" x14ac:dyDescent="0.25">
      <c r="BP9044" s="1"/>
    </row>
    <row r="9045" spans="68:68" x14ac:dyDescent="0.25">
      <c r="BP9045" s="1"/>
    </row>
    <row r="9046" spans="68:68" x14ac:dyDescent="0.25">
      <c r="BP9046" s="1"/>
    </row>
    <row r="9047" spans="68:68" x14ac:dyDescent="0.25">
      <c r="BP9047" s="1"/>
    </row>
    <row r="9048" spans="68:68" x14ac:dyDescent="0.25">
      <c r="BP9048" s="1"/>
    </row>
    <row r="9049" spans="68:68" x14ac:dyDescent="0.25">
      <c r="BP9049" s="1"/>
    </row>
    <row r="9050" spans="68:68" x14ac:dyDescent="0.25">
      <c r="BP9050" s="1"/>
    </row>
    <row r="9051" spans="68:68" x14ac:dyDescent="0.25">
      <c r="BP9051" s="1"/>
    </row>
    <row r="9052" spans="68:68" x14ac:dyDescent="0.25">
      <c r="BP9052" s="1"/>
    </row>
    <row r="9053" spans="68:68" x14ac:dyDescent="0.25">
      <c r="BP9053" s="1"/>
    </row>
    <row r="9054" spans="68:68" x14ac:dyDescent="0.25">
      <c r="BP9054" s="1"/>
    </row>
    <row r="9055" spans="68:68" x14ac:dyDescent="0.25">
      <c r="BP9055" s="1"/>
    </row>
    <row r="9056" spans="68:68" x14ac:dyDescent="0.25">
      <c r="BP9056" s="1"/>
    </row>
    <row r="9057" spans="68:68" x14ac:dyDescent="0.25">
      <c r="BP9057" s="1"/>
    </row>
    <row r="9058" spans="68:68" x14ac:dyDescent="0.25">
      <c r="BP9058" s="1"/>
    </row>
    <row r="9059" spans="68:68" x14ac:dyDescent="0.25">
      <c r="BP9059" s="1"/>
    </row>
    <row r="9060" spans="68:68" x14ac:dyDescent="0.25">
      <c r="BP9060" s="1"/>
    </row>
    <row r="9061" spans="68:68" x14ac:dyDescent="0.25">
      <c r="BP9061" s="1"/>
    </row>
    <row r="9062" spans="68:68" x14ac:dyDescent="0.25">
      <c r="BP9062" s="1"/>
    </row>
    <row r="9063" spans="68:68" x14ac:dyDescent="0.25">
      <c r="BP9063" s="1"/>
    </row>
    <row r="9064" spans="68:68" x14ac:dyDescent="0.25">
      <c r="BP9064" s="1"/>
    </row>
    <row r="9065" spans="68:68" x14ac:dyDescent="0.25">
      <c r="BP9065" s="1"/>
    </row>
    <row r="9066" spans="68:68" x14ac:dyDescent="0.25">
      <c r="BP9066" s="1"/>
    </row>
    <row r="9067" spans="68:68" x14ac:dyDescent="0.25">
      <c r="BP9067" s="1"/>
    </row>
    <row r="9068" spans="68:68" x14ac:dyDescent="0.25">
      <c r="BP9068" s="1"/>
    </row>
    <row r="9069" spans="68:68" x14ac:dyDescent="0.25">
      <c r="BP9069" s="1"/>
    </row>
    <row r="9070" spans="68:68" x14ac:dyDescent="0.25">
      <c r="BP9070" s="1"/>
    </row>
    <row r="9071" spans="68:68" x14ac:dyDescent="0.25">
      <c r="BP9071" s="1"/>
    </row>
    <row r="9072" spans="68:68" x14ac:dyDescent="0.25">
      <c r="BP9072" s="1"/>
    </row>
    <row r="9073" spans="68:68" x14ac:dyDescent="0.25">
      <c r="BP9073" s="1"/>
    </row>
    <row r="9074" spans="68:68" x14ac:dyDescent="0.25">
      <c r="BP9074" s="1"/>
    </row>
    <row r="9075" spans="68:68" x14ac:dyDescent="0.25">
      <c r="BP9075" s="1"/>
    </row>
    <row r="9076" spans="68:68" x14ac:dyDescent="0.25">
      <c r="BP9076" s="1"/>
    </row>
    <row r="9077" spans="68:68" x14ac:dyDescent="0.25">
      <c r="BP9077" s="1"/>
    </row>
    <row r="9078" spans="68:68" x14ac:dyDescent="0.25">
      <c r="BP9078" s="1"/>
    </row>
    <row r="9079" spans="68:68" x14ac:dyDescent="0.25">
      <c r="BP9079" s="1"/>
    </row>
    <row r="9080" spans="68:68" x14ac:dyDescent="0.25">
      <c r="BP9080" s="1"/>
    </row>
    <row r="9081" spans="68:68" x14ac:dyDescent="0.25">
      <c r="BP9081" s="1"/>
    </row>
    <row r="9082" spans="68:68" x14ac:dyDescent="0.25">
      <c r="BP9082" s="1"/>
    </row>
    <row r="9083" spans="68:68" x14ac:dyDescent="0.25">
      <c r="BP9083" s="1"/>
    </row>
    <row r="9084" spans="68:68" x14ac:dyDescent="0.25">
      <c r="BP9084" s="1"/>
    </row>
    <row r="9085" spans="68:68" x14ac:dyDescent="0.25">
      <c r="BP9085" s="1"/>
    </row>
    <row r="9086" spans="68:68" x14ac:dyDescent="0.25">
      <c r="BP9086" s="1"/>
    </row>
    <row r="9087" spans="68:68" x14ac:dyDescent="0.25">
      <c r="BP9087" s="1"/>
    </row>
    <row r="9088" spans="68:68" x14ac:dyDescent="0.25">
      <c r="BP9088" s="1"/>
    </row>
    <row r="9089" spans="68:68" x14ac:dyDescent="0.25">
      <c r="BP9089" s="1"/>
    </row>
    <row r="9090" spans="68:68" x14ac:dyDescent="0.25">
      <c r="BP9090" s="1"/>
    </row>
    <row r="9091" spans="68:68" x14ac:dyDescent="0.25">
      <c r="BP9091" s="1"/>
    </row>
    <row r="9092" spans="68:68" x14ac:dyDescent="0.25">
      <c r="BP9092" s="1"/>
    </row>
    <row r="9093" spans="68:68" x14ac:dyDescent="0.25">
      <c r="BP9093" s="1"/>
    </row>
    <row r="9094" spans="68:68" x14ac:dyDescent="0.25">
      <c r="BP9094" s="1"/>
    </row>
    <row r="9095" spans="68:68" x14ac:dyDescent="0.25">
      <c r="BP9095" s="1"/>
    </row>
    <row r="9096" spans="68:68" x14ac:dyDescent="0.25">
      <c r="BP9096" s="1"/>
    </row>
    <row r="9097" spans="68:68" x14ac:dyDescent="0.25">
      <c r="BP9097" s="1"/>
    </row>
    <row r="9098" spans="68:68" x14ac:dyDescent="0.25">
      <c r="BP9098" s="1"/>
    </row>
    <row r="9099" spans="68:68" x14ac:dyDescent="0.25">
      <c r="BP9099" s="1"/>
    </row>
    <row r="9100" spans="68:68" x14ac:dyDescent="0.25">
      <c r="BP9100" s="1"/>
    </row>
    <row r="9101" spans="68:68" x14ac:dyDescent="0.25">
      <c r="BP9101" s="1"/>
    </row>
    <row r="9102" spans="68:68" x14ac:dyDescent="0.25">
      <c r="BP9102" s="1"/>
    </row>
    <row r="9103" spans="68:68" x14ac:dyDescent="0.25">
      <c r="BP9103" s="1"/>
    </row>
    <row r="9104" spans="68:68" x14ac:dyDescent="0.25">
      <c r="BP9104" s="1"/>
    </row>
    <row r="9105" spans="68:68" x14ac:dyDescent="0.25">
      <c r="BP9105" s="1"/>
    </row>
    <row r="9106" spans="68:68" x14ac:dyDescent="0.25">
      <c r="BP9106" s="1"/>
    </row>
    <row r="9107" spans="68:68" x14ac:dyDescent="0.25">
      <c r="BP9107" s="1"/>
    </row>
    <row r="9108" spans="68:68" x14ac:dyDescent="0.25">
      <c r="BP9108" s="1"/>
    </row>
    <row r="9109" spans="68:68" x14ac:dyDescent="0.25">
      <c r="BP9109" s="1"/>
    </row>
    <row r="9110" spans="68:68" x14ac:dyDescent="0.25">
      <c r="BP9110" s="1"/>
    </row>
    <row r="9111" spans="68:68" x14ac:dyDescent="0.25">
      <c r="BP9111" s="1"/>
    </row>
    <row r="9112" spans="68:68" x14ac:dyDescent="0.25">
      <c r="BP9112" s="1"/>
    </row>
    <row r="9113" spans="68:68" x14ac:dyDescent="0.25">
      <c r="BP9113" s="1"/>
    </row>
    <row r="9114" spans="68:68" x14ac:dyDescent="0.25">
      <c r="BP9114" s="1"/>
    </row>
    <row r="9115" spans="68:68" x14ac:dyDescent="0.25">
      <c r="BP9115" s="1"/>
    </row>
    <row r="9116" spans="68:68" x14ac:dyDescent="0.25">
      <c r="BP9116" s="1"/>
    </row>
    <row r="9117" spans="68:68" x14ac:dyDescent="0.25">
      <c r="BP9117" s="1"/>
    </row>
    <row r="9118" spans="68:68" x14ac:dyDescent="0.25">
      <c r="BP9118" s="1"/>
    </row>
    <row r="9119" spans="68:68" x14ac:dyDescent="0.25">
      <c r="BP9119" s="1"/>
    </row>
    <row r="9120" spans="68:68" x14ac:dyDescent="0.25">
      <c r="BP9120" s="1"/>
    </row>
    <row r="9121" spans="68:68" x14ac:dyDescent="0.25">
      <c r="BP9121" s="1"/>
    </row>
    <row r="9122" spans="68:68" x14ac:dyDescent="0.25">
      <c r="BP9122" s="1"/>
    </row>
    <row r="9123" spans="68:68" x14ac:dyDescent="0.25">
      <c r="BP9123" s="1"/>
    </row>
    <row r="9124" spans="68:68" x14ac:dyDescent="0.25">
      <c r="BP9124" s="1"/>
    </row>
    <row r="9125" spans="68:68" x14ac:dyDescent="0.25">
      <c r="BP9125" s="1"/>
    </row>
    <row r="9126" spans="68:68" x14ac:dyDescent="0.25">
      <c r="BP9126" s="1"/>
    </row>
    <row r="9127" spans="68:68" x14ac:dyDescent="0.25">
      <c r="BP9127" s="1"/>
    </row>
    <row r="9128" spans="68:68" x14ac:dyDescent="0.25">
      <c r="BP9128" s="1"/>
    </row>
    <row r="9129" spans="68:68" x14ac:dyDescent="0.25">
      <c r="BP9129" s="1"/>
    </row>
    <row r="9130" spans="68:68" x14ac:dyDescent="0.25">
      <c r="BP9130" s="1"/>
    </row>
    <row r="9131" spans="68:68" x14ac:dyDescent="0.25">
      <c r="BP9131" s="1"/>
    </row>
    <row r="9132" spans="68:68" x14ac:dyDescent="0.25">
      <c r="BP9132" s="1"/>
    </row>
    <row r="9133" spans="68:68" x14ac:dyDescent="0.25">
      <c r="BP9133" s="1"/>
    </row>
    <row r="9134" spans="68:68" x14ac:dyDescent="0.25">
      <c r="BP9134" s="1"/>
    </row>
    <row r="9135" spans="68:68" x14ac:dyDescent="0.25">
      <c r="BP9135" s="1"/>
    </row>
    <row r="9136" spans="68:68" x14ac:dyDescent="0.25">
      <c r="BP9136" s="1"/>
    </row>
    <row r="9137" spans="68:68" x14ac:dyDescent="0.25">
      <c r="BP9137" s="1"/>
    </row>
    <row r="9138" spans="68:68" x14ac:dyDescent="0.25">
      <c r="BP9138" s="1"/>
    </row>
    <row r="9139" spans="68:68" x14ac:dyDescent="0.25">
      <c r="BP9139" s="1"/>
    </row>
    <row r="9140" spans="68:68" x14ac:dyDescent="0.25">
      <c r="BP9140" s="1"/>
    </row>
    <row r="9141" spans="68:68" x14ac:dyDescent="0.25">
      <c r="BP9141" s="1"/>
    </row>
    <row r="9142" spans="68:68" x14ac:dyDescent="0.25">
      <c r="BP9142" s="1"/>
    </row>
    <row r="9143" spans="68:68" x14ac:dyDescent="0.25">
      <c r="BP9143" s="1"/>
    </row>
    <row r="9144" spans="68:68" x14ac:dyDescent="0.25">
      <c r="BP9144" s="1"/>
    </row>
    <row r="9145" spans="68:68" x14ac:dyDescent="0.25">
      <c r="BP9145" s="1"/>
    </row>
    <row r="9146" spans="68:68" x14ac:dyDescent="0.25">
      <c r="BP9146" s="1"/>
    </row>
    <row r="9147" spans="68:68" x14ac:dyDescent="0.25">
      <c r="BP9147" s="1"/>
    </row>
    <row r="9148" spans="68:68" x14ac:dyDescent="0.25">
      <c r="BP9148" s="1"/>
    </row>
    <row r="9149" spans="68:68" x14ac:dyDescent="0.25">
      <c r="BP9149" s="1"/>
    </row>
    <row r="9150" spans="68:68" x14ac:dyDescent="0.25">
      <c r="BP9150" s="1"/>
    </row>
    <row r="9151" spans="68:68" x14ac:dyDescent="0.25">
      <c r="BP9151" s="1"/>
    </row>
    <row r="9152" spans="68:68" x14ac:dyDescent="0.25">
      <c r="BP9152" s="1"/>
    </row>
    <row r="9153" spans="68:68" x14ac:dyDescent="0.25">
      <c r="BP9153" s="1"/>
    </row>
    <row r="9154" spans="68:68" x14ac:dyDescent="0.25">
      <c r="BP9154" s="1"/>
    </row>
    <row r="9155" spans="68:68" x14ac:dyDescent="0.25">
      <c r="BP9155" s="1"/>
    </row>
    <row r="9156" spans="68:68" x14ac:dyDescent="0.25">
      <c r="BP9156" s="1"/>
    </row>
    <row r="9157" spans="68:68" x14ac:dyDescent="0.25">
      <c r="BP9157" s="1"/>
    </row>
    <row r="9158" spans="68:68" x14ac:dyDescent="0.25">
      <c r="BP9158" s="1"/>
    </row>
    <row r="9159" spans="68:68" x14ac:dyDescent="0.25">
      <c r="BP9159" s="1"/>
    </row>
    <row r="9160" spans="68:68" x14ac:dyDescent="0.25">
      <c r="BP9160" s="1"/>
    </row>
    <row r="9161" spans="68:68" x14ac:dyDescent="0.25">
      <c r="BP9161" s="1"/>
    </row>
    <row r="9162" spans="68:68" x14ac:dyDescent="0.25">
      <c r="BP9162" s="1"/>
    </row>
    <row r="9163" spans="68:68" x14ac:dyDescent="0.25">
      <c r="BP9163" s="1"/>
    </row>
    <row r="9164" spans="68:68" x14ac:dyDescent="0.25">
      <c r="BP9164" s="1"/>
    </row>
    <row r="9165" spans="68:68" x14ac:dyDescent="0.25">
      <c r="BP9165" s="1"/>
    </row>
    <row r="9166" spans="68:68" x14ac:dyDescent="0.25">
      <c r="BP9166" s="1"/>
    </row>
    <row r="9167" spans="68:68" x14ac:dyDescent="0.25">
      <c r="BP9167" s="1"/>
    </row>
    <row r="9168" spans="68:68" x14ac:dyDescent="0.25">
      <c r="BP9168" s="1"/>
    </row>
    <row r="9169" spans="68:68" x14ac:dyDescent="0.25">
      <c r="BP9169" s="1"/>
    </row>
    <row r="9170" spans="68:68" x14ac:dyDescent="0.25">
      <c r="BP9170" s="1"/>
    </row>
    <row r="9171" spans="68:68" x14ac:dyDescent="0.25">
      <c r="BP9171" s="1"/>
    </row>
    <row r="9172" spans="68:68" x14ac:dyDescent="0.25">
      <c r="BP9172" s="1"/>
    </row>
    <row r="9173" spans="68:68" x14ac:dyDescent="0.25">
      <c r="BP9173" s="1"/>
    </row>
    <row r="9174" spans="68:68" x14ac:dyDescent="0.25">
      <c r="BP9174" s="1"/>
    </row>
    <row r="9175" spans="68:68" x14ac:dyDescent="0.25">
      <c r="BP9175" s="1"/>
    </row>
    <row r="9176" spans="68:68" x14ac:dyDescent="0.25">
      <c r="BP9176" s="1"/>
    </row>
    <row r="9177" spans="68:68" x14ac:dyDescent="0.25">
      <c r="BP9177" s="1"/>
    </row>
    <row r="9178" spans="68:68" x14ac:dyDescent="0.25">
      <c r="BP9178" s="1"/>
    </row>
    <row r="9179" spans="68:68" x14ac:dyDescent="0.25">
      <c r="BP9179" s="1"/>
    </row>
    <row r="9180" spans="68:68" x14ac:dyDescent="0.25">
      <c r="BP9180" s="1"/>
    </row>
    <row r="9181" spans="68:68" x14ac:dyDescent="0.25">
      <c r="BP9181" s="1"/>
    </row>
    <row r="9182" spans="68:68" x14ac:dyDescent="0.25">
      <c r="BP9182" s="1"/>
    </row>
    <row r="9183" spans="68:68" x14ac:dyDescent="0.25">
      <c r="BP9183" s="1"/>
    </row>
    <row r="9184" spans="68:68" x14ac:dyDescent="0.25">
      <c r="BP9184" s="1"/>
    </row>
    <row r="9185" spans="68:68" x14ac:dyDescent="0.25">
      <c r="BP9185" s="1"/>
    </row>
    <row r="9186" spans="68:68" x14ac:dyDescent="0.25">
      <c r="BP9186" s="1"/>
    </row>
    <row r="9187" spans="68:68" x14ac:dyDescent="0.25">
      <c r="BP9187" s="1"/>
    </row>
    <row r="9188" spans="68:68" x14ac:dyDescent="0.25">
      <c r="BP9188" s="1"/>
    </row>
    <row r="9189" spans="68:68" x14ac:dyDescent="0.25">
      <c r="BP9189" s="1"/>
    </row>
    <row r="9190" spans="68:68" x14ac:dyDescent="0.25">
      <c r="BP9190" s="1"/>
    </row>
    <row r="9191" spans="68:68" x14ac:dyDescent="0.25">
      <c r="BP9191" s="1"/>
    </row>
    <row r="9192" spans="68:68" x14ac:dyDescent="0.25">
      <c r="BP9192" s="1"/>
    </row>
    <row r="9193" spans="68:68" x14ac:dyDescent="0.25">
      <c r="BP9193" s="1"/>
    </row>
    <row r="9194" spans="68:68" x14ac:dyDescent="0.25">
      <c r="BP9194" s="1"/>
    </row>
    <row r="9195" spans="68:68" x14ac:dyDescent="0.25">
      <c r="BP9195" s="1"/>
    </row>
    <row r="9196" spans="68:68" x14ac:dyDescent="0.25">
      <c r="BP9196" s="1"/>
    </row>
    <row r="9197" spans="68:68" x14ac:dyDescent="0.25">
      <c r="BP9197" s="1"/>
    </row>
    <row r="9198" spans="68:68" x14ac:dyDescent="0.25">
      <c r="BP9198" s="1"/>
    </row>
    <row r="9199" spans="68:68" x14ac:dyDescent="0.25">
      <c r="BP9199" s="1"/>
    </row>
    <row r="9200" spans="68:68" x14ac:dyDescent="0.25">
      <c r="BP9200" s="1"/>
    </row>
    <row r="9201" spans="68:68" x14ac:dyDescent="0.25">
      <c r="BP9201" s="1"/>
    </row>
    <row r="9202" spans="68:68" x14ac:dyDescent="0.25">
      <c r="BP9202" s="1"/>
    </row>
    <row r="9203" spans="68:68" x14ac:dyDescent="0.25">
      <c r="BP9203" s="1"/>
    </row>
    <row r="9204" spans="68:68" x14ac:dyDescent="0.25">
      <c r="BP9204" s="1"/>
    </row>
    <row r="9205" spans="68:68" x14ac:dyDescent="0.25">
      <c r="BP9205" s="1"/>
    </row>
    <row r="9206" spans="68:68" x14ac:dyDescent="0.25">
      <c r="BP9206" s="1"/>
    </row>
    <row r="9207" spans="68:68" x14ac:dyDescent="0.25">
      <c r="BP9207" s="1"/>
    </row>
    <row r="9208" spans="68:68" x14ac:dyDescent="0.25">
      <c r="BP9208" s="1"/>
    </row>
    <row r="9209" spans="68:68" x14ac:dyDescent="0.25">
      <c r="BP9209" s="1"/>
    </row>
    <row r="9210" spans="68:68" x14ac:dyDescent="0.25">
      <c r="BP9210" s="1"/>
    </row>
    <row r="9211" spans="68:68" x14ac:dyDescent="0.25">
      <c r="BP9211" s="1"/>
    </row>
    <row r="9212" spans="68:68" x14ac:dyDescent="0.25">
      <c r="BP9212" s="1"/>
    </row>
    <row r="9213" spans="68:68" x14ac:dyDescent="0.25">
      <c r="BP9213" s="1"/>
    </row>
    <row r="9214" spans="68:68" x14ac:dyDescent="0.25">
      <c r="BP9214" s="1"/>
    </row>
    <row r="9215" spans="68:68" x14ac:dyDescent="0.25">
      <c r="BP9215" s="1"/>
    </row>
    <row r="9216" spans="68:68" x14ac:dyDescent="0.25">
      <c r="BP9216" s="1"/>
    </row>
    <row r="9217" spans="68:68" x14ac:dyDescent="0.25">
      <c r="BP9217" s="1"/>
    </row>
    <row r="9218" spans="68:68" x14ac:dyDescent="0.25">
      <c r="BP9218" s="1"/>
    </row>
    <row r="9219" spans="68:68" x14ac:dyDescent="0.25">
      <c r="BP9219" s="1"/>
    </row>
    <row r="9220" spans="68:68" x14ac:dyDescent="0.25">
      <c r="BP9220" s="1"/>
    </row>
    <row r="9221" spans="68:68" x14ac:dyDescent="0.25">
      <c r="BP9221" s="1"/>
    </row>
    <row r="9222" spans="68:68" x14ac:dyDescent="0.25">
      <c r="BP9222" s="1"/>
    </row>
    <row r="9223" spans="68:68" x14ac:dyDescent="0.25">
      <c r="BP9223" s="1"/>
    </row>
    <row r="9224" spans="68:68" x14ac:dyDescent="0.25">
      <c r="BP9224" s="1"/>
    </row>
    <row r="9225" spans="68:68" x14ac:dyDescent="0.25">
      <c r="BP9225" s="1"/>
    </row>
    <row r="9226" spans="68:68" x14ac:dyDescent="0.25">
      <c r="BP9226" s="1"/>
    </row>
    <row r="9227" spans="68:68" x14ac:dyDescent="0.25">
      <c r="BP9227" s="1"/>
    </row>
    <row r="9228" spans="68:68" x14ac:dyDescent="0.25">
      <c r="BP9228" s="1"/>
    </row>
    <row r="9229" spans="68:68" x14ac:dyDescent="0.25">
      <c r="BP9229" s="1"/>
    </row>
    <row r="9230" spans="68:68" x14ac:dyDescent="0.25">
      <c r="BP9230" s="1"/>
    </row>
    <row r="9231" spans="68:68" x14ac:dyDescent="0.25">
      <c r="BP9231" s="1"/>
    </row>
    <row r="9232" spans="68:68" x14ac:dyDescent="0.25">
      <c r="BP9232" s="1"/>
    </row>
    <row r="9233" spans="68:68" x14ac:dyDescent="0.25">
      <c r="BP9233" s="1"/>
    </row>
    <row r="9234" spans="68:68" x14ac:dyDescent="0.25">
      <c r="BP9234" s="1"/>
    </row>
    <row r="9235" spans="68:68" x14ac:dyDescent="0.25">
      <c r="BP9235" s="1"/>
    </row>
    <row r="9236" spans="68:68" x14ac:dyDescent="0.25">
      <c r="BP9236" s="1"/>
    </row>
    <row r="9237" spans="68:68" x14ac:dyDescent="0.25">
      <c r="BP9237" s="1"/>
    </row>
    <row r="9238" spans="68:68" x14ac:dyDescent="0.25">
      <c r="BP9238" s="1"/>
    </row>
    <row r="9239" spans="68:68" x14ac:dyDescent="0.25">
      <c r="BP9239" s="1"/>
    </row>
    <row r="9240" spans="68:68" x14ac:dyDescent="0.25">
      <c r="BP9240" s="1"/>
    </row>
    <row r="9241" spans="68:68" x14ac:dyDescent="0.25">
      <c r="BP9241" s="1"/>
    </row>
    <row r="9242" spans="68:68" x14ac:dyDescent="0.25">
      <c r="BP9242" s="1"/>
    </row>
    <row r="9243" spans="68:68" x14ac:dyDescent="0.25">
      <c r="BP9243" s="1"/>
    </row>
    <row r="9244" spans="68:68" x14ac:dyDescent="0.25">
      <c r="BP9244" s="1"/>
    </row>
    <row r="9245" spans="68:68" x14ac:dyDescent="0.25">
      <c r="BP9245" s="1"/>
    </row>
    <row r="9246" spans="68:68" x14ac:dyDescent="0.25">
      <c r="BP9246" s="1"/>
    </row>
    <row r="9247" spans="68:68" x14ac:dyDescent="0.25">
      <c r="BP9247" s="1"/>
    </row>
    <row r="9248" spans="68:68" x14ac:dyDescent="0.25">
      <c r="BP9248" s="1"/>
    </row>
    <row r="9249" spans="68:68" x14ac:dyDescent="0.25">
      <c r="BP9249" s="1"/>
    </row>
    <row r="9250" spans="68:68" x14ac:dyDescent="0.25">
      <c r="BP9250" s="1"/>
    </row>
    <row r="9251" spans="68:68" x14ac:dyDescent="0.25">
      <c r="BP9251" s="1"/>
    </row>
    <row r="9252" spans="68:68" x14ac:dyDescent="0.25">
      <c r="BP9252" s="1"/>
    </row>
    <row r="9253" spans="68:68" x14ac:dyDescent="0.25">
      <c r="BP9253" s="1"/>
    </row>
    <row r="9254" spans="68:68" x14ac:dyDescent="0.25">
      <c r="BP9254" s="1"/>
    </row>
    <row r="9255" spans="68:68" x14ac:dyDescent="0.25">
      <c r="BP9255" s="1"/>
    </row>
    <row r="9256" spans="68:68" x14ac:dyDescent="0.25">
      <c r="BP9256" s="1"/>
    </row>
    <row r="9257" spans="68:68" x14ac:dyDescent="0.25">
      <c r="BP9257" s="1"/>
    </row>
    <row r="9258" spans="68:68" x14ac:dyDescent="0.25">
      <c r="BP9258" s="1"/>
    </row>
    <row r="9259" spans="68:68" x14ac:dyDescent="0.25">
      <c r="BP9259" s="1"/>
    </row>
    <row r="9260" spans="68:68" x14ac:dyDescent="0.25">
      <c r="BP9260" s="1"/>
    </row>
    <row r="9261" spans="68:68" x14ac:dyDescent="0.25">
      <c r="BP9261" s="1"/>
    </row>
    <row r="9262" spans="68:68" x14ac:dyDescent="0.25">
      <c r="BP9262" s="1"/>
    </row>
    <row r="9263" spans="68:68" x14ac:dyDescent="0.25">
      <c r="BP9263" s="1"/>
    </row>
    <row r="9264" spans="68:68" x14ac:dyDescent="0.25">
      <c r="BP9264" s="1"/>
    </row>
    <row r="9265" spans="68:68" x14ac:dyDescent="0.25">
      <c r="BP9265" s="1"/>
    </row>
    <row r="9266" spans="68:68" x14ac:dyDescent="0.25">
      <c r="BP9266" s="1"/>
    </row>
    <row r="9267" spans="68:68" x14ac:dyDescent="0.25">
      <c r="BP9267" s="1"/>
    </row>
    <row r="9268" spans="68:68" x14ac:dyDescent="0.25">
      <c r="BP9268" s="1"/>
    </row>
    <row r="9269" spans="68:68" x14ac:dyDescent="0.25">
      <c r="BP9269" s="1"/>
    </row>
    <row r="9270" spans="68:68" x14ac:dyDescent="0.25">
      <c r="BP9270" s="1"/>
    </row>
    <row r="9271" spans="68:68" x14ac:dyDescent="0.25">
      <c r="BP9271" s="1"/>
    </row>
    <row r="9272" spans="68:68" x14ac:dyDescent="0.25">
      <c r="BP9272" s="1"/>
    </row>
    <row r="9273" spans="68:68" x14ac:dyDescent="0.25">
      <c r="BP9273" s="1"/>
    </row>
    <row r="9274" spans="68:68" x14ac:dyDescent="0.25">
      <c r="BP9274" s="1"/>
    </row>
    <row r="9275" spans="68:68" x14ac:dyDescent="0.25">
      <c r="BP9275" s="1"/>
    </row>
    <row r="9276" spans="68:68" x14ac:dyDescent="0.25">
      <c r="BP9276" s="1"/>
    </row>
    <row r="9277" spans="68:68" x14ac:dyDescent="0.25">
      <c r="BP9277" s="1"/>
    </row>
    <row r="9278" spans="68:68" x14ac:dyDescent="0.25">
      <c r="BP9278" s="1"/>
    </row>
    <row r="9279" spans="68:68" x14ac:dyDescent="0.25">
      <c r="BP9279" s="1"/>
    </row>
    <row r="9280" spans="68:68" x14ac:dyDescent="0.25">
      <c r="BP9280" s="1"/>
    </row>
    <row r="9281" spans="68:68" x14ac:dyDescent="0.25">
      <c r="BP9281" s="1"/>
    </row>
    <row r="9282" spans="68:68" x14ac:dyDescent="0.25">
      <c r="BP9282" s="1"/>
    </row>
    <row r="9283" spans="68:68" x14ac:dyDescent="0.25">
      <c r="BP9283" s="1"/>
    </row>
    <row r="9284" spans="68:68" x14ac:dyDescent="0.25">
      <c r="BP9284" s="1"/>
    </row>
    <row r="9285" spans="68:68" x14ac:dyDescent="0.25">
      <c r="BP9285" s="1"/>
    </row>
    <row r="9286" spans="68:68" x14ac:dyDescent="0.25">
      <c r="BP9286" s="1"/>
    </row>
    <row r="9287" spans="68:68" x14ac:dyDescent="0.25">
      <c r="BP9287" s="1"/>
    </row>
    <row r="9288" spans="68:68" x14ac:dyDescent="0.25">
      <c r="BP9288" s="1"/>
    </row>
    <row r="9289" spans="68:68" x14ac:dyDescent="0.25">
      <c r="BP9289" s="1"/>
    </row>
    <row r="9290" spans="68:68" x14ac:dyDescent="0.25">
      <c r="BP9290" s="1"/>
    </row>
    <row r="9291" spans="68:68" x14ac:dyDescent="0.25">
      <c r="BP9291" s="1"/>
    </row>
    <row r="9292" spans="68:68" x14ac:dyDescent="0.25">
      <c r="BP9292" s="1"/>
    </row>
    <row r="9293" spans="68:68" x14ac:dyDescent="0.25">
      <c r="BP9293" s="1"/>
    </row>
    <row r="9294" spans="68:68" x14ac:dyDescent="0.25">
      <c r="BP9294" s="1"/>
    </row>
    <row r="9295" spans="68:68" x14ac:dyDescent="0.25">
      <c r="BP9295" s="1"/>
    </row>
    <row r="9296" spans="68:68" x14ac:dyDescent="0.25">
      <c r="BP9296" s="1"/>
    </row>
    <row r="9297" spans="68:68" x14ac:dyDescent="0.25">
      <c r="BP9297" s="1"/>
    </row>
    <row r="9298" spans="68:68" x14ac:dyDescent="0.25">
      <c r="BP9298" s="1"/>
    </row>
    <row r="9299" spans="68:68" x14ac:dyDescent="0.25">
      <c r="BP9299" s="1"/>
    </row>
    <row r="9300" spans="68:68" x14ac:dyDescent="0.25">
      <c r="BP9300" s="1"/>
    </row>
    <row r="9301" spans="68:68" x14ac:dyDescent="0.25">
      <c r="BP9301" s="1"/>
    </row>
    <row r="9302" spans="68:68" x14ac:dyDescent="0.25">
      <c r="BP9302" s="1"/>
    </row>
    <row r="9303" spans="68:68" x14ac:dyDescent="0.25">
      <c r="BP9303" s="1"/>
    </row>
    <row r="9304" spans="68:68" x14ac:dyDescent="0.25">
      <c r="BP9304" s="1"/>
    </row>
    <row r="9305" spans="68:68" x14ac:dyDescent="0.25">
      <c r="BP9305" s="1"/>
    </row>
    <row r="9306" spans="68:68" x14ac:dyDescent="0.25">
      <c r="BP9306" s="1"/>
    </row>
    <row r="9307" spans="68:68" x14ac:dyDescent="0.25">
      <c r="BP9307" s="1"/>
    </row>
    <row r="9308" spans="68:68" x14ac:dyDescent="0.25">
      <c r="BP9308" s="1"/>
    </row>
    <row r="9309" spans="68:68" x14ac:dyDescent="0.25">
      <c r="BP9309" s="1"/>
    </row>
    <row r="9310" spans="68:68" x14ac:dyDescent="0.25">
      <c r="BP9310" s="1"/>
    </row>
    <row r="9311" spans="68:68" x14ac:dyDescent="0.25">
      <c r="BP9311" s="1"/>
    </row>
    <row r="9312" spans="68:68" x14ac:dyDescent="0.25">
      <c r="BP9312" s="1"/>
    </row>
    <row r="9313" spans="68:68" x14ac:dyDescent="0.25">
      <c r="BP9313" s="1"/>
    </row>
    <row r="9314" spans="68:68" x14ac:dyDescent="0.25">
      <c r="BP9314" s="1"/>
    </row>
    <row r="9315" spans="68:68" x14ac:dyDescent="0.25">
      <c r="BP9315" s="1"/>
    </row>
    <row r="9316" spans="68:68" x14ac:dyDescent="0.25">
      <c r="BP9316" s="1"/>
    </row>
    <row r="9317" spans="68:68" x14ac:dyDescent="0.25">
      <c r="BP9317" s="1"/>
    </row>
    <row r="9318" spans="68:68" x14ac:dyDescent="0.25">
      <c r="BP9318" s="1"/>
    </row>
    <row r="9319" spans="68:68" x14ac:dyDescent="0.25">
      <c r="BP9319" s="1"/>
    </row>
    <row r="9320" spans="68:68" x14ac:dyDescent="0.25">
      <c r="BP9320" s="1"/>
    </row>
    <row r="9321" spans="68:68" x14ac:dyDescent="0.25">
      <c r="BP9321" s="1"/>
    </row>
    <row r="9322" spans="68:68" x14ac:dyDescent="0.25">
      <c r="BP9322" s="1"/>
    </row>
    <row r="9323" spans="68:68" x14ac:dyDescent="0.25">
      <c r="BP9323" s="1"/>
    </row>
    <row r="9324" spans="68:68" x14ac:dyDescent="0.25">
      <c r="BP9324" s="1"/>
    </row>
    <row r="9325" spans="68:68" x14ac:dyDescent="0.25">
      <c r="BP9325" s="1"/>
    </row>
    <row r="9326" spans="68:68" x14ac:dyDescent="0.25">
      <c r="BP9326" s="1"/>
    </row>
    <row r="9327" spans="68:68" x14ac:dyDescent="0.25">
      <c r="BP9327" s="1"/>
    </row>
    <row r="9328" spans="68:68" x14ac:dyDescent="0.25">
      <c r="BP9328" s="1"/>
    </row>
    <row r="9329" spans="68:68" x14ac:dyDescent="0.25">
      <c r="BP9329" s="1"/>
    </row>
    <row r="9330" spans="68:68" x14ac:dyDescent="0.25">
      <c r="BP9330" s="1"/>
    </row>
    <row r="9331" spans="68:68" x14ac:dyDescent="0.25">
      <c r="BP9331" s="1"/>
    </row>
    <row r="9332" spans="68:68" x14ac:dyDescent="0.25">
      <c r="BP9332" s="1"/>
    </row>
    <row r="9333" spans="68:68" x14ac:dyDescent="0.25">
      <c r="BP9333" s="1"/>
    </row>
    <row r="9334" spans="68:68" x14ac:dyDescent="0.25">
      <c r="BP9334" s="1"/>
    </row>
    <row r="9335" spans="68:68" x14ac:dyDescent="0.25">
      <c r="BP9335" s="1"/>
    </row>
    <row r="9336" spans="68:68" x14ac:dyDescent="0.25">
      <c r="BP9336" s="1"/>
    </row>
    <row r="9337" spans="68:68" x14ac:dyDescent="0.25">
      <c r="BP9337" s="1"/>
    </row>
    <row r="9338" spans="68:68" x14ac:dyDescent="0.25">
      <c r="BP9338" s="1"/>
    </row>
    <row r="9339" spans="68:68" x14ac:dyDescent="0.25">
      <c r="BP9339" s="1"/>
    </row>
    <row r="9340" spans="68:68" x14ac:dyDescent="0.25">
      <c r="BP9340" s="1"/>
    </row>
    <row r="9341" spans="68:68" x14ac:dyDescent="0.25">
      <c r="BP9341" s="1"/>
    </row>
    <row r="9342" spans="68:68" x14ac:dyDescent="0.25">
      <c r="BP9342" s="1"/>
    </row>
    <row r="9343" spans="68:68" x14ac:dyDescent="0.25">
      <c r="BP9343" s="1"/>
    </row>
    <row r="9344" spans="68:68" x14ac:dyDescent="0.25">
      <c r="BP9344" s="1"/>
    </row>
    <row r="9345" spans="68:68" x14ac:dyDescent="0.25">
      <c r="BP9345" s="1"/>
    </row>
    <row r="9346" spans="68:68" x14ac:dyDescent="0.25">
      <c r="BP9346" s="1"/>
    </row>
    <row r="9347" spans="68:68" x14ac:dyDescent="0.25">
      <c r="BP9347" s="1"/>
    </row>
    <row r="9348" spans="68:68" x14ac:dyDescent="0.25">
      <c r="BP9348" s="1"/>
    </row>
    <row r="9349" spans="68:68" x14ac:dyDescent="0.25">
      <c r="BP9349" s="1"/>
    </row>
    <row r="9350" spans="68:68" x14ac:dyDescent="0.25">
      <c r="BP9350" s="1"/>
    </row>
    <row r="9351" spans="68:68" x14ac:dyDescent="0.25">
      <c r="BP9351" s="1"/>
    </row>
    <row r="9352" spans="68:68" x14ac:dyDescent="0.25">
      <c r="BP9352" s="1"/>
    </row>
    <row r="9353" spans="68:68" x14ac:dyDescent="0.25">
      <c r="BP9353" s="1"/>
    </row>
    <row r="9354" spans="68:68" x14ac:dyDescent="0.25">
      <c r="BP9354" s="1"/>
    </row>
    <row r="9355" spans="68:68" x14ac:dyDescent="0.25">
      <c r="BP9355" s="1"/>
    </row>
    <row r="9356" spans="68:68" x14ac:dyDescent="0.25">
      <c r="BP9356" s="1"/>
    </row>
    <row r="9357" spans="68:68" x14ac:dyDescent="0.25">
      <c r="BP9357" s="1"/>
    </row>
    <row r="9358" spans="68:68" x14ac:dyDescent="0.25">
      <c r="BP9358" s="1"/>
    </row>
    <row r="9359" spans="68:68" x14ac:dyDescent="0.25">
      <c r="BP9359" s="1"/>
    </row>
    <row r="9360" spans="68:68" x14ac:dyDescent="0.25">
      <c r="BP9360" s="1"/>
    </row>
    <row r="9361" spans="68:68" x14ac:dyDescent="0.25">
      <c r="BP9361" s="1"/>
    </row>
    <row r="9362" spans="68:68" x14ac:dyDescent="0.25">
      <c r="BP9362" s="1"/>
    </row>
    <row r="9363" spans="68:68" x14ac:dyDescent="0.25">
      <c r="BP9363" s="1"/>
    </row>
    <row r="9364" spans="68:68" x14ac:dyDescent="0.25">
      <c r="BP9364" s="1"/>
    </row>
    <row r="9365" spans="68:68" x14ac:dyDescent="0.25">
      <c r="BP9365" s="1"/>
    </row>
    <row r="9366" spans="68:68" x14ac:dyDescent="0.25">
      <c r="BP9366" s="1"/>
    </row>
    <row r="9367" spans="68:68" x14ac:dyDescent="0.25">
      <c r="BP9367" s="1"/>
    </row>
    <row r="9368" spans="68:68" x14ac:dyDescent="0.25">
      <c r="BP9368" s="1"/>
    </row>
    <row r="9369" spans="68:68" x14ac:dyDescent="0.25">
      <c r="BP9369" s="1"/>
    </row>
    <row r="9370" spans="68:68" x14ac:dyDescent="0.25">
      <c r="BP9370" s="1"/>
    </row>
    <row r="9371" spans="68:68" x14ac:dyDescent="0.25">
      <c r="BP9371" s="1"/>
    </row>
    <row r="9372" spans="68:68" x14ac:dyDescent="0.25">
      <c r="BP9372" s="1"/>
    </row>
    <row r="9373" spans="68:68" x14ac:dyDescent="0.25">
      <c r="BP9373" s="1"/>
    </row>
    <row r="9374" spans="68:68" x14ac:dyDescent="0.25">
      <c r="BP9374" s="1"/>
    </row>
    <row r="9375" spans="68:68" x14ac:dyDescent="0.25">
      <c r="BP9375" s="1"/>
    </row>
    <row r="9376" spans="68:68" x14ac:dyDescent="0.25">
      <c r="BP9376" s="1"/>
    </row>
    <row r="9377" spans="68:68" x14ac:dyDescent="0.25">
      <c r="BP9377" s="1"/>
    </row>
    <row r="9378" spans="68:68" x14ac:dyDescent="0.25">
      <c r="BP9378" s="1"/>
    </row>
    <row r="9379" spans="68:68" x14ac:dyDescent="0.25">
      <c r="BP9379" s="1"/>
    </row>
    <row r="9380" spans="68:68" x14ac:dyDescent="0.25">
      <c r="BP9380" s="1"/>
    </row>
    <row r="9381" spans="68:68" x14ac:dyDescent="0.25">
      <c r="BP9381" s="1"/>
    </row>
    <row r="9382" spans="68:68" x14ac:dyDescent="0.25">
      <c r="BP9382" s="1"/>
    </row>
    <row r="9383" spans="68:68" x14ac:dyDescent="0.25">
      <c r="BP9383" s="1"/>
    </row>
    <row r="9384" spans="68:68" x14ac:dyDescent="0.25">
      <c r="BP9384" s="1"/>
    </row>
    <row r="9385" spans="68:68" x14ac:dyDescent="0.25">
      <c r="BP9385" s="1"/>
    </row>
    <row r="9386" spans="68:68" x14ac:dyDescent="0.25">
      <c r="BP9386" s="1"/>
    </row>
    <row r="9387" spans="68:68" x14ac:dyDescent="0.25">
      <c r="BP9387" s="1"/>
    </row>
    <row r="9388" spans="68:68" x14ac:dyDescent="0.25">
      <c r="BP9388" s="1"/>
    </row>
    <row r="9389" spans="68:68" x14ac:dyDescent="0.25">
      <c r="BP9389" s="1"/>
    </row>
    <row r="9390" spans="68:68" x14ac:dyDescent="0.25">
      <c r="BP9390" s="1"/>
    </row>
    <row r="9391" spans="68:68" x14ac:dyDescent="0.25">
      <c r="BP9391" s="1"/>
    </row>
    <row r="9392" spans="68:68" x14ac:dyDescent="0.25">
      <c r="BP9392" s="1"/>
    </row>
    <row r="9393" spans="68:68" x14ac:dyDescent="0.25">
      <c r="BP9393" s="1"/>
    </row>
    <row r="9394" spans="68:68" x14ac:dyDescent="0.25">
      <c r="BP9394" s="1"/>
    </row>
    <row r="9395" spans="68:68" x14ac:dyDescent="0.25">
      <c r="BP9395" s="1"/>
    </row>
    <row r="9396" spans="68:68" x14ac:dyDescent="0.25">
      <c r="BP9396" s="1"/>
    </row>
    <row r="9397" spans="68:68" x14ac:dyDescent="0.25">
      <c r="BP9397" s="1"/>
    </row>
    <row r="9398" spans="68:68" x14ac:dyDescent="0.25">
      <c r="BP9398" s="1"/>
    </row>
    <row r="9399" spans="68:68" x14ac:dyDescent="0.25">
      <c r="BP9399" s="1"/>
    </row>
    <row r="9400" spans="68:68" x14ac:dyDescent="0.25">
      <c r="BP9400" s="1"/>
    </row>
    <row r="9401" spans="68:68" x14ac:dyDescent="0.25">
      <c r="BP9401" s="1"/>
    </row>
    <row r="9402" spans="68:68" x14ac:dyDescent="0.25">
      <c r="BP9402" s="1"/>
    </row>
    <row r="9403" spans="68:68" x14ac:dyDescent="0.25">
      <c r="BP9403" s="1"/>
    </row>
    <row r="9404" spans="68:68" x14ac:dyDescent="0.25">
      <c r="BP9404" s="1"/>
    </row>
    <row r="9405" spans="68:68" x14ac:dyDescent="0.25">
      <c r="BP9405" s="1"/>
    </row>
    <row r="9406" spans="68:68" x14ac:dyDescent="0.25">
      <c r="BP9406" s="1"/>
    </row>
    <row r="9407" spans="68:68" x14ac:dyDescent="0.25">
      <c r="BP9407" s="1"/>
    </row>
    <row r="9408" spans="68:68" x14ac:dyDescent="0.25">
      <c r="BP9408" s="1"/>
    </row>
    <row r="9409" spans="68:68" x14ac:dyDescent="0.25">
      <c r="BP9409" s="1"/>
    </row>
    <row r="9410" spans="68:68" x14ac:dyDescent="0.25">
      <c r="BP9410" s="1"/>
    </row>
    <row r="9411" spans="68:68" x14ac:dyDescent="0.25">
      <c r="BP9411" s="1"/>
    </row>
    <row r="9412" spans="68:68" x14ac:dyDescent="0.25">
      <c r="BP9412" s="1"/>
    </row>
    <row r="9413" spans="68:68" x14ac:dyDescent="0.25">
      <c r="BP9413" s="1"/>
    </row>
    <row r="9414" spans="68:68" x14ac:dyDescent="0.25">
      <c r="BP9414" s="1"/>
    </row>
    <row r="9415" spans="68:68" x14ac:dyDescent="0.25">
      <c r="BP9415" s="1"/>
    </row>
    <row r="9416" spans="68:68" x14ac:dyDescent="0.25">
      <c r="BP9416" s="1"/>
    </row>
    <row r="9417" spans="68:68" x14ac:dyDescent="0.25">
      <c r="BP9417" s="1"/>
    </row>
    <row r="9418" spans="68:68" x14ac:dyDescent="0.25">
      <c r="BP9418" s="1"/>
    </row>
    <row r="9419" spans="68:68" x14ac:dyDescent="0.25">
      <c r="BP9419" s="1"/>
    </row>
    <row r="9420" spans="68:68" x14ac:dyDescent="0.25">
      <c r="BP9420" s="1"/>
    </row>
    <row r="9421" spans="68:68" x14ac:dyDescent="0.25">
      <c r="BP9421" s="1"/>
    </row>
    <row r="9422" spans="68:68" x14ac:dyDescent="0.25">
      <c r="BP9422" s="1"/>
    </row>
    <row r="9423" spans="68:68" x14ac:dyDescent="0.25">
      <c r="BP9423" s="1"/>
    </row>
    <row r="9424" spans="68:68" x14ac:dyDescent="0.25">
      <c r="BP9424" s="1"/>
    </row>
    <row r="9425" spans="68:68" x14ac:dyDescent="0.25">
      <c r="BP9425" s="1"/>
    </row>
    <row r="9426" spans="68:68" x14ac:dyDescent="0.25">
      <c r="BP9426" s="1"/>
    </row>
    <row r="9427" spans="68:68" x14ac:dyDescent="0.25">
      <c r="BP9427" s="1"/>
    </row>
    <row r="9428" spans="68:68" x14ac:dyDescent="0.25">
      <c r="BP9428" s="1"/>
    </row>
    <row r="9429" spans="68:68" x14ac:dyDescent="0.25">
      <c r="BP9429" s="1"/>
    </row>
    <row r="9430" spans="68:68" x14ac:dyDescent="0.25">
      <c r="BP9430" s="1"/>
    </row>
    <row r="9431" spans="68:68" x14ac:dyDescent="0.25">
      <c r="BP9431" s="1"/>
    </row>
    <row r="9432" spans="68:68" x14ac:dyDescent="0.25">
      <c r="BP9432" s="1"/>
    </row>
    <row r="9433" spans="68:68" x14ac:dyDescent="0.25">
      <c r="BP9433" s="1"/>
    </row>
    <row r="9434" spans="68:68" x14ac:dyDescent="0.25">
      <c r="BP9434" s="1"/>
    </row>
    <row r="9435" spans="68:68" x14ac:dyDescent="0.25">
      <c r="BP9435" s="1"/>
    </row>
    <row r="9436" spans="68:68" x14ac:dyDescent="0.25">
      <c r="BP9436" s="1"/>
    </row>
    <row r="9437" spans="68:68" x14ac:dyDescent="0.25">
      <c r="BP9437" s="1"/>
    </row>
    <row r="9438" spans="68:68" x14ac:dyDescent="0.25">
      <c r="BP9438" s="1"/>
    </row>
    <row r="9439" spans="68:68" x14ac:dyDescent="0.25">
      <c r="BP9439" s="1"/>
    </row>
    <row r="9440" spans="68:68" x14ac:dyDescent="0.25">
      <c r="BP9440" s="1"/>
    </row>
    <row r="9441" spans="68:68" x14ac:dyDescent="0.25">
      <c r="BP9441" s="1"/>
    </row>
    <row r="9442" spans="68:68" x14ac:dyDescent="0.25">
      <c r="BP9442" s="1"/>
    </row>
    <row r="9443" spans="68:68" x14ac:dyDescent="0.25">
      <c r="BP9443" s="1"/>
    </row>
    <row r="9444" spans="68:68" x14ac:dyDescent="0.25">
      <c r="BP9444" s="1"/>
    </row>
    <row r="9445" spans="68:68" x14ac:dyDescent="0.25">
      <c r="BP9445" s="1"/>
    </row>
    <row r="9446" spans="68:68" x14ac:dyDescent="0.25">
      <c r="BP9446" s="1"/>
    </row>
    <row r="9447" spans="68:68" x14ac:dyDescent="0.25">
      <c r="BP9447" s="1"/>
    </row>
    <row r="9448" spans="68:68" x14ac:dyDescent="0.25">
      <c r="BP9448" s="1"/>
    </row>
    <row r="9449" spans="68:68" x14ac:dyDescent="0.25">
      <c r="BP9449" s="1"/>
    </row>
    <row r="9450" spans="68:68" x14ac:dyDescent="0.25">
      <c r="BP9450" s="1"/>
    </row>
    <row r="9451" spans="68:68" x14ac:dyDescent="0.25">
      <c r="BP9451" s="1"/>
    </row>
    <row r="9452" spans="68:68" x14ac:dyDescent="0.25">
      <c r="BP9452" s="1"/>
    </row>
    <row r="9453" spans="68:68" x14ac:dyDescent="0.25">
      <c r="BP9453" s="1"/>
    </row>
    <row r="9454" spans="68:68" x14ac:dyDescent="0.25">
      <c r="BP9454" s="1"/>
    </row>
    <row r="9455" spans="68:68" x14ac:dyDescent="0.25">
      <c r="BP9455" s="1"/>
    </row>
    <row r="9456" spans="68:68" x14ac:dyDescent="0.25">
      <c r="BP9456" s="1"/>
    </row>
    <row r="9457" spans="68:68" x14ac:dyDescent="0.25">
      <c r="BP9457" s="1"/>
    </row>
    <row r="9458" spans="68:68" x14ac:dyDescent="0.25">
      <c r="BP9458" s="1"/>
    </row>
    <row r="9459" spans="68:68" x14ac:dyDescent="0.25">
      <c r="BP9459" s="1"/>
    </row>
    <row r="9460" spans="68:68" x14ac:dyDescent="0.25">
      <c r="BP9460" s="1"/>
    </row>
    <row r="9461" spans="68:68" x14ac:dyDescent="0.25">
      <c r="BP9461" s="1"/>
    </row>
    <row r="9462" spans="68:68" x14ac:dyDescent="0.25">
      <c r="BP9462" s="1"/>
    </row>
    <row r="9463" spans="68:68" x14ac:dyDescent="0.25">
      <c r="BP9463" s="1"/>
    </row>
    <row r="9464" spans="68:68" x14ac:dyDescent="0.25">
      <c r="BP9464" s="1"/>
    </row>
    <row r="9465" spans="68:68" x14ac:dyDescent="0.25">
      <c r="BP9465" s="1"/>
    </row>
    <row r="9466" spans="68:68" x14ac:dyDescent="0.25">
      <c r="BP9466" s="1"/>
    </row>
    <row r="9467" spans="68:68" x14ac:dyDescent="0.25">
      <c r="BP9467" s="1"/>
    </row>
    <row r="9468" spans="68:68" x14ac:dyDescent="0.25">
      <c r="BP9468" s="1"/>
    </row>
    <row r="9469" spans="68:68" x14ac:dyDescent="0.25">
      <c r="BP9469" s="1"/>
    </row>
    <row r="9470" spans="68:68" x14ac:dyDescent="0.25">
      <c r="BP9470" s="1"/>
    </row>
    <row r="9471" spans="68:68" x14ac:dyDescent="0.25">
      <c r="BP9471" s="1"/>
    </row>
    <row r="9472" spans="68:68" x14ac:dyDescent="0.25">
      <c r="BP9472" s="1"/>
    </row>
    <row r="9473" spans="68:68" x14ac:dyDescent="0.25">
      <c r="BP9473" s="1"/>
    </row>
    <row r="9474" spans="68:68" x14ac:dyDescent="0.25">
      <c r="BP9474" s="1"/>
    </row>
    <row r="9475" spans="68:68" x14ac:dyDescent="0.25">
      <c r="BP9475" s="1"/>
    </row>
    <row r="9476" spans="68:68" x14ac:dyDescent="0.25">
      <c r="BP9476" s="1"/>
    </row>
    <row r="9477" spans="68:68" x14ac:dyDescent="0.25">
      <c r="BP9477" s="1"/>
    </row>
    <row r="9478" spans="68:68" x14ac:dyDescent="0.25">
      <c r="BP9478" s="1"/>
    </row>
    <row r="9479" spans="68:68" x14ac:dyDescent="0.25">
      <c r="BP9479" s="1"/>
    </row>
    <row r="9480" spans="68:68" x14ac:dyDescent="0.25">
      <c r="BP9480" s="1"/>
    </row>
    <row r="9481" spans="68:68" x14ac:dyDescent="0.25">
      <c r="BP9481" s="1"/>
    </row>
    <row r="9482" spans="68:68" x14ac:dyDescent="0.25">
      <c r="BP9482" s="1"/>
    </row>
    <row r="9483" spans="68:68" x14ac:dyDescent="0.25">
      <c r="BP9483" s="1"/>
    </row>
    <row r="9484" spans="68:68" x14ac:dyDescent="0.25">
      <c r="BP9484" s="1"/>
    </row>
    <row r="9485" spans="68:68" x14ac:dyDescent="0.25">
      <c r="BP9485" s="1"/>
    </row>
    <row r="9486" spans="68:68" x14ac:dyDescent="0.25">
      <c r="BP9486" s="1"/>
    </row>
    <row r="9487" spans="68:68" x14ac:dyDescent="0.25">
      <c r="BP9487" s="1"/>
    </row>
    <row r="9488" spans="68:68" x14ac:dyDescent="0.25">
      <c r="BP9488" s="1"/>
    </row>
    <row r="9489" spans="68:68" x14ac:dyDescent="0.25">
      <c r="BP9489" s="1"/>
    </row>
    <row r="9490" spans="68:68" x14ac:dyDescent="0.25">
      <c r="BP9490" s="1"/>
    </row>
    <row r="9491" spans="68:68" x14ac:dyDescent="0.25">
      <c r="BP9491" s="1"/>
    </row>
    <row r="9492" spans="68:68" x14ac:dyDescent="0.25">
      <c r="BP9492" s="1"/>
    </row>
    <row r="9493" spans="68:68" x14ac:dyDescent="0.25">
      <c r="BP9493" s="1"/>
    </row>
    <row r="9494" spans="68:68" x14ac:dyDescent="0.25">
      <c r="BP9494" s="1"/>
    </row>
    <row r="9495" spans="68:68" x14ac:dyDescent="0.25">
      <c r="BP9495" s="1"/>
    </row>
    <row r="9496" spans="68:68" x14ac:dyDescent="0.25">
      <c r="BP9496" s="1"/>
    </row>
    <row r="9497" spans="68:68" x14ac:dyDescent="0.25">
      <c r="BP9497" s="1"/>
    </row>
    <row r="9498" spans="68:68" x14ac:dyDescent="0.25">
      <c r="BP9498" s="1"/>
    </row>
    <row r="9499" spans="68:68" x14ac:dyDescent="0.25">
      <c r="BP9499" s="1"/>
    </row>
    <row r="9500" spans="68:68" x14ac:dyDescent="0.25">
      <c r="BP9500" s="1"/>
    </row>
    <row r="9501" spans="68:68" x14ac:dyDescent="0.25">
      <c r="BP9501" s="1"/>
    </row>
    <row r="9502" spans="68:68" x14ac:dyDescent="0.25">
      <c r="BP9502" s="1"/>
    </row>
    <row r="9503" spans="68:68" x14ac:dyDescent="0.25">
      <c r="BP9503" s="1"/>
    </row>
    <row r="9504" spans="68:68" x14ac:dyDescent="0.25">
      <c r="BP9504" s="1"/>
    </row>
    <row r="9505" spans="68:68" x14ac:dyDescent="0.25">
      <c r="BP9505" s="1"/>
    </row>
    <row r="9506" spans="68:68" x14ac:dyDescent="0.25">
      <c r="BP9506" s="1"/>
    </row>
    <row r="9507" spans="68:68" x14ac:dyDescent="0.25">
      <c r="BP9507" s="1"/>
    </row>
    <row r="9508" spans="68:68" x14ac:dyDescent="0.25">
      <c r="BP9508" s="1"/>
    </row>
    <row r="9509" spans="68:68" x14ac:dyDescent="0.25">
      <c r="BP9509" s="1"/>
    </row>
    <row r="9510" spans="68:68" x14ac:dyDescent="0.25">
      <c r="BP9510" s="1"/>
    </row>
    <row r="9511" spans="68:68" x14ac:dyDescent="0.25">
      <c r="BP9511" s="1"/>
    </row>
    <row r="9512" spans="68:68" x14ac:dyDescent="0.25">
      <c r="BP9512" s="1"/>
    </row>
    <row r="9513" spans="68:68" x14ac:dyDescent="0.25">
      <c r="BP9513" s="1"/>
    </row>
    <row r="9514" spans="68:68" x14ac:dyDescent="0.25">
      <c r="BP9514" s="1"/>
    </row>
    <row r="9515" spans="68:68" x14ac:dyDescent="0.25">
      <c r="BP9515" s="1"/>
    </row>
    <row r="9516" spans="68:68" x14ac:dyDescent="0.25">
      <c r="BP9516" s="1"/>
    </row>
    <row r="9517" spans="68:68" x14ac:dyDescent="0.25">
      <c r="BP9517" s="1"/>
    </row>
    <row r="9518" spans="68:68" x14ac:dyDescent="0.25">
      <c r="BP9518" s="1"/>
    </row>
    <row r="9519" spans="68:68" x14ac:dyDescent="0.25">
      <c r="BP9519" s="1"/>
    </row>
    <row r="9520" spans="68:68" x14ac:dyDescent="0.25">
      <c r="BP9520" s="1"/>
    </row>
    <row r="9521" spans="68:68" x14ac:dyDescent="0.25">
      <c r="BP9521" s="1"/>
    </row>
    <row r="9522" spans="68:68" x14ac:dyDescent="0.25">
      <c r="BP9522" s="1"/>
    </row>
    <row r="9523" spans="68:68" x14ac:dyDescent="0.25">
      <c r="BP9523" s="1"/>
    </row>
    <row r="9524" spans="68:68" x14ac:dyDescent="0.25">
      <c r="BP9524" s="1"/>
    </row>
    <row r="9525" spans="68:68" x14ac:dyDescent="0.25">
      <c r="BP9525" s="1"/>
    </row>
    <row r="9526" spans="68:68" x14ac:dyDescent="0.25">
      <c r="BP9526" s="1"/>
    </row>
    <row r="9527" spans="68:68" x14ac:dyDescent="0.25">
      <c r="BP9527" s="1"/>
    </row>
    <row r="9528" spans="68:68" x14ac:dyDescent="0.25">
      <c r="BP9528" s="1"/>
    </row>
    <row r="9529" spans="68:68" x14ac:dyDescent="0.25">
      <c r="BP9529" s="1"/>
    </row>
    <row r="9530" spans="68:68" x14ac:dyDescent="0.25">
      <c r="BP9530" s="1"/>
    </row>
    <row r="9531" spans="68:68" x14ac:dyDescent="0.25">
      <c r="BP9531" s="1"/>
    </row>
    <row r="9532" spans="68:68" x14ac:dyDescent="0.25">
      <c r="BP9532" s="1"/>
    </row>
    <row r="9533" spans="68:68" x14ac:dyDescent="0.25">
      <c r="BP9533" s="1"/>
    </row>
    <row r="9534" spans="68:68" x14ac:dyDescent="0.25">
      <c r="BP9534" s="1"/>
    </row>
    <row r="9535" spans="68:68" x14ac:dyDescent="0.25">
      <c r="BP9535" s="1"/>
    </row>
    <row r="9536" spans="68:68" x14ac:dyDescent="0.25">
      <c r="BP9536" s="1"/>
    </row>
    <row r="9537" spans="68:68" x14ac:dyDescent="0.25">
      <c r="BP9537" s="1"/>
    </row>
    <row r="9538" spans="68:68" x14ac:dyDescent="0.25">
      <c r="BP9538" s="1"/>
    </row>
    <row r="9539" spans="68:68" x14ac:dyDescent="0.25">
      <c r="BP9539" s="1"/>
    </row>
    <row r="9540" spans="68:68" x14ac:dyDescent="0.25">
      <c r="BP9540" s="1"/>
    </row>
    <row r="9541" spans="68:68" x14ac:dyDescent="0.25">
      <c r="BP9541" s="1"/>
    </row>
    <row r="9542" spans="68:68" x14ac:dyDescent="0.25">
      <c r="BP9542" s="1"/>
    </row>
    <row r="9543" spans="68:68" x14ac:dyDescent="0.25">
      <c r="BP9543" s="1"/>
    </row>
    <row r="9544" spans="68:68" x14ac:dyDescent="0.25">
      <c r="BP9544" s="1"/>
    </row>
    <row r="9545" spans="68:68" x14ac:dyDescent="0.25">
      <c r="BP9545" s="1"/>
    </row>
    <row r="9546" spans="68:68" x14ac:dyDescent="0.25">
      <c r="BP9546" s="1"/>
    </row>
    <row r="9547" spans="68:68" x14ac:dyDescent="0.25">
      <c r="BP9547" s="1"/>
    </row>
    <row r="9548" spans="68:68" x14ac:dyDescent="0.25">
      <c r="BP9548" s="1"/>
    </row>
    <row r="9549" spans="68:68" x14ac:dyDescent="0.25">
      <c r="BP9549" s="1"/>
    </row>
    <row r="9550" spans="68:68" x14ac:dyDescent="0.25">
      <c r="BP9550" s="1"/>
    </row>
    <row r="9551" spans="68:68" x14ac:dyDescent="0.25">
      <c r="BP9551" s="1"/>
    </row>
    <row r="9552" spans="68:68" x14ac:dyDescent="0.25">
      <c r="BP9552" s="1"/>
    </row>
    <row r="9553" spans="68:68" x14ac:dyDescent="0.25">
      <c r="BP9553" s="1"/>
    </row>
    <row r="9554" spans="68:68" x14ac:dyDescent="0.25">
      <c r="BP9554" s="1"/>
    </row>
    <row r="9555" spans="68:68" x14ac:dyDescent="0.25">
      <c r="BP9555" s="1"/>
    </row>
    <row r="9556" spans="68:68" x14ac:dyDescent="0.25">
      <c r="BP9556" s="1"/>
    </row>
    <row r="9557" spans="68:68" x14ac:dyDescent="0.25">
      <c r="BP9557" s="1"/>
    </row>
    <row r="9558" spans="68:68" x14ac:dyDescent="0.25">
      <c r="BP9558" s="1"/>
    </row>
    <row r="9559" spans="68:68" x14ac:dyDescent="0.25">
      <c r="BP9559" s="1"/>
    </row>
    <row r="9560" spans="68:68" x14ac:dyDescent="0.25">
      <c r="BP9560" s="1"/>
    </row>
    <row r="9561" spans="68:68" x14ac:dyDescent="0.25">
      <c r="BP9561" s="1"/>
    </row>
    <row r="9562" spans="68:68" x14ac:dyDescent="0.25">
      <c r="BP9562" s="1"/>
    </row>
    <row r="9563" spans="68:68" x14ac:dyDescent="0.25">
      <c r="BP9563" s="1"/>
    </row>
    <row r="9564" spans="68:68" x14ac:dyDescent="0.25">
      <c r="BP9564" s="1"/>
    </row>
    <row r="9565" spans="68:68" x14ac:dyDescent="0.25">
      <c r="BP9565" s="1"/>
    </row>
    <row r="9566" spans="68:68" x14ac:dyDescent="0.25">
      <c r="BP9566" s="1"/>
    </row>
    <row r="9567" spans="68:68" x14ac:dyDescent="0.25">
      <c r="BP9567" s="1"/>
    </row>
    <row r="9568" spans="68:68" x14ac:dyDescent="0.25">
      <c r="BP9568" s="1"/>
    </row>
    <row r="9569" spans="68:68" x14ac:dyDescent="0.25">
      <c r="BP9569" s="1"/>
    </row>
    <row r="9570" spans="68:68" x14ac:dyDescent="0.25">
      <c r="BP9570" s="1"/>
    </row>
    <row r="9571" spans="68:68" x14ac:dyDescent="0.25">
      <c r="BP9571" s="1"/>
    </row>
    <row r="9572" spans="68:68" x14ac:dyDescent="0.25">
      <c r="BP9572" s="1"/>
    </row>
    <row r="9573" spans="68:68" x14ac:dyDescent="0.25">
      <c r="BP9573" s="1"/>
    </row>
    <row r="9574" spans="68:68" x14ac:dyDescent="0.25">
      <c r="BP9574" s="1"/>
    </row>
    <row r="9575" spans="68:68" x14ac:dyDescent="0.25">
      <c r="BP9575" s="1"/>
    </row>
    <row r="9576" spans="68:68" x14ac:dyDescent="0.25">
      <c r="BP9576" s="1"/>
    </row>
    <row r="9577" spans="68:68" x14ac:dyDescent="0.25">
      <c r="BP9577" s="1"/>
    </row>
    <row r="9578" spans="68:68" x14ac:dyDescent="0.25">
      <c r="BP9578" s="1"/>
    </row>
    <row r="9579" spans="68:68" x14ac:dyDescent="0.25">
      <c r="BP9579" s="1"/>
    </row>
    <row r="9580" spans="68:68" x14ac:dyDescent="0.25">
      <c r="BP9580" s="1"/>
    </row>
    <row r="9581" spans="68:68" x14ac:dyDescent="0.25">
      <c r="BP9581" s="1"/>
    </row>
    <row r="9582" spans="68:68" x14ac:dyDescent="0.25">
      <c r="BP9582" s="1"/>
    </row>
    <row r="9583" spans="68:68" x14ac:dyDescent="0.25">
      <c r="BP9583" s="1"/>
    </row>
    <row r="9584" spans="68:68" x14ac:dyDescent="0.25">
      <c r="BP9584" s="1"/>
    </row>
    <row r="9585" spans="68:68" x14ac:dyDescent="0.25">
      <c r="BP9585" s="1"/>
    </row>
    <row r="9586" spans="68:68" x14ac:dyDescent="0.25">
      <c r="BP9586" s="1"/>
    </row>
    <row r="9587" spans="68:68" x14ac:dyDescent="0.25">
      <c r="BP9587" s="1"/>
    </row>
    <row r="9588" spans="68:68" x14ac:dyDescent="0.25">
      <c r="BP9588" s="1"/>
    </row>
    <row r="9589" spans="68:68" x14ac:dyDescent="0.25">
      <c r="BP9589" s="1"/>
    </row>
    <row r="9590" spans="68:68" x14ac:dyDescent="0.25">
      <c r="BP9590" s="1"/>
    </row>
    <row r="9591" spans="68:68" x14ac:dyDescent="0.25">
      <c r="BP9591" s="1"/>
    </row>
    <row r="9592" spans="68:68" x14ac:dyDescent="0.25">
      <c r="BP9592" s="1"/>
    </row>
    <row r="9593" spans="68:68" x14ac:dyDescent="0.25">
      <c r="BP9593" s="1"/>
    </row>
    <row r="9594" spans="68:68" x14ac:dyDescent="0.25">
      <c r="BP9594" s="1"/>
    </row>
    <row r="9595" spans="68:68" x14ac:dyDescent="0.25">
      <c r="BP9595" s="1"/>
    </row>
    <row r="9596" spans="68:68" x14ac:dyDescent="0.25">
      <c r="BP9596" s="1"/>
    </row>
    <row r="9597" spans="68:68" x14ac:dyDescent="0.25">
      <c r="BP9597" s="1"/>
    </row>
    <row r="9598" spans="68:68" x14ac:dyDescent="0.25">
      <c r="BP9598" s="1"/>
    </row>
    <row r="9599" spans="68:68" x14ac:dyDescent="0.25">
      <c r="BP9599" s="1"/>
    </row>
    <row r="9600" spans="68:68" x14ac:dyDescent="0.25">
      <c r="BP9600" s="1"/>
    </row>
    <row r="9601" spans="68:68" x14ac:dyDescent="0.25">
      <c r="BP9601" s="1"/>
    </row>
    <row r="9602" spans="68:68" x14ac:dyDescent="0.25">
      <c r="BP9602" s="1"/>
    </row>
    <row r="9603" spans="68:68" x14ac:dyDescent="0.25">
      <c r="BP9603" s="1"/>
    </row>
    <row r="9604" spans="68:68" x14ac:dyDescent="0.25">
      <c r="BP9604" s="1"/>
    </row>
    <row r="9605" spans="68:68" x14ac:dyDescent="0.25">
      <c r="BP9605" s="1"/>
    </row>
    <row r="9606" spans="68:68" x14ac:dyDescent="0.25">
      <c r="BP9606" s="1"/>
    </row>
    <row r="9607" spans="68:68" x14ac:dyDescent="0.25">
      <c r="BP9607" s="1"/>
    </row>
    <row r="9608" spans="68:68" x14ac:dyDescent="0.25">
      <c r="BP9608" s="1"/>
    </row>
    <row r="9609" spans="68:68" x14ac:dyDescent="0.25">
      <c r="BP9609" s="1"/>
    </row>
    <row r="9610" spans="68:68" x14ac:dyDescent="0.25">
      <c r="BP9610" s="1"/>
    </row>
    <row r="9611" spans="68:68" x14ac:dyDescent="0.25">
      <c r="BP9611" s="1"/>
    </row>
    <row r="9612" spans="68:68" x14ac:dyDescent="0.25">
      <c r="BP9612" s="1"/>
    </row>
    <row r="9613" spans="68:68" x14ac:dyDescent="0.25">
      <c r="BP9613" s="1"/>
    </row>
    <row r="9614" spans="68:68" x14ac:dyDescent="0.25">
      <c r="BP9614" s="1"/>
    </row>
    <row r="9615" spans="68:68" x14ac:dyDescent="0.25">
      <c r="BP9615" s="1"/>
    </row>
    <row r="9616" spans="68:68" x14ac:dyDescent="0.25">
      <c r="BP9616" s="1"/>
    </row>
    <row r="9617" spans="68:68" x14ac:dyDescent="0.25">
      <c r="BP9617" s="1"/>
    </row>
    <row r="9618" spans="68:68" x14ac:dyDescent="0.25">
      <c r="BP9618" s="1"/>
    </row>
    <row r="9619" spans="68:68" x14ac:dyDescent="0.25">
      <c r="BP9619" s="1"/>
    </row>
    <row r="9620" spans="68:68" x14ac:dyDescent="0.25">
      <c r="BP9620" s="1"/>
    </row>
    <row r="9621" spans="68:68" x14ac:dyDescent="0.25">
      <c r="BP9621" s="1"/>
    </row>
    <row r="9622" spans="68:68" x14ac:dyDescent="0.25">
      <c r="BP9622" s="1"/>
    </row>
    <row r="9623" spans="68:68" x14ac:dyDescent="0.25">
      <c r="BP9623" s="1"/>
    </row>
    <row r="9624" spans="68:68" x14ac:dyDescent="0.25">
      <c r="BP9624" s="1"/>
    </row>
    <row r="9625" spans="68:68" x14ac:dyDescent="0.25">
      <c r="BP9625" s="1"/>
    </row>
    <row r="9626" spans="68:68" x14ac:dyDescent="0.25">
      <c r="BP9626" s="1"/>
    </row>
    <row r="9627" spans="68:68" x14ac:dyDescent="0.25">
      <c r="BP9627" s="1"/>
    </row>
    <row r="9628" spans="68:68" x14ac:dyDescent="0.25">
      <c r="BP9628" s="1"/>
    </row>
    <row r="9629" spans="68:68" x14ac:dyDescent="0.25">
      <c r="BP9629" s="1"/>
    </row>
    <row r="9630" spans="68:68" x14ac:dyDescent="0.25">
      <c r="BP9630" s="1"/>
    </row>
    <row r="9631" spans="68:68" x14ac:dyDescent="0.25">
      <c r="BP9631" s="1"/>
    </row>
    <row r="9632" spans="68:68" x14ac:dyDescent="0.25">
      <c r="BP9632" s="1"/>
    </row>
    <row r="9633" spans="68:68" x14ac:dyDescent="0.25">
      <c r="BP9633" s="1"/>
    </row>
    <row r="9634" spans="68:68" x14ac:dyDescent="0.25">
      <c r="BP9634" s="1"/>
    </row>
    <row r="9635" spans="68:68" x14ac:dyDescent="0.25">
      <c r="BP9635" s="1"/>
    </row>
    <row r="9636" spans="68:68" x14ac:dyDescent="0.25">
      <c r="BP9636" s="1"/>
    </row>
    <row r="9637" spans="68:68" x14ac:dyDescent="0.25">
      <c r="BP9637" s="1"/>
    </row>
    <row r="9638" spans="68:68" x14ac:dyDescent="0.25">
      <c r="BP9638" s="1"/>
    </row>
    <row r="9639" spans="68:68" x14ac:dyDescent="0.25">
      <c r="BP9639" s="1"/>
    </row>
    <row r="9640" spans="68:68" x14ac:dyDescent="0.25">
      <c r="BP9640" s="1"/>
    </row>
    <row r="9641" spans="68:68" x14ac:dyDescent="0.25">
      <c r="BP9641" s="1"/>
    </row>
    <row r="9642" spans="68:68" x14ac:dyDescent="0.25">
      <c r="BP9642" s="1"/>
    </row>
    <row r="9643" spans="68:68" x14ac:dyDescent="0.25">
      <c r="BP9643" s="1"/>
    </row>
    <row r="9644" spans="68:68" x14ac:dyDescent="0.25">
      <c r="BP9644" s="1"/>
    </row>
    <row r="9645" spans="68:68" x14ac:dyDescent="0.25">
      <c r="BP9645" s="1"/>
    </row>
    <row r="9646" spans="68:68" x14ac:dyDescent="0.25">
      <c r="BP9646" s="1"/>
    </row>
    <row r="9647" spans="68:68" x14ac:dyDescent="0.25">
      <c r="BP9647" s="1"/>
    </row>
    <row r="9648" spans="68:68" x14ac:dyDescent="0.25">
      <c r="BP9648" s="1"/>
    </row>
    <row r="9649" spans="68:68" x14ac:dyDescent="0.25">
      <c r="BP9649" s="1"/>
    </row>
    <row r="9650" spans="68:68" x14ac:dyDescent="0.25">
      <c r="BP9650" s="1"/>
    </row>
    <row r="9651" spans="68:68" x14ac:dyDescent="0.25">
      <c r="BP9651" s="1"/>
    </row>
    <row r="9652" spans="68:68" x14ac:dyDescent="0.25">
      <c r="BP9652" s="1"/>
    </row>
    <row r="9653" spans="68:68" x14ac:dyDescent="0.25">
      <c r="BP9653" s="1"/>
    </row>
    <row r="9654" spans="68:68" x14ac:dyDescent="0.25">
      <c r="BP9654" s="1"/>
    </row>
    <row r="9655" spans="68:68" x14ac:dyDescent="0.25">
      <c r="BP9655" s="1"/>
    </row>
    <row r="9656" spans="68:68" x14ac:dyDescent="0.25">
      <c r="BP9656" s="1"/>
    </row>
    <row r="9657" spans="68:68" x14ac:dyDescent="0.25">
      <c r="BP9657" s="1"/>
    </row>
    <row r="9658" spans="68:68" x14ac:dyDescent="0.25">
      <c r="BP9658" s="1"/>
    </row>
    <row r="9659" spans="68:68" x14ac:dyDescent="0.25">
      <c r="BP9659" s="1"/>
    </row>
    <row r="9660" spans="68:68" x14ac:dyDescent="0.25">
      <c r="BP9660" s="1"/>
    </row>
    <row r="9661" spans="68:68" x14ac:dyDescent="0.25">
      <c r="BP9661" s="1"/>
    </row>
    <row r="9662" spans="68:68" x14ac:dyDescent="0.25">
      <c r="BP9662" s="1"/>
    </row>
    <row r="9663" spans="68:68" x14ac:dyDescent="0.25">
      <c r="BP9663" s="1"/>
    </row>
    <row r="9664" spans="68:68" x14ac:dyDescent="0.25">
      <c r="BP9664" s="1"/>
    </row>
    <row r="9665" spans="68:68" x14ac:dyDescent="0.25">
      <c r="BP9665" s="1"/>
    </row>
    <row r="9666" spans="68:68" x14ac:dyDescent="0.25">
      <c r="BP9666" s="1"/>
    </row>
    <row r="9667" spans="68:68" x14ac:dyDescent="0.25">
      <c r="BP9667" s="1"/>
    </row>
    <row r="9668" spans="68:68" x14ac:dyDescent="0.25">
      <c r="BP9668" s="1"/>
    </row>
    <row r="9669" spans="68:68" x14ac:dyDescent="0.25">
      <c r="BP9669" s="1"/>
    </row>
    <row r="9670" spans="68:68" x14ac:dyDescent="0.25">
      <c r="BP9670" s="1"/>
    </row>
    <row r="9671" spans="68:68" x14ac:dyDescent="0.25">
      <c r="BP9671" s="1"/>
    </row>
    <row r="9672" spans="68:68" x14ac:dyDescent="0.25">
      <c r="BP9672" s="1"/>
    </row>
    <row r="9673" spans="68:68" x14ac:dyDescent="0.25">
      <c r="BP9673" s="1"/>
    </row>
    <row r="9674" spans="68:68" x14ac:dyDescent="0.25">
      <c r="BP9674" s="1"/>
    </row>
    <row r="9675" spans="68:68" x14ac:dyDescent="0.25">
      <c r="BP9675" s="1"/>
    </row>
    <row r="9676" spans="68:68" x14ac:dyDescent="0.25">
      <c r="BP9676" s="1"/>
    </row>
    <row r="9677" spans="68:68" x14ac:dyDescent="0.25">
      <c r="BP9677" s="1"/>
    </row>
    <row r="9678" spans="68:68" x14ac:dyDescent="0.25">
      <c r="BP9678" s="1"/>
    </row>
    <row r="9679" spans="68:68" x14ac:dyDescent="0.25">
      <c r="BP9679" s="1"/>
    </row>
    <row r="9680" spans="68:68" x14ac:dyDescent="0.25">
      <c r="BP9680" s="1"/>
    </row>
    <row r="9681" spans="68:68" x14ac:dyDescent="0.25">
      <c r="BP9681" s="1"/>
    </row>
    <row r="9682" spans="68:68" x14ac:dyDescent="0.25">
      <c r="BP9682" s="1"/>
    </row>
    <row r="9683" spans="68:68" x14ac:dyDescent="0.25">
      <c r="BP9683" s="1"/>
    </row>
    <row r="9684" spans="68:68" x14ac:dyDescent="0.25">
      <c r="BP9684" s="1"/>
    </row>
    <row r="9685" spans="68:68" x14ac:dyDescent="0.25">
      <c r="BP9685" s="1"/>
    </row>
    <row r="9686" spans="68:68" x14ac:dyDescent="0.25">
      <c r="BP9686" s="1"/>
    </row>
    <row r="9687" spans="68:68" x14ac:dyDescent="0.25">
      <c r="BP9687" s="1"/>
    </row>
    <row r="9688" spans="68:68" x14ac:dyDescent="0.25">
      <c r="BP9688" s="1"/>
    </row>
    <row r="9689" spans="68:68" x14ac:dyDescent="0.25">
      <c r="BP9689" s="1"/>
    </row>
    <row r="9690" spans="68:68" x14ac:dyDescent="0.25">
      <c r="BP9690" s="1"/>
    </row>
    <row r="9691" spans="68:68" x14ac:dyDescent="0.25">
      <c r="BP9691" s="1"/>
    </row>
    <row r="9692" spans="68:68" x14ac:dyDescent="0.25">
      <c r="BP9692" s="1"/>
    </row>
    <row r="9693" spans="68:68" x14ac:dyDescent="0.25">
      <c r="BP9693" s="1"/>
    </row>
    <row r="9694" spans="68:68" x14ac:dyDescent="0.25">
      <c r="BP9694" s="1"/>
    </row>
    <row r="9695" spans="68:68" x14ac:dyDescent="0.25">
      <c r="BP9695" s="1"/>
    </row>
    <row r="9696" spans="68:68" x14ac:dyDescent="0.25">
      <c r="BP9696" s="1"/>
    </row>
    <row r="9697" spans="68:68" x14ac:dyDescent="0.25">
      <c r="BP9697" s="1"/>
    </row>
    <row r="9698" spans="68:68" x14ac:dyDescent="0.25">
      <c r="BP9698" s="1"/>
    </row>
    <row r="9699" spans="68:68" x14ac:dyDescent="0.25">
      <c r="BP9699" s="1"/>
    </row>
    <row r="9700" spans="68:68" x14ac:dyDescent="0.25">
      <c r="BP9700" s="1"/>
    </row>
    <row r="9701" spans="68:68" x14ac:dyDescent="0.25">
      <c r="BP9701" s="1"/>
    </row>
    <row r="9702" spans="68:68" x14ac:dyDescent="0.25">
      <c r="BP9702" s="1"/>
    </row>
    <row r="9703" spans="68:68" x14ac:dyDescent="0.25">
      <c r="BP9703" s="1"/>
    </row>
    <row r="9704" spans="68:68" x14ac:dyDescent="0.25">
      <c r="BP9704" s="1"/>
    </row>
    <row r="9705" spans="68:68" x14ac:dyDescent="0.25">
      <c r="BP9705" s="1"/>
    </row>
    <row r="9706" spans="68:68" x14ac:dyDescent="0.25">
      <c r="BP9706" s="1"/>
    </row>
    <row r="9707" spans="68:68" x14ac:dyDescent="0.25">
      <c r="BP9707" s="1"/>
    </row>
    <row r="9708" spans="68:68" x14ac:dyDescent="0.25">
      <c r="BP9708" s="1"/>
    </row>
    <row r="9709" spans="68:68" x14ac:dyDescent="0.25">
      <c r="BP9709" s="1"/>
    </row>
    <row r="9710" spans="68:68" x14ac:dyDescent="0.25">
      <c r="BP9710" s="1"/>
    </row>
    <row r="9711" spans="68:68" x14ac:dyDescent="0.25">
      <c r="BP9711" s="1"/>
    </row>
    <row r="9712" spans="68:68" x14ac:dyDescent="0.25">
      <c r="BP9712" s="1"/>
    </row>
    <row r="9713" spans="68:68" x14ac:dyDescent="0.25">
      <c r="BP9713" s="1"/>
    </row>
    <row r="9714" spans="68:68" x14ac:dyDescent="0.25">
      <c r="BP9714" s="1"/>
    </row>
    <row r="9715" spans="68:68" x14ac:dyDescent="0.25">
      <c r="BP9715" s="1"/>
    </row>
    <row r="9716" spans="68:68" x14ac:dyDescent="0.25">
      <c r="BP9716" s="1"/>
    </row>
    <row r="9717" spans="68:68" x14ac:dyDescent="0.25">
      <c r="BP9717" s="1"/>
    </row>
    <row r="9718" spans="68:68" x14ac:dyDescent="0.25">
      <c r="BP9718" s="1"/>
    </row>
    <row r="9719" spans="68:68" x14ac:dyDescent="0.25">
      <c r="BP9719" s="1"/>
    </row>
    <row r="9720" spans="68:68" x14ac:dyDescent="0.25">
      <c r="BP9720" s="1"/>
    </row>
    <row r="9721" spans="68:68" x14ac:dyDescent="0.25">
      <c r="BP9721" s="1"/>
    </row>
    <row r="9722" spans="68:68" x14ac:dyDescent="0.25">
      <c r="BP9722" s="1"/>
    </row>
    <row r="9723" spans="68:68" x14ac:dyDescent="0.25">
      <c r="BP9723" s="1"/>
    </row>
    <row r="9724" spans="68:68" x14ac:dyDescent="0.25">
      <c r="BP9724" s="1"/>
    </row>
    <row r="9725" spans="68:68" x14ac:dyDescent="0.25">
      <c r="BP9725" s="1"/>
    </row>
    <row r="9726" spans="68:68" x14ac:dyDescent="0.25">
      <c r="BP9726" s="1"/>
    </row>
    <row r="9727" spans="68:68" x14ac:dyDescent="0.25">
      <c r="BP9727" s="1"/>
    </row>
    <row r="9728" spans="68:68" x14ac:dyDescent="0.25">
      <c r="BP9728" s="1"/>
    </row>
    <row r="9729" spans="68:68" x14ac:dyDescent="0.25">
      <c r="BP9729" s="1"/>
    </row>
    <row r="9730" spans="68:68" x14ac:dyDescent="0.25">
      <c r="BP9730" s="1"/>
    </row>
    <row r="9731" spans="68:68" x14ac:dyDescent="0.25">
      <c r="BP9731" s="1"/>
    </row>
    <row r="9732" spans="68:68" x14ac:dyDescent="0.25">
      <c r="BP9732" s="1"/>
    </row>
    <row r="9733" spans="68:68" x14ac:dyDescent="0.25">
      <c r="BP9733" s="1"/>
    </row>
    <row r="9734" spans="68:68" x14ac:dyDescent="0.25">
      <c r="BP9734" s="1"/>
    </row>
    <row r="9735" spans="68:68" x14ac:dyDescent="0.25">
      <c r="BP9735" s="1"/>
    </row>
    <row r="9736" spans="68:68" x14ac:dyDescent="0.25">
      <c r="BP9736" s="1"/>
    </row>
    <row r="9737" spans="68:68" x14ac:dyDescent="0.25">
      <c r="BP9737" s="1"/>
    </row>
    <row r="9738" spans="68:68" x14ac:dyDescent="0.25">
      <c r="BP9738" s="1"/>
    </row>
    <row r="9739" spans="68:68" x14ac:dyDescent="0.25">
      <c r="BP9739" s="1"/>
    </row>
    <row r="9740" spans="68:68" x14ac:dyDescent="0.25">
      <c r="BP9740" s="1"/>
    </row>
    <row r="9741" spans="68:68" x14ac:dyDescent="0.25">
      <c r="BP9741" s="1"/>
    </row>
    <row r="9742" spans="68:68" x14ac:dyDescent="0.25">
      <c r="BP9742" s="1"/>
    </row>
    <row r="9743" spans="68:68" x14ac:dyDescent="0.25">
      <c r="BP9743" s="1"/>
    </row>
    <row r="9744" spans="68:68" x14ac:dyDescent="0.25">
      <c r="BP9744" s="1"/>
    </row>
    <row r="9745" spans="68:68" x14ac:dyDescent="0.25">
      <c r="BP9745" s="1"/>
    </row>
    <row r="9746" spans="68:68" x14ac:dyDescent="0.25">
      <c r="BP9746" s="1"/>
    </row>
    <row r="9747" spans="68:68" x14ac:dyDescent="0.25">
      <c r="BP9747" s="1"/>
    </row>
    <row r="9748" spans="68:68" x14ac:dyDescent="0.25">
      <c r="BP9748" s="1"/>
    </row>
    <row r="9749" spans="68:68" x14ac:dyDescent="0.25">
      <c r="BP9749" s="1"/>
    </row>
    <row r="9750" spans="68:68" x14ac:dyDescent="0.25">
      <c r="BP9750" s="1"/>
    </row>
    <row r="9751" spans="68:68" x14ac:dyDescent="0.25">
      <c r="BP9751" s="1"/>
    </row>
    <row r="9752" spans="68:68" x14ac:dyDescent="0.25">
      <c r="BP9752" s="1"/>
    </row>
    <row r="9753" spans="68:68" x14ac:dyDescent="0.25">
      <c r="BP9753" s="1"/>
    </row>
    <row r="9754" spans="68:68" x14ac:dyDescent="0.25">
      <c r="BP9754" s="1"/>
    </row>
    <row r="9755" spans="68:68" x14ac:dyDescent="0.25">
      <c r="BP9755" s="1"/>
    </row>
    <row r="9756" spans="68:68" x14ac:dyDescent="0.25">
      <c r="BP9756" s="1"/>
    </row>
    <row r="9757" spans="68:68" x14ac:dyDescent="0.25">
      <c r="BP9757" s="1"/>
    </row>
    <row r="9758" spans="68:68" x14ac:dyDescent="0.25">
      <c r="BP9758" s="1"/>
    </row>
    <row r="9759" spans="68:68" x14ac:dyDescent="0.25">
      <c r="BP9759" s="1"/>
    </row>
    <row r="9760" spans="68:68" x14ac:dyDescent="0.25">
      <c r="BP9760" s="1"/>
    </row>
    <row r="9761" spans="68:68" x14ac:dyDescent="0.25">
      <c r="BP9761" s="1"/>
    </row>
    <row r="9762" spans="68:68" x14ac:dyDescent="0.25">
      <c r="BP9762" s="1"/>
    </row>
    <row r="9763" spans="68:68" x14ac:dyDescent="0.25">
      <c r="BP9763" s="1"/>
    </row>
    <row r="9764" spans="68:68" x14ac:dyDescent="0.25">
      <c r="BP9764" s="1"/>
    </row>
    <row r="9765" spans="68:68" x14ac:dyDescent="0.25">
      <c r="BP9765" s="1"/>
    </row>
    <row r="9766" spans="68:68" x14ac:dyDescent="0.25">
      <c r="BP9766" s="1"/>
    </row>
    <row r="9767" spans="68:68" x14ac:dyDescent="0.25">
      <c r="BP9767" s="1"/>
    </row>
    <row r="9768" spans="68:68" x14ac:dyDescent="0.25">
      <c r="BP9768" s="1"/>
    </row>
    <row r="9769" spans="68:68" x14ac:dyDescent="0.25">
      <c r="BP9769" s="1"/>
    </row>
    <row r="9770" spans="68:68" x14ac:dyDescent="0.25">
      <c r="BP9770" s="1"/>
    </row>
    <row r="9771" spans="68:68" x14ac:dyDescent="0.25">
      <c r="BP9771" s="1"/>
    </row>
    <row r="9772" spans="68:68" x14ac:dyDescent="0.25">
      <c r="BP9772" s="1"/>
    </row>
    <row r="9773" spans="68:68" x14ac:dyDescent="0.25">
      <c r="BP9773" s="1"/>
    </row>
    <row r="9774" spans="68:68" x14ac:dyDescent="0.25">
      <c r="BP9774" s="1"/>
    </row>
    <row r="9775" spans="68:68" x14ac:dyDescent="0.25">
      <c r="BP9775" s="1"/>
    </row>
    <row r="9776" spans="68:68" x14ac:dyDescent="0.25">
      <c r="BP9776" s="1"/>
    </row>
    <row r="9777" spans="68:68" x14ac:dyDescent="0.25">
      <c r="BP9777" s="1"/>
    </row>
    <row r="9778" spans="68:68" x14ac:dyDescent="0.25">
      <c r="BP9778" s="1"/>
    </row>
    <row r="9779" spans="68:68" x14ac:dyDescent="0.25">
      <c r="BP9779" s="1"/>
    </row>
    <row r="9780" spans="68:68" x14ac:dyDescent="0.25">
      <c r="BP9780" s="1"/>
    </row>
    <row r="9781" spans="68:68" x14ac:dyDescent="0.25">
      <c r="BP9781" s="1"/>
    </row>
    <row r="9782" spans="68:68" x14ac:dyDescent="0.25">
      <c r="BP9782" s="1"/>
    </row>
    <row r="9783" spans="68:68" x14ac:dyDescent="0.25">
      <c r="BP9783" s="1"/>
    </row>
    <row r="9784" spans="68:68" x14ac:dyDescent="0.25">
      <c r="BP9784" s="1"/>
    </row>
    <row r="9785" spans="68:68" x14ac:dyDescent="0.25">
      <c r="BP9785" s="1"/>
    </row>
    <row r="9786" spans="68:68" x14ac:dyDescent="0.25">
      <c r="BP9786" s="1"/>
    </row>
    <row r="9787" spans="68:68" x14ac:dyDescent="0.25">
      <c r="BP9787" s="1"/>
    </row>
    <row r="9788" spans="68:68" x14ac:dyDescent="0.25">
      <c r="BP9788" s="1"/>
    </row>
    <row r="9789" spans="68:68" x14ac:dyDescent="0.25">
      <c r="BP9789" s="1"/>
    </row>
    <row r="9790" spans="68:68" x14ac:dyDescent="0.25">
      <c r="BP9790" s="1"/>
    </row>
    <row r="9791" spans="68:68" x14ac:dyDescent="0.25">
      <c r="BP9791" s="1"/>
    </row>
    <row r="9792" spans="68:68" x14ac:dyDescent="0.25">
      <c r="BP9792" s="1"/>
    </row>
    <row r="9793" spans="68:68" x14ac:dyDescent="0.25">
      <c r="BP9793" s="1"/>
    </row>
    <row r="9794" spans="68:68" x14ac:dyDescent="0.25">
      <c r="BP9794" s="1"/>
    </row>
    <row r="9795" spans="68:68" x14ac:dyDescent="0.25">
      <c r="BP9795" s="1"/>
    </row>
    <row r="9796" spans="68:68" x14ac:dyDescent="0.25">
      <c r="BP9796" s="1"/>
    </row>
    <row r="9797" spans="68:68" x14ac:dyDescent="0.25">
      <c r="BP9797" s="1"/>
    </row>
    <row r="9798" spans="68:68" x14ac:dyDescent="0.25">
      <c r="BP9798" s="1"/>
    </row>
    <row r="9799" spans="68:68" x14ac:dyDescent="0.25">
      <c r="BP9799" s="1"/>
    </row>
    <row r="9800" spans="68:68" x14ac:dyDescent="0.25">
      <c r="BP9800" s="1"/>
    </row>
    <row r="9801" spans="68:68" x14ac:dyDescent="0.25">
      <c r="BP9801" s="1"/>
    </row>
    <row r="9802" spans="68:68" x14ac:dyDescent="0.25">
      <c r="BP9802" s="1"/>
    </row>
    <row r="9803" spans="68:68" x14ac:dyDescent="0.25">
      <c r="BP9803" s="1"/>
    </row>
    <row r="9804" spans="68:68" x14ac:dyDescent="0.25">
      <c r="BP9804" s="1"/>
    </row>
    <row r="9805" spans="68:68" x14ac:dyDescent="0.25">
      <c r="BP9805" s="1"/>
    </row>
    <row r="9806" spans="68:68" x14ac:dyDescent="0.25">
      <c r="BP9806" s="1"/>
    </row>
    <row r="9807" spans="68:68" x14ac:dyDescent="0.25">
      <c r="BP9807" s="1"/>
    </row>
    <row r="9808" spans="68:68" x14ac:dyDescent="0.25">
      <c r="BP9808" s="1"/>
    </row>
    <row r="9809" spans="68:68" x14ac:dyDescent="0.25">
      <c r="BP9809" s="1"/>
    </row>
    <row r="9810" spans="68:68" x14ac:dyDescent="0.25">
      <c r="BP9810" s="1"/>
    </row>
    <row r="9811" spans="68:68" x14ac:dyDescent="0.25">
      <c r="BP9811" s="1"/>
    </row>
    <row r="9812" spans="68:68" x14ac:dyDescent="0.25">
      <c r="BP9812" s="1"/>
    </row>
    <row r="9813" spans="68:68" x14ac:dyDescent="0.25">
      <c r="BP9813" s="1"/>
    </row>
    <row r="9814" spans="68:68" x14ac:dyDescent="0.25">
      <c r="BP9814" s="1"/>
    </row>
    <row r="9815" spans="68:68" x14ac:dyDescent="0.25">
      <c r="BP9815" s="1"/>
    </row>
    <row r="9816" spans="68:68" x14ac:dyDescent="0.25">
      <c r="BP9816" s="1"/>
    </row>
    <row r="9817" spans="68:68" x14ac:dyDescent="0.25">
      <c r="BP9817" s="1"/>
    </row>
    <row r="9818" spans="68:68" x14ac:dyDescent="0.25">
      <c r="BP9818" s="1"/>
    </row>
    <row r="9819" spans="68:68" x14ac:dyDescent="0.25">
      <c r="BP9819" s="1"/>
    </row>
    <row r="9820" spans="68:68" x14ac:dyDescent="0.25">
      <c r="BP9820" s="1"/>
    </row>
    <row r="9821" spans="68:68" x14ac:dyDescent="0.25">
      <c r="BP9821" s="1"/>
    </row>
    <row r="9822" spans="68:68" x14ac:dyDescent="0.25">
      <c r="BP9822" s="1"/>
    </row>
    <row r="9823" spans="68:68" x14ac:dyDescent="0.25">
      <c r="BP9823" s="1"/>
    </row>
    <row r="9824" spans="68:68" x14ac:dyDescent="0.25">
      <c r="BP9824" s="1"/>
    </row>
    <row r="9825" spans="68:68" x14ac:dyDescent="0.25">
      <c r="BP9825" s="1"/>
    </row>
    <row r="9826" spans="68:68" x14ac:dyDescent="0.25">
      <c r="BP9826" s="1"/>
    </row>
    <row r="9827" spans="68:68" x14ac:dyDescent="0.25">
      <c r="BP9827" s="1"/>
    </row>
    <row r="9828" spans="68:68" x14ac:dyDescent="0.25">
      <c r="BP9828" s="1"/>
    </row>
    <row r="9829" spans="68:68" x14ac:dyDescent="0.25">
      <c r="BP9829" s="1"/>
    </row>
    <row r="9830" spans="68:68" x14ac:dyDescent="0.25">
      <c r="BP9830" s="1"/>
    </row>
    <row r="9831" spans="68:68" x14ac:dyDescent="0.25">
      <c r="BP9831" s="1"/>
    </row>
    <row r="9832" spans="68:68" x14ac:dyDescent="0.25">
      <c r="BP9832" s="1"/>
    </row>
    <row r="9833" spans="68:68" x14ac:dyDescent="0.25">
      <c r="BP9833" s="1"/>
    </row>
    <row r="9834" spans="68:68" x14ac:dyDescent="0.25">
      <c r="BP9834" s="1"/>
    </row>
    <row r="9835" spans="68:68" x14ac:dyDescent="0.25">
      <c r="BP9835" s="1"/>
    </row>
    <row r="9836" spans="68:68" x14ac:dyDescent="0.25">
      <c r="BP9836" s="1"/>
    </row>
    <row r="9837" spans="68:68" x14ac:dyDescent="0.25">
      <c r="BP9837" s="1"/>
    </row>
    <row r="9838" spans="68:68" x14ac:dyDescent="0.25">
      <c r="BP9838" s="1"/>
    </row>
    <row r="9839" spans="68:68" x14ac:dyDescent="0.25">
      <c r="BP9839" s="1"/>
    </row>
    <row r="9840" spans="68:68" x14ac:dyDescent="0.25">
      <c r="BP9840" s="1"/>
    </row>
    <row r="9841" spans="68:68" x14ac:dyDescent="0.25">
      <c r="BP9841" s="1"/>
    </row>
    <row r="9842" spans="68:68" x14ac:dyDescent="0.25">
      <c r="BP9842" s="1"/>
    </row>
    <row r="9843" spans="68:68" x14ac:dyDescent="0.25">
      <c r="BP9843" s="1"/>
    </row>
    <row r="9844" spans="68:68" x14ac:dyDescent="0.25">
      <c r="BP9844" s="1"/>
    </row>
    <row r="9845" spans="68:68" x14ac:dyDescent="0.25">
      <c r="BP9845" s="1"/>
    </row>
    <row r="9846" spans="68:68" x14ac:dyDescent="0.25">
      <c r="BP9846" s="1"/>
    </row>
    <row r="9847" spans="68:68" x14ac:dyDescent="0.25">
      <c r="BP9847" s="1"/>
    </row>
    <row r="9848" spans="68:68" x14ac:dyDescent="0.25">
      <c r="BP9848" s="1"/>
    </row>
    <row r="9849" spans="68:68" x14ac:dyDescent="0.25">
      <c r="BP9849" s="1"/>
    </row>
    <row r="9850" spans="68:68" x14ac:dyDescent="0.25">
      <c r="BP9850" s="1"/>
    </row>
    <row r="9851" spans="68:68" x14ac:dyDescent="0.25">
      <c r="BP9851" s="1"/>
    </row>
    <row r="9852" spans="68:68" x14ac:dyDescent="0.25">
      <c r="BP9852" s="1"/>
    </row>
    <row r="9853" spans="68:68" x14ac:dyDescent="0.25">
      <c r="BP9853" s="1"/>
    </row>
    <row r="9854" spans="68:68" x14ac:dyDescent="0.25">
      <c r="BP9854" s="1"/>
    </row>
    <row r="9855" spans="68:68" x14ac:dyDescent="0.25">
      <c r="BP9855" s="1"/>
    </row>
    <row r="9856" spans="68:68" x14ac:dyDescent="0.25">
      <c r="BP9856" s="1"/>
    </row>
    <row r="9857" spans="68:68" x14ac:dyDescent="0.25">
      <c r="BP9857" s="1"/>
    </row>
    <row r="9858" spans="68:68" x14ac:dyDescent="0.25">
      <c r="BP9858" s="1"/>
    </row>
    <row r="9859" spans="68:68" x14ac:dyDescent="0.25">
      <c r="BP9859" s="1"/>
    </row>
    <row r="9860" spans="68:68" x14ac:dyDescent="0.25">
      <c r="BP9860" s="1"/>
    </row>
    <row r="9861" spans="68:68" x14ac:dyDescent="0.25">
      <c r="BP9861" s="1"/>
    </row>
    <row r="9862" spans="68:68" x14ac:dyDescent="0.25">
      <c r="BP9862" s="1"/>
    </row>
    <row r="9863" spans="68:68" x14ac:dyDescent="0.25">
      <c r="BP9863" s="1"/>
    </row>
    <row r="9864" spans="68:68" x14ac:dyDescent="0.25">
      <c r="BP9864" s="1"/>
    </row>
    <row r="9865" spans="68:68" x14ac:dyDescent="0.25">
      <c r="BP9865" s="1"/>
    </row>
    <row r="9866" spans="68:68" x14ac:dyDescent="0.25">
      <c r="BP9866" s="1"/>
    </row>
    <row r="9867" spans="68:68" x14ac:dyDescent="0.25">
      <c r="BP9867" s="1"/>
    </row>
    <row r="9868" spans="68:68" x14ac:dyDescent="0.25">
      <c r="BP9868" s="1"/>
    </row>
    <row r="9869" spans="68:68" x14ac:dyDescent="0.25">
      <c r="BP9869" s="1"/>
    </row>
    <row r="9870" spans="68:68" x14ac:dyDescent="0.25">
      <c r="BP9870" s="1"/>
    </row>
    <row r="9871" spans="68:68" x14ac:dyDescent="0.25">
      <c r="BP9871" s="1"/>
    </row>
    <row r="9872" spans="68:68" x14ac:dyDescent="0.25">
      <c r="BP9872" s="1"/>
    </row>
    <row r="9873" spans="68:68" x14ac:dyDescent="0.25">
      <c r="BP9873" s="1"/>
    </row>
    <row r="9874" spans="68:68" x14ac:dyDescent="0.25">
      <c r="BP9874" s="1"/>
    </row>
    <row r="9875" spans="68:68" x14ac:dyDescent="0.25">
      <c r="BP9875" s="1"/>
    </row>
    <row r="9876" spans="68:68" x14ac:dyDescent="0.25">
      <c r="BP9876" s="1"/>
    </row>
    <row r="9877" spans="68:68" x14ac:dyDescent="0.25">
      <c r="BP9877" s="1"/>
    </row>
    <row r="9878" spans="68:68" x14ac:dyDescent="0.25">
      <c r="BP9878" s="1"/>
    </row>
    <row r="9879" spans="68:68" x14ac:dyDescent="0.25">
      <c r="BP9879" s="1"/>
    </row>
    <row r="9880" spans="68:68" x14ac:dyDescent="0.25">
      <c r="BP9880" s="1"/>
    </row>
    <row r="9881" spans="68:68" x14ac:dyDescent="0.25">
      <c r="BP9881" s="1"/>
    </row>
    <row r="9882" spans="68:68" x14ac:dyDescent="0.25">
      <c r="BP9882" s="1"/>
    </row>
    <row r="9883" spans="68:68" x14ac:dyDescent="0.25">
      <c r="BP9883" s="1"/>
    </row>
    <row r="9884" spans="68:68" x14ac:dyDescent="0.25">
      <c r="BP9884" s="1"/>
    </row>
    <row r="9885" spans="68:68" x14ac:dyDescent="0.25">
      <c r="BP9885" s="1"/>
    </row>
    <row r="9886" spans="68:68" x14ac:dyDescent="0.25">
      <c r="BP9886" s="1"/>
    </row>
    <row r="9887" spans="68:68" x14ac:dyDescent="0.25">
      <c r="BP9887" s="1"/>
    </row>
    <row r="9888" spans="68:68" x14ac:dyDescent="0.25">
      <c r="BP9888" s="1"/>
    </row>
    <row r="9889" spans="68:68" x14ac:dyDescent="0.25">
      <c r="BP9889" s="1"/>
    </row>
    <row r="9890" spans="68:68" x14ac:dyDescent="0.25">
      <c r="BP9890" s="1"/>
    </row>
    <row r="9891" spans="68:68" x14ac:dyDescent="0.25">
      <c r="BP9891" s="1"/>
    </row>
    <row r="9892" spans="68:68" x14ac:dyDescent="0.25">
      <c r="BP9892" s="1"/>
    </row>
    <row r="9893" spans="68:68" x14ac:dyDescent="0.25">
      <c r="BP9893" s="1"/>
    </row>
    <row r="9894" spans="68:68" x14ac:dyDescent="0.25">
      <c r="BP9894" s="1"/>
    </row>
    <row r="9895" spans="68:68" x14ac:dyDescent="0.25">
      <c r="BP9895" s="1"/>
    </row>
    <row r="9896" spans="68:68" x14ac:dyDescent="0.25">
      <c r="BP9896" s="1"/>
    </row>
    <row r="9897" spans="68:68" x14ac:dyDescent="0.25">
      <c r="BP9897" s="1"/>
    </row>
    <row r="9898" spans="68:68" x14ac:dyDescent="0.25">
      <c r="BP9898" s="1"/>
    </row>
    <row r="9899" spans="68:68" x14ac:dyDescent="0.25">
      <c r="BP9899" s="1"/>
    </row>
    <row r="9900" spans="68:68" x14ac:dyDescent="0.25">
      <c r="BP9900" s="1"/>
    </row>
    <row r="9901" spans="68:68" x14ac:dyDescent="0.25">
      <c r="BP9901" s="1"/>
    </row>
    <row r="9902" spans="68:68" x14ac:dyDescent="0.25">
      <c r="BP9902" s="1"/>
    </row>
    <row r="9903" spans="68:68" x14ac:dyDescent="0.25">
      <c r="BP9903" s="1"/>
    </row>
    <row r="9904" spans="68:68" x14ac:dyDescent="0.25">
      <c r="BP9904" s="1"/>
    </row>
    <row r="9905" spans="68:68" x14ac:dyDescent="0.25">
      <c r="BP9905" s="1"/>
    </row>
    <row r="9906" spans="68:68" x14ac:dyDescent="0.25">
      <c r="BP9906" s="1"/>
    </row>
    <row r="9907" spans="68:68" x14ac:dyDescent="0.25">
      <c r="BP9907" s="1"/>
    </row>
    <row r="9908" spans="68:68" x14ac:dyDescent="0.25">
      <c r="BP9908" s="1"/>
    </row>
    <row r="9909" spans="68:68" x14ac:dyDescent="0.25">
      <c r="BP9909" s="1"/>
    </row>
    <row r="9910" spans="68:68" x14ac:dyDescent="0.25">
      <c r="BP9910" s="1"/>
    </row>
    <row r="9911" spans="68:68" x14ac:dyDescent="0.25">
      <c r="BP9911" s="1"/>
    </row>
    <row r="9912" spans="68:68" x14ac:dyDescent="0.25">
      <c r="BP9912" s="1"/>
    </row>
    <row r="9913" spans="68:68" x14ac:dyDescent="0.25">
      <c r="BP9913" s="1"/>
    </row>
    <row r="9914" spans="68:68" x14ac:dyDescent="0.25">
      <c r="BP9914" s="1"/>
    </row>
    <row r="9915" spans="68:68" x14ac:dyDescent="0.25">
      <c r="BP9915" s="1"/>
    </row>
    <row r="9916" spans="68:68" x14ac:dyDescent="0.25">
      <c r="BP9916" s="1"/>
    </row>
    <row r="9917" spans="68:68" x14ac:dyDescent="0.25">
      <c r="BP9917" s="1"/>
    </row>
    <row r="9918" spans="68:68" x14ac:dyDescent="0.25">
      <c r="BP9918" s="1"/>
    </row>
    <row r="9919" spans="68:68" x14ac:dyDescent="0.25">
      <c r="BP9919" s="1"/>
    </row>
    <row r="9920" spans="68:68" x14ac:dyDescent="0.25">
      <c r="BP9920" s="1"/>
    </row>
    <row r="9921" spans="68:68" x14ac:dyDescent="0.25">
      <c r="BP9921" s="1"/>
    </row>
    <row r="9922" spans="68:68" x14ac:dyDescent="0.25">
      <c r="BP9922" s="1"/>
    </row>
    <row r="9923" spans="68:68" x14ac:dyDescent="0.25">
      <c r="BP9923" s="1"/>
    </row>
    <row r="9924" spans="68:68" x14ac:dyDescent="0.25">
      <c r="BP9924" s="1"/>
    </row>
    <row r="9925" spans="68:68" x14ac:dyDescent="0.25">
      <c r="BP9925" s="1"/>
    </row>
    <row r="9926" spans="68:68" x14ac:dyDescent="0.25">
      <c r="BP9926" s="1"/>
    </row>
    <row r="9927" spans="68:68" x14ac:dyDescent="0.25">
      <c r="BP9927" s="1"/>
    </row>
    <row r="9928" spans="68:68" x14ac:dyDescent="0.25">
      <c r="BP9928" s="1"/>
    </row>
    <row r="9929" spans="68:68" x14ac:dyDescent="0.25">
      <c r="BP9929" s="1"/>
    </row>
    <row r="9930" spans="68:68" x14ac:dyDescent="0.25">
      <c r="BP9930" s="1"/>
    </row>
    <row r="9931" spans="68:68" x14ac:dyDescent="0.25">
      <c r="BP9931" s="1"/>
    </row>
    <row r="9932" spans="68:68" x14ac:dyDescent="0.25">
      <c r="BP9932" s="1"/>
    </row>
    <row r="9933" spans="68:68" x14ac:dyDescent="0.25">
      <c r="BP9933" s="1"/>
    </row>
    <row r="9934" spans="68:68" x14ac:dyDescent="0.25">
      <c r="BP9934" s="1"/>
    </row>
    <row r="9935" spans="68:68" x14ac:dyDescent="0.25">
      <c r="BP9935" s="1"/>
    </row>
    <row r="9936" spans="68:68" x14ac:dyDescent="0.25">
      <c r="BP9936" s="1"/>
    </row>
    <row r="9937" spans="68:68" x14ac:dyDescent="0.25">
      <c r="BP9937" s="1"/>
    </row>
    <row r="9938" spans="68:68" x14ac:dyDescent="0.25">
      <c r="BP9938" s="1"/>
    </row>
    <row r="9939" spans="68:68" x14ac:dyDescent="0.25">
      <c r="BP9939" s="1"/>
    </row>
    <row r="9940" spans="68:68" x14ac:dyDescent="0.25">
      <c r="BP9940" s="1"/>
    </row>
    <row r="9941" spans="68:68" x14ac:dyDescent="0.25">
      <c r="BP9941" s="1"/>
    </row>
    <row r="9942" spans="68:68" x14ac:dyDescent="0.25">
      <c r="BP9942" s="1"/>
    </row>
    <row r="9943" spans="68:68" x14ac:dyDescent="0.25">
      <c r="BP9943" s="1"/>
    </row>
    <row r="9944" spans="68:68" x14ac:dyDescent="0.25">
      <c r="BP9944" s="1"/>
    </row>
    <row r="9945" spans="68:68" x14ac:dyDescent="0.25">
      <c r="BP9945" s="1"/>
    </row>
    <row r="9946" spans="68:68" x14ac:dyDescent="0.25">
      <c r="BP9946" s="1"/>
    </row>
    <row r="9947" spans="68:68" x14ac:dyDescent="0.25">
      <c r="BP9947" s="1"/>
    </row>
    <row r="9948" spans="68:68" x14ac:dyDescent="0.25">
      <c r="BP9948" s="1"/>
    </row>
    <row r="9949" spans="68:68" x14ac:dyDescent="0.25">
      <c r="BP9949" s="1"/>
    </row>
    <row r="9950" spans="68:68" x14ac:dyDescent="0.25">
      <c r="BP9950" s="1"/>
    </row>
    <row r="9951" spans="68:68" x14ac:dyDescent="0.25">
      <c r="BP9951" s="1"/>
    </row>
    <row r="9952" spans="68:68" x14ac:dyDescent="0.25">
      <c r="BP9952" s="1"/>
    </row>
    <row r="9953" spans="68:68" x14ac:dyDescent="0.25">
      <c r="BP9953" s="1"/>
    </row>
    <row r="9954" spans="68:68" x14ac:dyDescent="0.25">
      <c r="BP9954" s="1"/>
    </row>
    <row r="9955" spans="68:68" x14ac:dyDescent="0.25">
      <c r="BP9955" s="1"/>
    </row>
    <row r="9956" spans="68:68" x14ac:dyDescent="0.25">
      <c r="BP9956" s="1"/>
    </row>
    <row r="9957" spans="68:68" x14ac:dyDescent="0.25">
      <c r="BP9957" s="1"/>
    </row>
    <row r="9958" spans="68:68" x14ac:dyDescent="0.25">
      <c r="BP9958" s="1"/>
    </row>
    <row r="9959" spans="68:68" x14ac:dyDescent="0.25">
      <c r="BP9959" s="1"/>
    </row>
    <row r="9960" spans="68:68" x14ac:dyDescent="0.25">
      <c r="BP9960" s="1"/>
    </row>
    <row r="9961" spans="68:68" x14ac:dyDescent="0.25">
      <c r="BP9961" s="1"/>
    </row>
    <row r="9962" spans="68:68" x14ac:dyDescent="0.25">
      <c r="BP9962" s="1"/>
    </row>
    <row r="9963" spans="68:68" x14ac:dyDescent="0.25">
      <c r="BP9963" s="1"/>
    </row>
    <row r="9964" spans="68:68" x14ac:dyDescent="0.25">
      <c r="BP9964" s="1"/>
    </row>
    <row r="9965" spans="68:68" x14ac:dyDescent="0.25">
      <c r="BP9965" s="1"/>
    </row>
    <row r="9966" spans="68:68" x14ac:dyDescent="0.25">
      <c r="BP9966" s="1"/>
    </row>
    <row r="9967" spans="68:68" x14ac:dyDescent="0.25">
      <c r="BP9967" s="1"/>
    </row>
    <row r="9968" spans="68:68" x14ac:dyDescent="0.25">
      <c r="BP9968" s="1"/>
    </row>
    <row r="9969" spans="68:68" x14ac:dyDescent="0.25">
      <c r="BP9969" s="1"/>
    </row>
    <row r="9970" spans="68:68" x14ac:dyDescent="0.25">
      <c r="BP9970" s="1"/>
    </row>
    <row r="9971" spans="68:68" x14ac:dyDescent="0.25">
      <c r="BP9971" s="1"/>
    </row>
    <row r="9972" spans="68:68" x14ac:dyDescent="0.25">
      <c r="BP9972" s="1"/>
    </row>
    <row r="9973" spans="68:68" x14ac:dyDescent="0.25">
      <c r="BP9973" s="1"/>
    </row>
    <row r="9974" spans="68:68" x14ac:dyDescent="0.25">
      <c r="BP9974" s="1"/>
    </row>
    <row r="9975" spans="68:68" x14ac:dyDescent="0.25">
      <c r="BP9975" s="1"/>
    </row>
    <row r="9976" spans="68:68" x14ac:dyDescent="0.25">
      <c r="BP9976" s="1"/>
    </row>
    <row r="9977" spans="68:68" x14ac:dyDescent="0.25">
      <c r="BP9977" s="1"/>
    </row>
    <row r="9978" spans="68:68" x14ac:dyDescent="0.25">
      <c r="BP9978" s="1"/>
    </row>
    <row r="9979" spans="68:68" x14ac:dyDescent="0.25">
      <c r="BP9979" s="1"/>
    </row>
    <row r="9980" spans="68:68" x14ac:dyDescent="0.25">
      <c r="BP9980" s="1"/>
    </row>
    <row r="9981" spans="68:68" x14ac:dyDescent="0.25">
      <c r="BP9981" s="1"/>
    </row>
    <row r="9982" spans="68:68" x14ac:dyDescent="0.25">
      <c r="BP9982" s="1"/>
    </row>
    <row r="9983" spans="68:68" x14ac:dyDescent="0.25">
      <c r="BP9983" s="1"/>
    </row>
    <row r="9984" spans="68:68" x14ac:dyDescent="0.25">
      <c r="BP9984" s="1"/>
    </row>
    <row r="9985" spans="68:68" x14ac:dyDescent="0.25">
      <c r="BP9985" s="1"/>
    </row>
    <row r="9986" spans="68:68" x14ac:dyDescent="0.25">
      <c r="BP9986" s="1"/>
    </row>
    <row r="9987" spans="68:68" x14ac:dyDescent="0.25">
      <c r="BP9987" s="1"/>
    </row>
    <row r="9988" spans="68:68" x14ac:dyDescent="0.25">
      <c r="BP9988" s="1"/>
    </row>
    <row r="9989" spans="68:68" x14ac:dyDescent="0.25">
      <c r="BP9989" s="1"/>
    </row>
    <row r="9990" spans="68:68" x14ac:dyDescent="0.25">
      <c r="BP9990" s="1"/>
    </row>
    <row r="9991" spans="68:68" x14ac:dyDescent="0.25">
      <c r="BP9991" s="1"/>
    </row>
    <row r="9992" spans="68:68" x14ac:dyDescent="0.25">
      <c r="BP9992" s="1"/>
    </row>
    <row r="9993" spans="68:68" x14ac:dyDescent="0.25">
      <c r="BP9993" s="1"/>
    </row>
    <row r="9994" spans="68:68" x14ac:dyDescent="0.25">
      <c r="BP9994" s="1"/>
    </row>
    <row r="9995" spans="68:68" x14ac:dyDescent="0.25">
      <c r="BP9995" s="1"/>
    </row>
    <row r="9996" spans="68:68" x14ac:dyDescent="0.25">
      <c r="BP9996" s="1"/>
    </row>
    <row r="9997" spans="68:68" x14ac:dyDescent="0.25">
      <c r="BP9997" s="1"/>
    </row>
    <row r="9998" spans="68:68" x14ac:dyDescent="0.25">
      <c r="BP9998" s="1"/>
    </row>
    <row r="9999" spans="68:68" x14ac:dyDescent="0.25">
      <c r="BP9999" s="1"/>
    </row>
    <row r="10000" spans="68:68" x14ac:dyDescent="0.25">
      <c r="BP10000" s="1"/>
    </row>
    <row r="10001" spans="68:68" x14ac:dyDescent="0.25">
      <c r="BP10001" s="1"/>
    </row>
    <row r="10002" spans="68:68" x14ac:dyDescent="0.25">
      <c r="BP10002" s="1"/>
    </row>
    <row r="10003" spans="68:68" x14ac:dyDescent="0.25">
      <c r="BP10003" s="1"/>
    </row>
    <row r="10004" spans="68:68" x14ac:dyDescent="0.25">
      <c r="BP10004" s="1"/>
    </row>
    <row r="10005" spans="68:68" x14ac:dyDescent="0.25">
      <c r="BP10005" s="1"/>
    </row>
    <row r="10006" spans="68:68" x14ac:dyDescent="0.25">
      <c r="BP10006" s="1"/>
    </row>
    <row r="10007" spans="68:68" x14ac:dyDescent="0.25">
      <c r="BP10007" s="1"/>
    </row>
    <row r="10008" spans="68:68" x14ac:dyDescent="0.25">
      <c r="BP10008" s="1"/>
    </row>
    <row r="10009" spans="68:68" x14ac:dyDescent="0.25">
      <c r="BP10009" s="1"/>
    </row>
    <row r="10010" spans="68:68" x14ac:dyDescent="0.25">
      <c r="BP10010" s="1"/>
    </row>
    <row r="10011" spans="68:68" x14ac:dyDescent="0.25">
      <c r="BP10011" s="1"/>
    </row>
    <row r="10012" spans="68:68" x14ac:dyDescent="0.25">
      <c r="BP10012" s="1"/>
    </row>
    <row r="10013" spans="68:68" x14ac:dyDescent="0.25">
      <c r="BP10013" s="1"/>
    </row>
    <row r="10014" spans="68:68" x14ac:dyDescent="0.25">
      <c r="BP10014" s="1"/>
    </row>
    <row r="10015" spans="68:68" x14ac:dyDescent="0.25">
      <c r="BP10015" s="1"/>
    </row>
    <row r="10016" spans="68:68" x14ac:dyDescent="0.25">
      <c r="BP10016" s="1"/>
    </row>
    <row r="10017" spans="68:68" x14ac:dyDescent="0.25">
      <c r="BP10017" s="1"/>
    </row>
    <row r="10018" spans="68:68" x14ac:dyDescent="0.25">
      <c r="BP10018" s="1"/>
    </row>
    <row r="10019" spans="68:68" x14ac:dyDescent="0.25">
      <c r="BP10019" s="1"/>
    </row>
    <row r="10020" spans="68:68" x14ac:dyDescent="0.25">
      <c r="BP10020" s="1"/>
    </row>
    <row r="10021" spans="68:68" x14ac:dyDescent="0.25">
      <c r="BP10021" s="1"/>
    </row>
    <row r="10022" spans="68:68" x14ac:dyDescent="0.25">
      <c r="BP10022" s="1"/>
    </row>
    <row r="10023" spans="68:68" x14ac:dyDescent="0.25">
      <c r="BP10023" s="1"/>
    </row>
    <row r="10024" spans="68:68" x14ac:dyDescent="0.25">
      <c r="BP10024" s="1"/>
    </row>
    <row r="10025" spans="68:68" x14ac:dyDescent="0.25">
      <c r="BP10025" s="1"/>
    </row>
    <row r="10026" spans="68:68" x14ac:dyDescent="0.25">
      <c r="BP10026" s="1"/>
    </row>
    <row r="10027" spans="68:68" x14ac:dyDescent="0.25">
      <c r="BP10027" s="1"/>
    </row>
    <row r="10028" spans="68:68" x14ac:dyDescent="0.25">
      <c r="BP10028" s="1"/>
    </row>
    <row r="10029" spans="68:68" x14ac:dyDescent="0.25">
      <c r="BP10029" s="1"/>
    </row>
    <row r="10030" spans="68:68" x14ac:dyDescent="0.25">
      <c r="BP10030" s="1"/>
    </row>
    <row r="10031" spans="68:68" x14ac:dyDescent="0.25">
      <c r="BP10031" s="1"/>
    </row>
    <row r="10032" spans="68:68" x14ac:dyDescent="0.25">
      <c r="BP10032" s="1"/>
    </row>
    <row r="10033" spans="68:68" x14ac:dyDescent="0.25">
      <c r="BP10033" s="1"/>
    </row>
    <row r="10034" spans="68:68" x14ac:dyDescent="0.25">
      <c r="BP10034" s="1"/>
    </row>
    <row r="10035" spans="68:68" x14ac:dyDescent="0.25">
      <c r="BP10035" s="1"/>
    </row>
    <row r="10036" spans="68:68" x14ac:dyDescent="0.25">
      <c r="BP10036" s="1"/>
    </row>
    <row r="10037" spans="68:68" x14ac:dyDescent="0.25">
      <c r="BP10037" s="1"/>
    </row>
    <row r="10038" spans="68:68" x14ac:dyDescent="0.25">
      <c r="BP10038" s="1"/>
    </row>
    <row r="10039" spans="68:68" x14ac:dyDescent="0.25">
      <c r="BP10039" s="1"/>
    </row>
    <row r="10040" spans="68:68" x14ac:dyDescent="0.25">
      <c r="BP10040" s="1"/>
    </row>
    <row r="10041" spans="68:68" x14ac:dyDescent="0.25">
      <c r="BP10041" s="1"/>
    </row>
    <row r="10042" spans="68:68" x14ac:dyDescent="0.25">
      <c r="BP10042" s="1"/>
    </row>
    <row r="10043" spans="68:68" x14ac:dyDescent="0.25">
      <c r="BP10043" s="1"/>
    </row>
    <row r="10044" spans="68:68" x14ac:dyDescent="0.25">
      <c r="BP10044" s="1"/>
    </row>
    <row r="10045" spans="68:68" x14ac:dyDescent="0.25">
      <c r="BP10045" s="1"/>
    </row>
    <row r="10046" spans="68:68" x14ac:dyDescent="0.25">
      <c r="BP10046" s="1"/>
    </row>
    <row r="10047" spans="68:68" x14ac:dyDescent="0.25">
      <c r="BP10047" s="1"/>
    </row>
    <row r="10048" spans="68:68" x14ac:dyDescent="0.25">
      <c r="BP10048" s="1"/>
    </row>
    <row r="10049" spans="68:68" x14ac:dyDescent="0.25">
      <c r="BP10049" s="1"/>
    </row>
    <row r="10050" spans="68:68" x14ac:dyDescent="0.25">
      <c r="BP10050" s="1"/>
    </row>
    <row r="10051" spans="68:68" x14ac:dyDescent="0.25">
      <c r="BP10051" s="1"/>
    </row>
    <row r="10052" spans="68:68" x14ac:dyDescent="0.25">
      <c r="BP10052" s="1"/>
    </row>
    <row r="10053" spans="68:68" x14ac:dyDescent="0.25">
      <c r="BP10053" s="1"/>
    </row>
    <row r="10054" spans="68:68" x14ac:dyDescent="0.25">
      <c r="BP10054" s="1"/>
    </row>
    <row r="10055" spans="68:68" x14ac:dyDescent="0.25">
      <c r="BP10055" s="1"/>
    </row>
    <row r="10056" spans="68:68" x14ac:dyDescent="0.25">
      <c r="BP10056" s="1"/>
    </row>
    <row r="10057" spans="68:68" x14ac:dyDescent="0.25">
      <c r="BP10057" s="1"/>
    </row>
    <row r="10058" spans="68:68" x14ac:dyDescent="0.25">
      <c r="BP10058" s="1"/>
    </row>
    <row r="10059" spans="68:68" x14ac:dyDescent="0.25">
      <c r="BP10059" s="1"/>
    </row>
    <row r="10060" spans="68:68" x14ac:dyDescent="0.25">
      <c r="BP10060" s="1"/>
    </row>
    <row r="10061" spans="68:68" x14ac:dyDescent="0.25">
      <c r="BP10061" s="1"/>
    </row>
    <row r="10062" spans="68:68" x14ac:dyDescent="0.25">
      <c r="BP10062" s="1"/>
    </row>
    <row r="10063" spans="68:68" x14ac:dyDescent="0.25">
      <c r="BP10063" s="1"/>
    </row>
    <row r="10064" spans="68:68" x14ac:dyDescent="0.25">
      <c r="BP10064" s="1"/>
    </row>
    <row r="10065" spans="68:68" x14ac:dyDescent="0.25">
      <c r="BP10065" s="1"/>
    </row>
    <row r="10066" spans="68:68" x14ac:dyDescent="0.25">
      <c r="BP10066" s="1"/>
    </row>
    <row r="10067" spans="68:68" x14ac:dyDescent="0.25">
      <c r="BP10067" s="1"/>
    </row>
    <row r="10068" spans="68:68" x14ac:dyDescent="0.25">
      <c r="BP10068" s="1"/>
    </row>
    <row r="10069" spans="68:68" x14ac:dyDescent="0.25">
      <c r="BP10069" s="1"/>
    </row>
    <row r="10070" spans="68:68" x14ac:dyDescent="0.25">
      <c r="BP10070" s="1"/>
    </row>
    <row r="10071" spans="68:68" x14ac:dyDescent="0.25">
      <c r="BP10071" s="1"/>
    </row>
    <row r="10072" spans="68:68" x14ac:dyDescent="0.25">
      <c r="BP10072" s="1"/>
    </row>
    <row r="10073" spans="68:68" x14ac:dyDescent="0.25">
      <c r="BP10073" s="1"/>
    </row>
    <row r="10074" spans="68:68" x14ac:dyDescent="0.25">
      <c r="BP10074" s="1"/>
    </row>
    <row r="10075" spans="68:68" x14ac:dyDescent="0.25">
      <c r="BP10075" s="1"/>
    </row>
    <row r="10076" spans="68:68" x14ac:dyDescent="0.25">
      <c r="BP10076" s="1"/>
    </row>
    <row r="10077" spans="68:68" x14ac:dyDescent="0.25">
      <c r="BP10077" s="1"/>
    </row>
    <row r="10078" spans="68:68" x14ac:dyDescent="0.25">
      <c r="BP10078" s="1"/>
    </row>
    <row r="10079" spans="68:68" x14ac:dyDescent="0.25">
      <c r="BP10079" s="1"/>
    </row>
    <row r="10080" spans="68:68" x14ac:dyDescent="0.25">
      <c r="BP10080" s="1"/>
    </row>
    <row r="10081" spans="68:68" x14ac:dyDescent="0.25">
      <c r="BP10081" s="1"/>
    </row>
    <row r="10082" spans="68:68" x14ac:dyDescent="0.25">
      <c r="BP10082" s="1"/>
    </row>
    <row r="10083" spans="68:68" x14ac:dyDescent="0.25">
      <c r="BP10083" s="1"/>
    </row>
    <row r="10084" spans="68:68" x14ac:dyDescent="0.25">
      <c r="BP10084" s="1"/>
    </row>
    <row r="10085" spans="68:68" x14ac:dyDescent="0.25">
      <c r="BP10085" s="1"/>
    </row>
    <row r="10086" spans="68:68" x14ac:dyDescent="0.25">
      <c r="BP10086" s="1"/>
    </row>
    <row r="10087" spans="68:68" x14ac:dyDescent="0.25">
      <c r="BP10087" s="1"/>
    </row>
    <row r="10088" spans="68:68" x14ac:dyDescent="0.25">
      <c r="BP10088" s="1"/>
    </row>
    <row r="10089" spans="68:68" x14ac:dyDescent="0.25">
      <c r="BP10089" s="1"/>
    </row>
    <row r="10090" spans="68:68" x14ac:dyDescent="0.25">
      <c r="BP10090" s="1"/>
    </row>
    <row r="10091" spans="68:68" x14ac:dyDescent="0.25">
      <c r="BP10091" s="1"/>
    </row>
    <row r="10092" spans="68:68" x14ac:dyDescent="0.25">
      <c r="BP10092" s="1"/>
    </row>
    <row r="10093" spans="68:68" x14ac:dyDescent="0.25">
      <c r="BP10093" s="1"/>
    </row>
    <row r="10094" spans="68:68" x14ac:dyDescent="0.25">
      <c r="BP10094" s="1"/>
    </row>
    <row r="10095" spans="68:68" x14ac:dyDescent="0.25">
      <c r="BP10095" s="1"/>
    </row>
    <row r="10096" spans="68:68" x14ac:dyDescent="0.25">
      <c r="BP10096" s="1"/>
    </row>
    <row r="10097" spans="68:68" x14ac:dyDescent="0.25">
      <c r="BP10097" s="1"/>
    </row>
    <row r="10098" spans="68:68" x14ac:dyDescent="0.25">
      <c r="BP10098" s="1"/>
    </row>
    <row r="10099" spans="68:68" x14ac:dyDescent="0.25">
      <c r="BP10099" s="1"/>
    </row>
    <row r="10100" spans="68:68" x14ac:dyDescent="0.25">
      <c r="BP10100" s="1"/>
    </row>
    <row r="10101" spans="68:68" x14ac:dyDescent="0.25">
      <c r="BP10101" s="1"/>
    </row>
    <row r="10102" spans="68:68" x14ac:dyDescent="0.25">
      <c r="BP10102" s="1"/>
    </row>
    <row r="10103" spans="68:68" x14ac:dyDescent="0.25">
      <c r="BP10103" s="1"/>
    </row>
    <row r="10104" spans="68:68" x14ac:dyDescent="0.25">
      <c r="BP10104" s="1"/>
    </row>
    <row r="10105" spans="68:68" x14ac:dyDescent="0.25">
      <c r="BP10105" s="1"/>
    </row>
    <row r="10106" spans="68:68" x14ac:dyDescent="0.25">
      <c r="BP10106" s="1"/>
    </row>
    <row r="10107" spans="68:68" x14ac:dyDescent="0.25">
      <c r="BP10107" s="1"/>
    </row>
    <row r="10108" spans="68:68" x14ac:dyDescent="0.25">
      <c r="BP10108" s="1"/>
    </row>
    <row r="10109" spans="68:68" x14ac:dyDescent="0.25">
      <c r="BP10109" s="1"/>
    </row>
    <row r="10110" spans="68:68" x14ac:dyDescent="0.25">
      <c r="BP10110" s="1"/>
    </row>
    <row r="10111" spans="68:68" x14ac:dyDescent="0.25">
      <c r="BP10111" s="1"/>
    </row>
    <row r="10112" spans="68:68" x14ac:dyDescent="0.25">
      <c r="BP10112" s="1"/>
    </row>
    <row r="10113" spans="68:68" x14ac:dyDescent="0.25">
      <c r="BP10113" s="1"/>
    </row>
    <row r="10114" spans="68:68" x14ac:dyDescent="0.25">
      <c r="BP10114" s="1"/>
    </row>
    <row r="10115" spans="68:68" x14ac:dyDescent="0.25">
      <c r="BP10115" s="1"/>
    </row>
    <row r="10116" spans="68:68" x14ac:dyDescent="0.25">
      <c r="BP10116" s="1"/>
    </row>
    <row r="10117" spans="68:68" x14ac:dyDescent="0.25">
      <c r="BP10117" s="1"/>
    </row>
    <row r="10118" spans="68:68" x14ac:dyDescent="0.25">
      <c r="BP10118" s="1"/>
    </row>
    <row r="10119" spans="68:68" x14ac:dyDescent="0.25">
      <c r="BP10119" s="1"/>
    </row>
    <row r="10120" spans="68:68" x14ac:dyDescent="0.25">
      <c r="BP10120" s="1"/>
    </row>
    <row r="10121" spans="68:68" x14ac:dyDescent="0.25">
      <c r="BP10121" s="1"/>
    </row>
    <row r="10122" spans="68:68" x14ac:dyDescent="0.25">
      <c r="BP10122" s="1"/>
    </row>
    <row r="10123" spans="68:68" x14ac:dyDescent="0.25">
      <c r="BP10123" s="1"/>
    </row>
    <row r="10124" spans="68:68" x14ac:dyDescent="0.25">
      <c r="BP10124" s="1"/>
    </row>
    <row r="10125" spans="68:68" x14ac:dyDescent="0.25">
      <c r="BP10125" s="1"/>
    </row>
    <row r="10126" spans="68:68" x14ac:dyDescent="0.25">
      <c r="BP10126" s="1"/>
    </row>
    <row r="10127" spans="68:68" x14ac:dyDescent="0.25">
      <c r="BP10127" s="1"/>
    </row>
    <row r="10128" spans="68:68" x14ac:dyDescent="0.25">
      <c r="BP10128" s="1"/>
    </row>
    <row r="10129" spans="68:68" x14ac:dyDescent="0.25">
      <c r="BP10129" s="1"/>
    </row>
    <row r="10130" spans="68:68" x14ac:dyDescent="0.25">
      <c r="BP10130" s="1"/>
    </row>
    <row r="10131" spans="68:68" x14ac:dyDescent="0.25">
      <c r="BP10131" s="1"/>
    </row>
    <row r="10132" spans="68:68" x14ac:dyDescent="0.25">
      <c r="BP10132" s="1"/>
    </row>
    <row r="10133" spans="68:68" x14ac:dyDescent="0.25">
      <c r="BP10133" s="1"/>
    </row>
    <row r="10134" spans="68:68" x14ac:dyDescent="0.25">
      <c r="BP10134" s="1"/>
    </row>
    <row r="10135" spans="68:68" x14ac:dyDescent="0.25">
      <c r="BP10135" s="1"/>
    </row>
    <row r="10136" spans="68:68" x14ac:dyDescent="0.25">
      <c r="BP10136" s="1"/>
    </row>
    <row r="10137" spans="68:68" x14ac:dyDescent="0.25">
      <c r="BP10137" s="1"/>
    </row>
    <row r="10138" spans="68:68" x14ac:dyDescent="0.25">
      <c r="BP10138" s="1"/>
    </row>
    <row r="10139" spans="68:68" x14ac:dyDescent="0.25">
      <c r="BP10139" s="1"/>
    </row>
    <row r="10140" spans="68:68" x14ac:dyDescent="0.25">
      <c r="BP10140" s="1"/>
    </row>
    <row r="10141" spans="68:68" x14ac:dyDescent="0.25">
      <c r="BP10141" s="1"/>
    </row>
    <row r="10142" spans="68:68" x14ac:dyDescent="0.25">
      <c r="BP10142" s="1"/>
    </row>
    <row r="10143" spans="68:68" x14ac:dyDescent="0.25">
      <c r="BP10143" s="1"/>
    </row>
    <row r="10144" spans="68:68" x14ac:dyDescent="0.25">
      <c r="BP10144" s="1"/>
    </row>
    <row r="10145" spans="68:68" x14ac:dyDescent="0.25">
      <c r="BP10145" s="1"/>
    </row>
    <row r="10146" spans="68:68" x14ac:dyDescent="0.25">
      <c r="BP10146" s="1"/>
    </row>
    <row r="10147" spans="68:68" x14ac:dyDescent="0.25">
      <c r="BP10147" s="1"/>
    </row>
    <row r="10148" spans="68:68" x14ac:dyDescent="0.25">
      <c r="BP10148" s="1"/>
    </row>
    <row r="10149" spans="68:68" x14ac:dyDescent="0.25">
      <c r="BP10149" s="1"/>
    </row>
    <row r="10150" spans="68:68" x14ac:dyDescent="0.25">
      <c r="BP10150" s="1"/>
    </row>
    <row r="10151" spans="68:68" x14ac:dyDescent="0.25">
      <c r="BP10151" s="1"/>
    </row>
    <row r="10152" spans="68:68" x14ac:dyDescent="0.25">
      <c r="BP10152" s="1"/>
    </row>
    <row r="10153" spans="68:68" x14ac:dyDescent="0.25">
      <c r="BP10153" s="1"/>
    </row>
    <row r="10154" spans="68:68" x14ac:dyDescent="0.25">
      <c r="BP10154" s="1"/>
    </row>
    <row r="10155" spans="68:68" x14ac:dyDescent="0.25">
      <c r="BP10155" s="1"/>
    </row>
    <row r="10156" spans="68:68" x14ac:dyDescent="0.25">
      <c r="BP10156" s="1"/>
    </row>
    <row r="10157" spans="68:68" x14ac:dyDescent="0.25">
      <c r="BP10157" s="1"/>
    </row>
    <row r="10158" spans="68:68" x14ac:dyDescent="0.25">
      <c r="BP10158" s="1"/>
    </row>
    <row r="10159" spans="68:68" x14ac:dyDescent="0.25">
      <c r="BP10159" s="1"/>
    </row>
    <row r="10160" spans="68:68" x14ac:dyDescent="0.25">
      <c r="BP10160" s="1"/>
    </row>
    <row r="10161" spans="68:68" x14ac:dyDescent="0.25">
      <c r="BP10161" s="1"/>
    </row>
    <row r="10162" spans="68:68" x14ac:dyDescent="0.25">
      <c r="BP10162" s="1"/>
    </row>
    <row r="10163" spans="68:68" x14ac:dyDescent="0.25">
      <c r="BP10163" s="1"/>
    </row>
    <row r="10164" spans="68:68" x14ac:dyDescent="0.25">
      <c r="BP10164" s="1"/>
    </row>
    <row r="10165" spans="68:68" x14ac:dyDescent="0.25">
      <c r="BP10165" s="1"/>
    </row>
    <row r="10166" spans="68:68" x14ac:dyDescent="0.25">
      <c r="BP10166" s="1"/>
    </row>
    <row r="10167" spans="68:68" x14ac:dyDescent="0.25">
      <c r="BP10167" s="1"/>
    </row>
    <row r="10168" spans="68:68" x14ac:dyDescent="0.25">
      <c r="BP10168" s="1"/>
    </row>
    <row r="10169" spans="68:68" x14ac:dyDescent="0.25">
      <c r="BP101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25" workbookViewId="0">
      <selection activeCell="I43" sqref="A1:XFD1048576"/>
    </sheetView>
  </sheetViews>
  <sheetFormatPr defaultRowHeight="15" x14ac:dyDescent="0.25"/>
  <cols>
    <col min="1" max="3" width="18.5703125" customWidth="1"/>
    <col min="4" max="4" width="12.7109375" customWidth="1"/>
  </cols>
  <sheetData>
    <row r="1" spans="1:6" x14ac:dyDescent="0.25">
      <c r="A1" s="2" t="s">
        <v>100</v>
      </c>
      <c r="B1" s="2"/>
      <c r="C1" s="2"/>
      <c r="D1" s="3"/>
    </row>
    <row r="2" spans="1:6" ht="15" customHeight="1" x14ac:dyDescent="0.25">
      <c r="A2" s="4" t="s">
        <v>84</v>
      </c>
      <c r="B2" s="4" t="s">
        <v>85</v>
      </c>
      <c r="C2" s="4" t="s">
        <v>86</v>
      </c>
      <c r="D2" s="5" t="s">
        <v>87</v>
      </c>
    </row>
    <row r="3" spans="1:6" x14ac:dyDescent="0.25">
      <c r="A3" s="6">
        <f>ABS('1'!A77-'1'!A1915)</f>
        <v>122.554</v>
      </c>
      <c r="B3" s="7" t="str">
        <f>TEXT(A3/(24*60*60),"mm:ss")</f>
        <v>02:03</v>
      </c>
      <c r="C3" s="8">
        <f xml:space="preserve"> (3600 / A3) * 0.1</f>
        <v>2.9374806207875714</v>
      </c>
      <c r="D3" s="5"/>
    </row>
    <row r="4" spans="1:6" ht="15" customHeight="1" x14ac:dyDescent="0.25">
      <c r="A4" s="4" t="s">
        <v>88</v>
      </c>
      <c r="B4" s="4" t="s">
        <v>89</v>
      </c>
      <c r="C4" s="4" t="s">
        <v>90</v>
      </c>
      <c r="D4" s="9" t="s">
        <v>91</v>
      </c>
    </row>
    <row r="5" spans="1:6" x14ac:dyDescent="0.25">
      <c r="A5" s="8">
        <f>AVERAGE('1'!G527:G1915)</f>
        <v>12.649388048956061</v>
      </c>
      <c r="B5" s="8">
        <f>_xlfn.STDEV.P('1'!G527:G1915)</f>
        <v>0.27121567220699694</v>
      </c>
      <c r="C5" s="8" cm="1">
        <f t="array" ref="C5">AVERAGE(ABS(14.7-'1'!G527:G1915))</f>
        <v>2.0506119510439205</v>
      </c>
      <c r="D5" s="10"/>
    </row>
    <row r="6" spans="1:6" ht="15" customHeight="1" x14ac:dyDescent="0.25">
      <c r="A6" s="4" t="s">
        <v>92</v>
      </c>
      <c r="B6" s="4" t="s">
        <v>93</v>
      </c>
      <c r="C6" s="4" t="s">
        <v>94</v>
      </c>
      <c r="D6" s="10"/>
      <c r="F6" s="11"/>
    </row>
    <row r="7" spans="1:6" x14ac:dyDescent="0.25">
      <c r="A7" s="7">
        <f>MIN('1'!G527:G1915)</f>
        <v>12.1</v>
      </c>
      <c r="B7" s="7">
        <f>MAX('1'!G527:G1915)</f>
        <v>13.3</v>
      </c>
      <c r="C7" s="7">
        <f>ABS(A7-B7)</f>
        <v>1.2000000000000011</v>
      </c>
      <c r="D7" s="12"/>
    </row>
    <row r="8" spans="1:6" x14ac:dyDescent="0.25">
      <c r="A8" s="4" t="s">
        <v>95</v>
      </c>
      <c r="B8" s="4" t="s">
        <v>89</v>
      </c>
      <c r="C8" s="4" t="s">
        <v>96</v>
      </c>
      <c r="D8" s="9" t="s">
        <v>97</v>
      </c>
    </row>
    <row r="9" spans="1:6" x14ac:dyDescent="0.25">
      <c r="A9" s="13">
        <f>AVERAGE('1'!BP95:BP1915)</f>
        <v>3503.3690280065898</v>
      </c>
      <c r="B9" s="13">
        <f>_xlfn.STDEV.P('1'!BP95:BP1915)</f>
        <v>24.669579356427068</v>
      </c>
      <c r="C9" s="13" cm="1">
        <f t="array" ref="C9">AVERAGE(ABS(3600-'1'!BP95:BP1915))</f>
        <v>97.439319055464026</v>
      </c>
      <c r="D9" s="10"/>
    </row>
    <row r="10" spans="1:6" x14ac:dyDescent="0.25">
      <c r="A10" s="4" t="s">
        <v>98</v>
      </c>
      <c r="B10" s="4" t="s">
        <v>99</v>
      </c>
      <c r="C10" s="4" t="s">
        <v>94</v>
      </c>
      <c r="D10" s="10"/>
    </row>
    <row r="11" spans="1:6" x14ac:dyDescent="0.25">
      <c r="A11" s="6">
        <f>MIN('1'!BP95:BP1915)</f>
        <v>3295.5</v>
      </c>
      <c r="B11" s="6">
        <f>MAX('1'!BP95:BP1915)</f>
        <v>3723</v>
      </c>
      <c r="C11" s="7">
        <f>B11-A11</f>
        <v>427.5</v>
      </c>
      <c r="D11" s="12"/>
    </row>
  </sheetData>
  <mergeCells count="4">
    <mergeCell ref="A1:C1"/>
    <mergeCell ref="D2:D3"/>
    <mergeCell ref="D4:D7"/>
    <mergeCell ref="D8:D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</cp:lastModifiedBy>
  <dcterms:created xsi:type="dcterms:W3CDTF">2024-03-18T23:26:25Z</dcterms:created>
  <dcterms:modified xsi:type="dcterms:W3CDTF">2024-03-19T00:31:54Z</dcterms:modified>
</cp:coreProperties>
</file>