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mes.na.ds.intelsat.com\penaan\Excel\"/>
    </mc:Choice>
  </mc:AlternateContent>
  <xr:revisionPtr revIDLastSave="0" documentId="13_ncr:1_{776A646D-2951-40BD-B9BD-3F82E3C267B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M" sheetId="1" r:id="rId1"/>
    <sheet name="Sheet2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4" i="1" l="1"/>
</calcChain>
</file>

<file path=xl/sharedStrings.xml><?xml version="1.0" encoding="utf-8"?>
<sst xmlns="http://schemas.openxmlformats.org/spreadsheetml/2006/main" count="33" uniqueCount="26">
  <si>
    <t>DM</t>
  </si>
  <si>
    <t>Satellite Switch</t>
  </si>
  <si>
    <t>DM = (CMdestination - CMcurrent) + (FOMdestination - FOMcurrent) + SWITCH_HYSTERESIS + (Beam Switch Mode) * BREAK_BEFORE_MAKE_HYSTERESIS</t>
  </si>
  <si>
    <t>Beam Switch</t>
  </si>
  <si>
    <t>Beam Switch DM Calculations</t>
  </si>
  <si>
    <t>Break Before Make = 1</t>
  </si>
  <si>
    <t>Beam Switch Mode</t>
  </si>
  <si>
    <t>Satellite Switch DM Calcualtions</t>
  </si>
  <si>
    <t>FOM Destination</t>
  </si>
  <si>
    <t>FOM Current</t>
  </si>
  <si>
    <t>CM Current</t>
  </si>
  <si>
    <t>CM Destination</t>
  </si>
  <si>
    <t>DM(different satellite) = -Min( CMcurrent,SAT_SWITCH_CONGESTION_CEILING) + FOMdestination - FOMcurrent + SWITCH_HYSTERESIS + SAT_SWITCH_HYSTERESIS</t>
  </si>
  <si>
    <t>Switch Hysteresis Kbps</t>
  </si>
  <si>
    <t>Satellite Switch Hysteresis</t>
  </si>
  <si>
    <t>Beam - Satellite Switch Decision Metric</t>
  </si>
  <si>
    <t>Make Before Break = 0</t>
  </si>
  <si>
    <t>Break_before_make Defualt is 5000</t>
  </si>
  <si>
    <t>Satellite Switch Congestion Ceiling</t>
  </si>
  <si>
    <t>K02</t>
  </si>
  <si>
    <t>C1</t>
  </si>
  <si>
    <t>C2</t>
  </si>
  <si>
    <t>C3</t>
  </si>
  <si>
    <t>K29</t>
  </si>
  <si>
    <t xml:space="preserve"> Different Pol</t>
  </si>
  <si>
    <t>Same 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</si>
</sst>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rgb="FF000000"/>
      <name val="Courier New"/>
      <family val="3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center"/>
    </xf>
    <xf numFmtId="0" fontId="4" fillId="2" borderId="1" xfId="1" applyFont="1" applyBorder="1"/>
    <xf numFmtId="0" fontId="3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left" vertical="center" readingOrder="1"/>
    </xf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4" fillId="0" borderId="0" xfId="1" applyFont="1" applyFill="1" applyBorder="1"/>
    <xf numFmtId="0" fontId="4" fillId="2" borderId="5" xfId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tabSelected="1" zoomScale="110" zoomScaleNormal="110" workbookViewId="0">
      <selection activeCell="C11" sqref="C11"/>
    </sheetView>
  </sheetViews>
  <sheetFormatPr defaultRowHeight="15" x14ac:dyDescent="0.25"/>
  <cols>
    <col min="1" max="1" width="26.5703125" customWidth="1"/>
    <col min="2" max="2" width="33.5703125" bestFit="1" customWidth="1"/>
    <col min="3" max="3" width="16.85546875" bestFit="1" customWidth="1"/>
    <col min="4" max="4" width="18.85546875" customWidth="1"/>
    <col min="5" max="5" width="21" bestFit="1" customWidth="1"/>
    <col min="6" max="6" width="24.7109375" bestFit="1" customWidth="1"/>
    <col min="7" max="7" width="27.85546875" bestFit="1" customWidth="1"/>
  </cols>
  <sheetData>
    <row r="1" spans="1:8" ht="18.75" x14ac:dyDescent="0.3">
      <c r="A1" s="17" t="s">
        <v>15</v>
      </c>
      <c r="B1" s="17"/>
      <c r="C1" s="17"/>
      <c r="D1" s="17"/>
      <c r="E1" s="17"/>
      <c r="F1" s="17"/>
      <c r="G1" s="4"/>
    </row>
    <row r="2" spans="1:8" x14ac:dyDescent="0.25">
      <c r="A2" s="5" t="s">
        <v>4</v>
      </c>
    </row>
    <row r="3" spans="1:8" x14ac:dyDescent="0.25">
      <c r="A3" s="15" t="s">
        <v>11</v>
      </c>
      <c r="B3" s="15" t="s">
        <v>10</v>
      </c>
      <c r="C3" s="2" t="s">
        <v>8</v>
      </c>
      <c r="D3" s="2" t="s">
        <v>9</v>
      </c>
      <c r="E3" s="16" t="s">
        <v>13</v>
      </c>
      <c r="F3" s="13" t="s">
        <v>6</v>
      </c>
      <c r="G3" s="2" t="s">
        <v>0</v>
      </c>
    </row>
    <row r="4" spans="1:8" x14ac:dyDescent="0.25">
      <c r="A4" s="1">
        <v>0</v>
      </c>
      <c r="B4" s="1">
        <v>0</v>
      </c>
      <c r="C4" s="1">
        <v>1200</v>
      </c>
      <c r="D4" s="1">
        <v>4600</v>
      </c>
      <c r="E4" s="1">
        <v>2300</v>
      </c>
      <c r="F4" s="14">
        <v>2300</v>
      </c>
      <c r="G4" s="12">
        <f>(A4-B4)+C4-D4+E4+(F4*F5)</f>
        <v>1200</v>
      </c>
    </row>
    <row r="5" spans="1:8" x14ac:dyDescent="0.25">
      <c r="A5" s="7"/>
      <c r="B5" s="7"/>
      <c r="C5" s="7"/>
      <c r="D5" s="7"/>
      <c r="E5" s="7"/>
      <c r="F5" s="10">
        <v>1</v>
      </c>
      <c r="H5" s="11"/>
    </row>
    <row r="6" spans="1:8" x14ac:dyDescent="0.25">
      <c r="B6" s="7"/>
      <c r="C6" s="7"/>
      <c r="D6" s="7"/>
      <c r="E6" s="7"/>
      <c r="F6" s="8" t="s">
        <v>5</v>
      </c>
      <c r="G6" t="s">
        <v>24</v>
      </c>
      <c r="H6" s="11"/>
    </row>
    <row r="7" spans="1:8" x14ac:dyDescent="0.25">
      <c r="A7" s="7"/>
      <c r="B7" s="7"/>
      <c r="C7" s="7"/>
      <c r="D7" s="7"/>
      <c r="E7" s="7"/>
      <c r="F7" s="9" t="s">
        <v>16</v>
      </c>
      <c r="G7" t="s">
        <v>25</v>
      </c>
      <c r="H7" s="11"/>
    </row>
    <row r="8" spans="1:8" x14ac:dyDescent="0.25">
      <c r="A8" s="5" t="s">
        <v>7</v>
      </c>
    </row>
    <row r="9" spans="1:8" x14ac:dyDescent="0.25">
      <c r="A9" s="15" t="s">
        <v>10</v>
      </c>
      <c r="B9" s="15" t="s">
        <v>18</v>
      </c>
      <c r="C9" s="2" t="s">
        <v>8</v>
      </c>
      <c r="D9" s="2" t="s">
        <v>9</v>
      </c>
      <c r="E9" s="16" t="s">
        <v>13</v>
      </c>
      <c r="F9" s="16" t="s">
        <v>14</v>
      </c>
      <c r="G9" s="2" t="s">
        <v>0</v>
      </c>
    </row>
    <row r="10" spans="1:8" x14ac:dyDescent="0.25">
      <c r="A10" s="1">
        <v>0</v>
      </c>
      <c r="B10" s="1">
        <v>2000</v>
      </c>
      <c r="C10" s="1">
        <v>1200</v>
      </c>
      <c r="D10" s="1">
        <v>5800</v>
      </c>
      <c r="E10" s="1">
        <v>2300</v>
      </c>
      <c r="F10" s="1">
        <v>2300</v>
      </c>
      <c r="G10" s="3">
        <f>-MIN(A10,B10)+C10-D10+E10+F10</f>
        <v>0</v>
      </c>
    </row>
    <row r="12" spans="1:8" x14ac:dyDescent="0.25">
      <c r="A12" s="5" t="s">
        <v>1</v>
      </c>
    </row>
    <row r="13" spans="1:8" x14ac:dyDescent="0.25">
      <c r="A13" s="6" t="s">
        <v>12</v>
      </c>
    </row>
    <row r="15" spans="1:8" x14ac:dyDescent="0.25">
      <c r="A15" s="5" t="s">
        <v>3</v>
      </c>
    </row>
    <row r="16" spans="1:8" x14ac:dyDescent="0.25">
      <c r="A16" s="6" t="s">
        <v>2</v>
      </c>
    </row>
    <row r="19" spans="1:4" x14ac:dyDescent="0.25">
      <c r="A19" s="7" t="s">
        <v>17</v>
      </c>
      <c r="C19" t="s">
        <v>19</v>
      </c>
    </row>
    <row r="20" spans="1:4" x14ac:dyDescent="0.25">
      <c r="C20" t="s">
        <v>20</v>
      </c>
      <c r="D20" s="7">
        <v>2300</v>
      </c>
    </row>
    <row r="21" spans="1:4" x14ac:dyDescent="0.25">
      <c r="C21" t="s">
        <v>21</v>
      </c>
      <c r="D21" s="7">
        <v>5800</v>
      </c>
    </row>
    <row r="22" spans="1:4" x14ac:dyDescent="0.25">
      <c r="C22" t="s">
        <v>22</v>
      </c>
      <c r="D22" s="7">
        <v>11600</v>
      </c>
    </row>
    <row r="23" spans="1:4" x14ac:dyDescent="0.25">
      <c r="C23" t="s">
        <v>23</v>
      </c>
      <c r="D23">
        <v>1200</v>
      </c>
    </row>
    <row r="24" spans="1:4" x14ac:dyDescent="0.25">
      <c r="C24" t="s">
        <v>21</v>
      </c>
      <c r="D24">
        <v>4600</v>
      </c>
    </row>
    <row r="25" spans="1:4" x14ac:dyDescent="0.25">
      <c r="C25" t="s">
        <v>22</v>
      </c>
      <c r="D25">
        <v>11600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</vt:lpstr>
      <vt:lpstr>Sheet2</vt:lpstr>
    </vt:vector>
  </TitlesOfParts>
  <Company>Intelsat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Pena, Antonio J.</dc:creator>
  <cp:lastModifiedBy>Pena, Antonio</cp:lastModifiedBy>
  <dcterms:created xsi:type="dcterms:W3CDTF">2017-12-21T19:08:28Z</dcterms:created>
  <dcterms:modified xsi:type="dcterms:W3CDTF">2023-01-12T17:41:49Z</dcterms:modified>
</cp:coreProperties>
</file>