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A DS4A\Tablas\"/>
    </mc:Choice>
  </mc:AlternateContent>
  <xr:revisionPtr revIDLastSave="0" documentId="8_{A38C0623-BB79-4CA8-B11D-15C5DB524436}" xr6:coauthVersionLast="32" xr6:coauthVersionMax="32" xr10:uidLastSave="{00000000-0000-0000-0000-000000000000}"/>
  <bookViews>
    <workbookView xWindow="0" yWindow="0" windowWidth="28800" windowHeight="12810" xr2:uid="{A9020F90-D7BB-47B9-8516-55F32A487AF5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4" i="1" l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AT35" i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AT36" i="1"/>
  <c r="AU36" i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AT37" i="1"/>
  <c r="AU37" i="1"/>
  <c r="AV37" i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AT38" i="1"/>
  <c r="AU38" i="1"/>
  <c r="AV38" i="1"/>
  <c r="AW38" i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AT39" i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AT40" i="1"/>
  <c r="AU40" i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AT41" i="1"/>
  <c r="AU41" i="1"/>
  <c r="AV41" i="1"/>
  <c r="AW41" i="1" s="1"/>
  <c r="AX41" i="1" s="1"/>
  <c r="AY41" i="1" s="1"/>
  <c r="AZ41" i="1"/>
  <c r="BA41" i="1" s="1"/>
  <c r="BB41" i="1" s="1"/>
  <c r="BC41" i="1" s="1"/>
  <c r="BD41" i="1" s="1"/>
  <c r="BE41" i="1" s="1"/>
  <c r="BF41" i="1" s="1"/>
  <c r="BG41" i="1" s="1"/>
  <c r="AT42" i="1"/>
  <c r="AU42" i="1"/>
  <c r="AV42" i="1"/>
  <c r="AW42" i="1"/>
  <c r="AX42" i="1" s="1"/>
  <c r="AY42" i="1" s="1"/>
  <c r="AZ42" i="1" s="1"/>
  <c r="BA42" i="1"/>
  <c r="BB42" i="1" s="1"/>
  <c r="BC42" i="1" s="1"/>
  <c r="BD42" i="1" s="1"/>
  <c r="BE42" i="1" s="1"/>
  <c r="BF42" i="1" s="1"/>
  <c r="BG42" i="1" s="1"/>
  <c r="AT43" i="1"/>
  <c r="AU43" i="1" s="1"/>
  <c r="AV43" i="1" s="1"/>
  <c r="AW43" i="1" s="1"/>
  <c r="AX43" i="1"/>
  <c r="AY43" i="1" s="1"/>
  <c r="AZ43" i="1" s="1"/>
  <c r="BA43" i="1" s="1"/>
  <c r="BB43" i="1" s="1"/>
  <c r="BC43" i="1" s="1"/>
  <c r="BD43" i="1" s="1"/>
  <c r="BE43" i="1" s="1"/>
  <c r="BF43" i="1" s="1"/>
  <c r="BG43" i="1" s="1"/>
  <c r="AT44" i="1"/>
  <c r="AU44" i="1"/>
  <c r="AV44" i="1" s="1"/>
  <c r="AW44" i="1" s="1"/>
  <c r="AX44" i="1" s="1"/>
  <c r="AY44" i="1"/>
  <c r="AZ44" i="1" s="1"/>
  <c r="BA44" i="1" s="1"/>
  <c r="BB44" i="1" s="1"/>
  <c r="BC44" i="1" s="1"/>
  <c r="BD44" i="1" s="1"/>
  <c r="BE44" i="1" s="1"/>
  <c r="BF44" i="1" s="1"/>
  <c r="BG44" i="1" s="1"/>
  <c r="AT45" i="1"/>
  <c r="AU45" i="1"/>
  <c r="AV45" i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BG45" i="1" s="1"/>
  <c r="AT46" i="1"/>
  <c r="AU46" i="1"/>
  <c r="AV46" i="1" s="1"/>
  <c r="AW46" i="1" s="1"/>
  <c r="AX46" i="1" s="1"/>
  <c r="AY46" i="1" s="1"/>
  <c r="AZ46" i="1" s="1"/>
  <c r="BA46" i="1" s="1"/>
  <c r="BB46" i="1" s="1"/>
  <c r="BC46" i="1" s="1"/>
  <c r="BD46" i="1" s="1"/>
  <c r="BE46" i="1" s="1"/>
  <c r="BF46" i="1" s="1"/>
  <c r="BG46" i="1" s="1"/>
  <c r="AT47" i="1"/>
  <c r="AU47" i="1" s="1"/>
  <c r="AV47" i="1" s="1"/>
  <c r="AW47" i="1" s="1"/>
  <c r="AX47" i="1"/>
  <c r="AY47" i="1" s="1"/>
  <c r="AZ47" i="1" s="1"/>
  <c r="BA47" i="1" s="1"/>
  <c r="BB47" i="1" s="1"/>
  <c r="BC47" i="1" s="1"/>
  <c r="BD47" i="1" s="1"/>
  <c r="BE47" i="1" s="1"/>
  <c r="BF47" i="1" s="1"/>
  <c r="BG47" i="1" s="1"/>
  <c r="AT48" i="1"/>
  <c r="AU48" i="1"/>
  <c r="AV48" i="1" s="1"/>
  <c r="AW48" i="1" s="1"/>
  <c r="AX48" i="1" s="1"/>
  <c r="AY48" i="1"/>
  <c r="AZ48" i="1" s="1"/>
  <c r="BA48" i="1" s="1"/>
  <c r="BB48" i="1" s="1"/>
  <c r="BC48" i="1" s="1"/>
  <c r="BD48" i="1" s="1"/>
  <c r="BE48" i="1" s="1"/>
  <c r="BF48" i="1" s="1"/>
  <c r="BG48" i="1" s="1"/>
  <c r="AT49" i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AT50" i="1"/>
  <c r="AU50" i="1"/>
  <c r="AV50" i="1" s="1"/>
  <c r="AW50" i="1"/>
  <c r="AX50" i="1" s="1"/>
  <c r="AY50" i="1" s="1"/>
  <c r="AZ50" i="1" s="1"/>
  <c r="BA50" i="1" s="1"/>
  <c r="BB50" i="1" s="1"/>
  <c r="BC50" i="1" s="1"/>
  <c r="BD50" i="1" s="1"/>
  <c r="BE50" i="1" s="1"/>
  <c r="BF50" i="1" s="1"/>
  <c r="BG50" i="1" s="1"/>
  <c r="AT51" i="1"/>
  <c r="AU51" i="1" s="1"/>
  <c r="AV51" i="1" s="1"/>
  <c r="AW51" i="1" s="1"/>
  <c r="AX51" i="1" s="1"/>
  <c r="AY51" i="1" s="1"/>
  <c r="AZ51" i="1" s="1"/>
  <c r="BA51" i="1" s="1"/>
  <c r="BB51" i="1" s="1"/>
  <c r="BC51" i="1" s="1"/>
  <c r="BD51" i="1" s="1"/>
  <c r="BE51" i="1" s="1"/>
  <c r="BF51" i="1" s="1"/>
  <c r="BG51" i="1" s="1"/>
  <c r="AT5" i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AT6" i="1"/>
  <c r="AU6" i="1"/>
  <c r="AV6" i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AT7" i="1"/>
  <c r="AU7" i="1"/>
  <c r="AV7" i="1"/>
  <c r="AW7" i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AT8" i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AT9" i="1"/>
  <c r="AU9" i="1"/>
  <c r="AV9" i="1" s="1"/>
  <c r="AW9" i="1"/>
  <c r="AX9" i="1" s="1"/>
  <c r="AY9" i="1" s="1"/>
  <c r="AZ9" i="1" s="1"/>
  <c r="BA9" i="1" s="1"/>
  <c r="BB9" i="1"/>
  <c r="BC9" i="1" s="1"/>
  <c r="BD9" i="1" s="1"/>
  <c r="BE9" i="1" s="1"/>
  <c r="BF9" i="1" s="1"/>
  <c r="BG9" i="1" s="1"/>
  <c r="AT10" i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AT11" i="1"/>
  <c r="AU11" i="1"/>
  <c r="AV11" i="1" s="1"/>
  <c r="AW11" i="1" s="1"/>
  <c r="AX11" i="1" s="1"/>
  <c r="AY11" i="1" s="1"/>
  <c r="AZ11" i="1"/>
  <c r="BA11" i="1" s="1"/>
  <c r="BB11" i="1" s="1"/>
  <c r="BC11" i="1" s="1"/>
  <c r="BD11" i="1" s="1"/>
  <c r="BE11" i="1" s="1"/>
  <c r="BF11" i="1" s="1"/>
  <c r="BG11" i="1" s="1"/>
  <c r="AT12" i="1"/>
  <c r="AU12" i="1" s="1"/>
  <c r="AV12" i="1"/>
  <c r="AW12" i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AT13" i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AT14" i="1"/>
  <c r="AU14" i="1"/>
  <c r="AV14" i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AT15" i="1"/>
  <c r="AU15" i="1"/>
  <c r="AV15" i="1"/>
  <c r="AW15" i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AT16" i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AT17" i="1"/>
  <c r="AU17" i="1"/>
  <c r="AV17" i="1" s="1"/>
  <c r="AW17" i="1"/>
  <c r="AX17" i="1"/>
  <c r="AY17" i="1" s="1"/>
  <c r="AZ17" i="1" s="1"/>
  <c r="BA17" i="1" s="1"/>
  <c r="BB17" i="1" s="1"/>
  <c r="BC17" i="1" s="1"/>
  <c r="BD17" i="1" s="1"/>
  <c r="BE17" i="1" s="1"/>
  <c r="BF17" i="1" s="1"/>
  <c r="BG17" i="1" s="1"/>
  <c r="AT18" i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AT19" i="1"/>
  <c r="AU19" i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AT20" i="1"/>
  <c r="AU20" i="1" s="1"/>
  <c r="AV20" i="1"/>
  <c r="AW20" i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AT21" i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AT22" i="1"/>
  <c r="AU22" i="1"/>
  <c r="AV22" i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AT23" i="1"/>
  <c r="AU23" i="1"/>
  <c r="AV23" i="1"/>
  <c r="AW23" i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AT24" i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AT25" i="1"/>
  <c r="AU25" i="1"/>
  <c r="AV25" i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AT26" i="1"/>
  <c r="AU26" i="1"/>
  <c r="AV26" i="1"/>
  <c r="AW26" i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AT27" i="1"/>
  <c r="AU27" i="1" s="1"/>
  <c r="AV27" i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AT28" i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AT29" i="1"/>
  <c r="AU29" i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AT30" i="1"/>
  <c r="AU30" i="1"/>
  <c r="AV30" i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AT31" i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AT32" i="1"/>
  <c r="AU32" i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AT33" i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AT4" i="1"/>
  <c r="AM23" i="1"/>
  <c r="AQ13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N23" i="1"/>
  <c r="AO23" i="1"/>
  <c r="AP23" i="1"/>
  <c r="AQ23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J4" i="1"/>
  <c r="AQ4" i="1"/>
  <c r="Z4" i="1"/>
  <c r="AU4" i="1" s="1"/>
  <c r="AA4" i="1"/>
  <c r="AB4" i="1"/>
  <c r="AC4" i="1"/>
  <c r="AD4" i="1"/>
  <c r="AE4" i="1"/>
  <c r="AF4" i="1"/>
  <c r="AG4" i="1"/>
  <c r="AH4" i="1"/>
  <c r="AI4" i="1"/>
  <c r="AK4" i="1"/>
  <c r="AL4" i="1"/>
  <c r="AM4" i="1"/>
  <c r="AN4" i="1"/>
  <c r="AO4" i="1"/>
  <c r="AP4" i="1"/>
  <c r="Y4" i="1"/>
  <c r="AV4" i="1" l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H33" i="1"/>
  <c r="BI33" i="1" s="1"/>
  <c r="BJ33" i="1" s="1"/>
  <c r="BK33" i="1" s="1"/>
  <c r="BL33" i="1" s="1"/>
  <c r="BH30" i="1"/>
  <c r="BI30" i="1" s="1"/>
  <c r="BJ30" i="1" s="1"/>
  <c r="BK30" i="1" s="1"/>
  <c r="BL30" i="1" s="1"/>
  <c r="BH26" i="1"/>
  <c r="BI26" i="1" s="1"/>
  <c r="BJ26" i="1" s="1"/>
  <c r="BK26" i="1" s="1"/>
  <c r="BL26" i="1" s="1"/>
  <c r="BH25" i="1"/>
  <c r="BI25" i="1" s="1"/>
  <c r="BJ25" i="1" s="1"/>
  <c r="BK25" i="1" s="1"/>
  <c r="BL25" i="1" s="1"/>
  <c r="BL23" i="1"/>
  <c r="BH22" i="1"/>
  <c r="BI22" i="1" s="1"/>
  <c r="BJ22" i="1" s="1"/>
  <c r="BK22" i="1" s="1"/>
  <c r="BL22" i="1" s="1"/>
  <c r="BH20" i="1"/>
  <c r="BI20" i="1" s="1"/>
  <c r="BJ20" i="1" s="1"/>
  <c r="BK20" i="1" s="1"/>
  <c r="BL20" i="1" s="1"/>
  <c r="BH50" i="1"/>
  <c r="BI50" i="1" s="1"/>
  <c r="BJ50" i="1" s="1"/>
  <c r="BK50" i="1" s="1"/>
  <c r="BL50" i="1" s="1"/>
  <c r="BH35" i="1"/>
  <c r="BI35" i="1" s="1"/>
  <c r="BJ35" i="1" s="1"/>
  <c r="BK35" i="1" s="1"/>
  <c r="BL35" i="1" s="1"/>
  <c r="BH46" i="1"/>
  <c r="BI46" i="1" s="1"/>
  <c r="BJ46" i="1" s="1"/>
  <c r="BK46" i="1" s="1"/>
  <c r="BL46" i="1" s="1"/>
  <c r="BH43" i="1"/>
  <c r="BI43" i="1" s="1"/>
  <c r="BJ43" i="1" s="1"/>
  <c r="BK43" i="1" s="1"/>
  <c r="BL43" i="1" s="1"/>
  <c r="BH34" i="1"/>
  <c r="BI34" i="1" s="1"/>
  <c r="BJ34" i="1" s="1"/>
  <c r="BK34" i="1" s="1"/>
  <c r="BL34" i="1" s="1"/>
  <c r="BH32" i="1"/>
  <c r="BI32" i="1" s="1"/>
  <c r="BJ32" i="1" s="1"/>
  <c r="BK32" i="1" s="1"/>
  <c r="BL32" i="1" s="1"/>
  <c r="BH28" i="1"/>
  <c r="BI28" i="1" s="1"/>
  <c r="BJ28" i="1" s="1"/>
  <c r="BK28" i="1" s="1"/>
  <c r="BL28" i="1" s="1"/>
  <c r="BH27" i="1"/>
  <c r="BI27" i="1" s="1"/>
  <c r="BJ27" i="1" s="1"/>
  <c r="BK27" i="1" s="1"/>
  <c r="BL27" i="1" s="1"/>
  <c r="BH17" i="1"/>
  <c r="BI17" i="1" s="1"/>
  <c r="BJ17" i="1" s="1"/>
  <c r="BK17" i="1" s="1"/>
  <c r="BL17" i="1" s="1"/>
  <c r="BH16" i="1"/>
  <c r="BI16" i="1" s="1"/>
  <c r="BJ16" i="1" s="1"/>
  <c r="BK16" i="1" s="1"/>
  <c r="BL16" i="1" s="1"/>
  <c r="BH13" i="1"/>
  <c r="BI13" i="1" s="1"/>
  <c r="BJ13" i="1" s="1"/>
  <c r="BK13" i="1" s="1"/>
  <c r="BL13" i="1" s="1"/>
  <c r="BH11" i="1"/>
  <c r="BI11" i="1" s="1"/>
  <c r="BJ11" i="1" s="1"/>
  <c r="BK11" i="1" s="1"/>
  <c r="BL11" i="1" s="1"/>
  <c r="BH9" i="1"/>
  <c r="BI9" i="1" s="1"/>
  <c r="BJ9" i="1" s="1"/>
  <c r="BK9" i="1" s="1"/>
  <c r="BL9" i="1" s="1"/>
  <c r="BH8" i="1"/>
  <c r="BI8" i="1" s="1"/>
  <c r="BJ8" i="1" s="1"/>
  <c r="BK8" i="1" s="1"/>
  <c r="BL8" i="1" s="1"/>
  <c r="BH5" i="1"/>
  <c r="BI5" i="1" s="1"/>
  <c r="BJ5" i="1" s="1"/>
  <c r="BK5" i="1" s="1"/>
  <c r="BL5" i="1" s="1"/>
  <c r="BH44" i="1"/>
  <c r="BI44" i="1" s="1"/>
  <c r="BJ44" i="1" s="1"/>
  <c r="BK44" i="1" s="1"/>
  <c r="BL44" i="1" s="1"/>
  <c r="BH39" i="1"/>
  <c r="BI39" i="1" s="1"/>
  <c r="BJ39" i="1" s="1"/>
  <c r="BK39" i="1" s="1"/>
  <c r="BL39" i="1" s="1"/>
  <c r="BH36" i="1"/>
  <c r="BI36" i="1" s="1"/>
  <c r="BJ36" i="1" s="1"/>
  <c r="BK36" i="1" s="1"/>
  <c r="BL36" i="1" s="1"/>
  <c r="BH18" i="1"/>
  <c r="BI18" i="1" s="1"/>
  <c r="BJ18" i="1" s="1"/>
  <c r="BK18" i="1" s="1"/>
  <c r="BL18" i="1" s="1"/>
  <c r="BH10" i="1"/>
  <c r="BI10" i="1" s="1"/>
  <c r="BJ10" i="1" s="1"/>
  <c r="BK10" i="1" s="1"/>
  <c r="BL10" i="1" s="1"/>
  <c r="BH31" i="1"/>
  <c r="BI31" i="1" s="1"/>
  <c r="BJ31" i="1" s="1"/>
  <c r="BK31" i="1" s="1"/>
  <c r="BL31" i="1" s="1"/>
  <c r="BH29" i="1"/>
  <c r="BI29" i="1" s="1"/>
  <c r="BJ29" i="1" s="1"/>
  <c r="BK29" i="1" s="1"/>
  <c r="BL29" i="1" s="1"/>
  <c r="BH24" i="1"/>
  <c r="BI24" i="1" s="1"/>
  <c r="BJ24" i="1" s="1"/>
  <c r="BK24" i="1" s="1"/>
  <c r="BL24" i="1" s="1"/>
  <c r="BH21" i="1"/>
  <c r="BI21" i="1" s="1"/>
  <c r="BJ21" i="1" s="1"/>
  <c r="BK21" i="1" s="1"/>
  <c r="BL21" i="1" s="1"/>
  <c r="BH19" i="1"/>
  <c r="BI19" i="1" s="1"/>
  <c r="BJ19" i="1" s="1"/>
  <c r="BK19" i="1" s="1"/>
  <c r="BL19" i="1" s="1"/>
  <c r="BH15" i="1"/>
  <c r="BI15" i="1" s="1"/>
  <c r="BJ15" i="1" s="1"/>
  <c r="BK15" i="1" s="1"/>
  <c r="BL15" i="1" s="1"/>
  <c r="BH14" i="1"/>
  <c r="BI14" i="1" s="1"/>
  <c r="BJ14" i="1" s="1"/>
  <c r="BK14" i="1" s="1"/>
  <c r="BL14" i="1" s="1"/>
  <c r="BH12" i="1"/>
  <c r="BI12" i="1" s="1"/>
  <c r="BJ12" i="1" s="1"/>
  <c r="BK12" i="1" s="1"/>
  <c r="BL12" i="1" s="1"/>
  <c r="BH7" i="1"/>
  <c r="BI7" i="1" s="1"/>
  <c r="BJ7" i="1" s="1"/>
  <c r="BK7" i="1" s="1"/>
  <c r="BL7" i="1" s="1"/>
  <c r="BH6" i="1"/>
  <c r="BI6" i="1" s="1"/>
  <c r="BJ6" i="1" s="1"/>
  <c r="BK6" i="1" s="1"/>
  <c r="BL6" i="1" s="1"/>
  <c r="BH51" i="1"/>
  <c r="BI51" i="1" s="1"/>
  <c r="BJ51" i="1" s="1"/>
  <c r="BK51" i="1" s="1"/>
  <c r="BL51" i="1" s="1"/>
  <c r="BH49" i="1"/>
  <c r="BI49" i="1" s="1"/>
  <c r="BJ49" i="1" s="1"/>
  <c r="BK49" i="1" s="1"/>
  <c r="BL49" i="1" s="1"/>
  <c r="BH47" i="1"/>
  <c r="BI47" i="1" s="1"/>
  <c r="BJ47" i="1" s="1"/>
  <c r="BK47" i="1" s="1"/>
  <c r="BL47" i="1" s="1"/>
  <c r="BH45" i="1"/>
  <c r="BI45" i="1" s="1"/>
  <c r="BJ45" i="1" s="1"/>
  <c r="BK45" i="1" s="1"/>
  <c r="BL45" i="1" s="1"/>
  <c r="BH42" i="1"/>
  <c r="BI42" i="1" s="1"/>
  <c r="BJ42" i="1" s="1"/>
  <c r="BK42" i="1" s="1"/>
  <c r="BL42" i="1" s="1"/>
  <c r="BH38" i="1"/>
  <c r="BI38" i="1" s="1"/>
  <c r="BJ38" i="1" s="1"/>
  <c r="BK38" i="1" s="1"/>
  <c r="BL38" i="1" s="1"/>
  <c r="BH37" i="1"/>
  <c r="BI37" i="1" s="1"/>
  <c r="BJ37" i="1" s="1"/>
  <c r="BK37" i="1" s="1"/>
  <c r="BL37" i="1" s="1"/>
  <c r="BH48" i="1"/>
  <c r="BI48" i="1" s="1"/>
  <c r="BJ48" i="1" s="1"/>
  <c r="BK48" i="1" s="1"/>
  <c r="BL48" i="1" s="1"/>
  <c r="BH41" i="1"/>
  <c r="BI41" i="1" s="1"/>
  <c r="BJ41" i="1" s="1"/>
  <c r="BK41" i="1" s="1"/>
  <c r="BL41" i="1" s="1"/>
  <c r="BH40" i="1"/>
  <c r="BI40" i="1" s="1"/>
  <c r="BJ40" i="1" s="1"/>
  <c r="BK40" i="1" s="1"/>
  <c r="BL40" i="1" s="1"/>
</calcChain>
</file>

<file path=xl/sharedStrings.xml><?xml version="1.0" encoding="utf-8"?>
<sst xmlns="http://schemas.openxmlformats.org/spreadsheetml/2006/main" count="8" uniqueCount="6">
  <si>
    <t>MC</t>
  </si>
  <si>
    <t xml:space="preserve"> </t>
  </si>
  <si>
    <t>PÉRDIDA DE COBERTURA DE BOSQUE (Forest Cover Loss - FCL) - PORCENTAJE DEL ÁREA DE LA CUENCA</t>
  </si>
  <si>
    <t>PÉRDIDA DE COBERTURA DE BOSQUE (Forest Cover Loss - FCL) - PORCENTAJE DEL ÁREA DE LA CUENCA ACUMULADO</t>
  </si>
  <si>
    <t>ÁREA DE LA CUENCA (ha)</t>
  </si>
  <si>
    <t>PÉRDIDA DE COBERTURA DE BOSQUE (Forest Cover Loss - FCL) - ÁREA (ha)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</si>
</sst>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/>
    </xf>
    <xf numFmtId="166" fontId="0" fillId="7" borderId="0" xfId="0" applyNumberFormat="1" applyFill="1" applyAlignment="1">
      <alignment horizontal="center" vertical="center"/>
    </xf>
    <xf numFmtId="166" fontId="0" fillId="3" borderId="0" xfId="0" applyNumberForma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PORCENTAJE ACUMULADO DE DEFORESTACION POR CUENCA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Hoja1!$AS$4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Hoja1!$AT$3:$BL$3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Hoja1!$AT$4:$BL$4</c:f>
              <c:numCache>
                <c:formatCode>0.00000</c:formatCode>
                <c:ptCount val="19"/>
                <c:pt idx="0">
                  <c:v>6.6286894633348047E-3</c:v>
                </c:pt>
                <c:pt idx="1">
                  <c:v>9.1864278581827719E-3</c:v>
                </c:pt>
                <c:pt idx="2">
                  <c:v>1.2151506745718393E-2</c:v>
                </c:pt>
                <c:pt idx="3">
                  <c:v>1.6174198599208097E-2</c:v>
                </c:pt>
                <c:pt idx="4">
                  <c:v>2.1598043593207737E-2</c:v>
                </c:pt>
                <c:pt idx="5">
                  <c:v>2.4887849740978293E-2</c:v>
                </c:pt>
                <c:pt idx="6">
                  <c:v>2.7574824677682984E-2</c:v>
                </c:pt>
                <c:pt idx="7">
                  <c:v>3.0853179486301677E-2</c:v>
                </c:pt>
                <c:pt idx="8">
                  <c:v>3.642670984207208E-2</c:v>
                </c:pt>
                <c:pt idx="9">
                  <c:v>3.9453953142146378E-2</c:v>
                </c:pt>
                <c:pt idx="10">
                  <c:v>4.6696107202902348E-2</c:v>
                </c:pt>
                <c:pt idx="11">
                  <c:v>5.5336960545778566E-2</c:v>
                </c:pt>
                <c:pt idx="12">
                  <c:v>5.675447274221973E-2</c:v>
                </c:pt>
                <c:pt idx="13">
                  <c:v>5.952815067535995E-2</c:v>
                </c:pt>
                <c:pt idx="14">
                  <c:v>6.1400444626689338E-2</c:v>
                </c:pt>
                <c:pt idx="15">
                  <c:v>6.3648996864437035E-2</c:v>
                </c:pt>
                <c:pt idx="16">
                  <c:v>6.955216219722174E-2</c:v>
                </c:pt>
                <c:pt idx="17">
                  <c:v>7.2060005471479449E-2</c:v>
                </c:pt>
                <c:pt idx="18">
                  <c:v>7.4417345431169832E-2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8-4077-92C0-F7C724D73A8A}"/>
            </c:ext>
          </c:extLst>
        </c:ser>
        <c:ser>
          <c:idx val="1"/>
          <c:order val="1"/>
          <c:tx>
            <c:strRef>
              <c:f>Hoja1!$AS$5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Hoja1!$AT$3:$BL$3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Hoja1!$AT$5:$BL$5</c:f>
              <c:numCache>
                <c:formatCode>0.00000</c:formatCode>
                <c:ptCount val="19"/>
                <c:pt idx="0">
                  <c:v>2.9069910912953695E-3</c:v>
                </c:pt>
                <c:pt idx="1">
                  <c:v>5.2511861849809521E-3</c:v>
                </c:pt>
                <c:pt idx="2">
                  <c:v>6.2727318613146829E-3</c:v>
                </c:pt>
                <c:pt idx="3">
                  <c:v>8.1739418700469049E-3</c:v>
                </c:pt>
                <c:pt idx="4">
                  <c:v>1.0957969129931733E-2</c:v>
                </c:pt>
                <c:pt idx="5">
                  <c:v>1.4150299368474641E-2</c:v>
                </c:pt>
                <c:pt idx="6">
                  <c:v>1.5491866298351193E-2</c:v>
                </c:pt>
                <c:pt idx="7">
                  <c:v>1.9010523627945156E-2</c:v>
                </c:pt>
                <c:pt idx="8">
                  <c:v>2.1865491559797605E-2</c:v>
                </c:pt>
                <c:pt idx="9">
                  <c:v>2.3380469021150561E-2</c:v>
                </c:pt>
                <c:pt idx="10">
                  <c:v>2.6799809409989855E-2</c:v>
                </c:pt>
                <c:pt idx="11">
                  <c:v>3.1146107912539384E-2</c:v>
                </c:pt>
                <c:pt idx="12">
                  <c:v>3.3438279846782049E-2</c:v>
                </c:pt>
                <c:pt idx="13">
                  <c:v>3.6495034578897953E-2</c:v>
                </c:pt>
                <c:pt idx="14">
                  <c:v>3.7961141799562101E-2</c:v>
                </c:pt>
                <c:pt idx="15">
                  <c:v>4.1922784214109422E-2</c:v>
                </c:pt>
                <c:pt idx="16">
                  <c:v>4.7889682956274812E-2</c:v>
                </c:pt>
                <c:pt idx="17">
                  <c:v>5.0399406284551508E-2</c:v>
                </c:pt>
                <c:pt idx="18">
                  <c:v>5.5496099450580753E-2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58-4077-92C0-F7C724D73A8A}"/>
            </c:ext>
          </c:extLst>
        </c:ser>
        <c:ser>
          <c:idx val="2"/>
          <c:order val="2"/>
          <c:tx>
            <c:strRef>
              <c:f>Hoja1!$AS$6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Hoja1!$AT$3:$BL$3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Hoja1!$AT$6:$BL$6</c:f>
              <c:numCache>
                <c:formatCode>0.00000</c:formatCode>
                <c:ptCount val="19"/>
                <c:pt idx="0">
                  <c:v>1.2299817904631682E-3</c:v>
                </c:pt>
                <c:pt idx="1">
                  <c:v>2.7295586828331303E-3</c:v>
                </c:pt>
                <c:pt idx="2">
                  <c:v>3.2823974138526694E-3</c:v>
                </c:pt>
                <c:pt idx="3">
                  <c:v>4.0335066852511293E-3</c:v>
                </c:pt>
                <c:pt idx="4">
                  <c:v>5.7071389890862292E-3</c:v>
                </c:pt>
                <c:pt idx="5">
                  <c:v>6.5060914848840447E-3</c:v>
                </c:pt>
                <c:pt idx="6">
                  <c:v>8.289205523080859E-3</c:v>
                </c:pt>
                <c:pt idx="7">
                  <c:v>9.9773669042642291E-3</c:v>
                </c:pt>
                <c:pt idx="8">
                  <c:v>1.1699576224283951E-2</c:v>
                </c:pt>
                <c:pt idx="9">
                  <c:v>1.3288969231170494E-2</c:v>
                </c:pt>
                <c:pt idx="10">
                  <c:v>1.4517776954777236E-2</c:v>
                </c:pt>
                <c:pt idx="11">
                  <c:v>1.7160748206948958E-2</c:v>
                </c:pt>
                <c:pt idx="12">
                  <c:v>1.7667064538782622E-2</c:v>
                </c:pt>
                <c:pt idx="13">
                  <c:v>1.8392050822625607E-2</c:v>
                </c:pt>
                <c:pt idx="14">
                  <c:v>1.8581222344867226E-2</c:v>
                </c:pt>
                <c:pt idx="15">
                  <c:v>1.9436089774702323E-2</c:v>
                </c:pt>
                <c:pt idx="16">
                  <c:v>2.3241680731449776E-2</c:v>
                </c:pt>
                <c:pt idx="17">
                  <c:v>2.4155985295891434E-2</c:v>
                </c:pt>
                <c:pt idx="18">
                  <c:v>2.5208389474320188E-2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58-4077-92C0-F7C724D73A8A}"/>
            </c:ext>
          </c:extLst>
        </c:ser>
        <c:ser>
          <c:idx val="3"/>
          <c:order val="3"/>
          <c:tx>
            <c:strRef>
              <c:f>Hoja1!$AS$7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Hoja1!$AT$3:$BL$3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Hoja1!$AT$7:$BL$7</c:f>
              <c:numCache>
                <c:formatCode>0.00000</c:formatCode>
                <c:ptCount val="19"/>
                <c:pt idx="0">
                  <c:v>4.8294883625122041E-3</c:v>
                </c:pt>
                <c:pt idx="1">
                  <c:v>9.9278026144587455E-3</c:v>
                </c:pt>
                <c:pt idx="2">
                  <c:v>1.2272839617408037E-2</c:v>
                </c:pt>
                <c:pt idx="3">
                  <c:v>1.737052869286752E-2</c:v>
                </c:pt>
                <c:pt idx="4">
                  <c:v>2.1372908563003848E-2</c:v>
                </c:pt>
                <c:pt idx="5">
                  <c:v>2.5492821612706815E-2</c:v>
                </c:pt>
                <c:pt idx="6">
                  <c:v>2.8693725226436588E-2</c:v>
                </c:pt>
                <c:pt idx="7">
                  <c:v>3.1556408360668739E-2</c:v>
                </c:pt>
                <c:pt idx="8">
                  <c:v>3.5393741638222127E-2</c:v>
                </c:pt>
                <c:pt idx="9">
                  <c:v>3.8050116531725603E-2</c:v>
                </c:pt>
                <c:pt idx="10">
                  <c:v>4.4997702832385557E-2</c:v>
                </c:pt>
                <c:pt idx="11">
                  <c:v>4.8781896108539134E-2</c:v>
                </c:pt>
                <c:pt idx="12">
                  <c:v>5.0436738269777945E-2</c:v>
                </c:pt>
                <c:pt idx="13">
                  <c:v>5.3449463760903683E-2</c:v>
                </c:pt>
                <c:pt idx="14">
                  <c:v>5.5059293215074419E-2</c:v>
                </c:pt>
                <c:pt idx="15">
                  <c:v>6.0725892893755407E-2</c:v>
                </c:pt>
                <c:pt idx="16">
                  <c:v>7.010791643501374E-2</c:v>
                </c:pt>
                <c:pt idx="17">
                  <c:v>7.4948657974292968E-2</c:v>
                </c:pt>
                <c:pt idx="18">
                  <c:v>7.8841631959194386E-2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58-4077-92C0-F7C724D73A8A}"/>
            </c:ext>
          </c:extLst>
        </c:ser>
        <c:ser>
          <c:idx val="4"/>
          <c:order val="4"/>
          <c:tx>
            <c:strRef>
              <c:f>Hoja1!$AS$8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Hoja1!$AT$3:$BL$3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Hoja1!$AT$8:$BL$8</c:f>
              <c:numCache>
                <c:formatCode>0.00000</c:formatCode>
                <c:ptCount val="19"/>
                <c:pt idx="0">
                  <c:v>1.5635386269225126E-3</c:v>
                </c:pt>
                <c:pt idx="1">
                  <c:v>3.5517789037788116E-3</c:v>
                </c:pt>
                <c:pt idx="2">
                  <c:v>4.3255912776628538E-3</c:v>
                </c:pt>
                <c:pt idx="3">
                  <c:v>6.3481458564458876E-3</c:v>
                </c:pt>
                <c:pt idx="4">
                  <c:v>8.743681977910818E-3</c:v>
                </c:pt>
                <c:pt idx="5">
                  <c:v>9.7447644384690297E-3</c:v>
                </c:pt>
                <c:pt idx="6">
                  <c:v>1.1693717326162836E-2</c:v>
                </c:pt>
                <c:pt idx="7">
                  <c:v>1.3443746724426296E-2</c:v>
                </c:pt>
                <c:pt idx="8">
                  <c:v>1.5193278813966182E-2</c:v>
                </c:pt>
                <c:pt idx="9">
                  <c:v>1.6631495642547577E-2</c:v>
                </c:pt>
                <c:pt idx="10">
                  <c:v>1.8897234187159207E-2</c:v>
                </c:pt>
                <c:pt idx="11">
                  <c:v>2.272999251975838E-2</c:v>
                </c:pt>
                <c:pt idx="12">
                  <c:v>2.3359585363805422E-2</c:v>
                </c:pt>
                <c:pt idx="13">
                  <c:v>2.4249767979006215E-2</c:v>
                </c:pt>
                <c:pt idx="14">
                  <c:v>2.4587937911037801E-2</c:v>
                </c:pt>
                <c:pt idx="15">
                  <c:v>2.536821529832833E-2</c:v>
                </c:pt>
                <c:pt idx="16">
                  <c:v>2.7655338118053725E-2</c:v>
                </c:pt>
                <c:pt idx="17">
                  <c:v>2.8596246223059257E-2</c:v>
                </c:pt>
                <c:pt idx="18">
                  <c:v>3.0478062433070323E-2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58-4077-92C0-F7C724D73A8A}"/>
            </c:ext>
          </c:extLst>
        </c:ser>
        <c:ser>
          <c:idx val="5"/>
          <c:order val="5"/>
          <c:tx>
            <c:strRef>
              <c:f>Hoja1!$AS$9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Hoja1!$AT$3:$BL$3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Hoja1!$AT$9:$BL$9</c:f>
              <c:numCache>
                <c:formatCode>0.00000</c:formatCode>
                <c:ptCount val="19"/>
                <c:pt idx="0">
                  <c:v>1.4590924905834985E-3</c:v>
                </c:pt>
                <c:pt idx="1">
                  <c:v>3.0972473645800389E-3</c:v>
                </c:pt>
                <c:pt idx="2">
                  <c:v>3.8253161974673901E-3</c:v>
                </c:pt>
                <c:pt idx="3">
                  <c:v>4.7741104435718076E-3</c:v>
                </c:pt>
                <c:pt idx="4">
                  <c:v>5.6957203014353017E-3</c:v>
                </c:pt>
                <c:pt idx="5">
                  <c:v>6.2444312684287314E-3</c:v>
                </c:pt>
                <c:pt idx="6">
                  <c:v>7.3687421081756353E-3</c:v>
                </c:pt>
                <c:pt idx="7">
                  <c:v>8.4889161931902251E-3</c:v>
                </c:pt>
                <c:pt idx="8">
                  <c:v>9.7509218690270266E-3</c:v>
                </c:pt>
                <c:pt idx="9">
                  <c:v>1.0682873613721307E-2</c:v>
                </c:pt>
                <c:pt idx="10">
                  <c:v>1.1816639892856359E-2</c:v>
                </c:pt>
                <c:pt idx="11">
                  <c:v>1.3003002053587981E-2</c:v>
                </c:pt>
                <c:pt idx="12">
                  <c:v>1.3796372514749725E-2</c:v>
                </c:pt>
                <c:pt idx="13">
                  <c:v>1.4387337476508938E-2</c:v>
                </c:pt>
                <c:pt idx="14">
                  <c:v>1.4709708863148589E-2</c:v>
                </c:pt>
                <c:pt idx="15">
                  <c:v>1.5374839927608585E-2</c:v>
                </c:pt>
                <c:pt idx="16">
                  <c:v>1.797922251408144E-2</c:v>
                </c:pt>
                <c:pt idx="17">
                  <c:v>1.8526456068670472E-2</c:v>
                </c:pt>
                <c:pt idx="18">
                  <c:v>1.9636879231816035E-2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58-4077-92C0-F7C724D73A8A}"/>
            </c:ext>
          </c:extLst>
        </c:ser>
        <c:ser>
          <c:idx val="6"/>
          <c:order val="6"/>
          <c:tx>
            <c:strRef>
              <c:f>Hoja1!$AS$10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Hoja1!$AT$3:$BL$3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Hoja1!$AT$10:$BL$10</c:f>
              <c:numCache>
                <c:formatCode>0.00000</c:formatCode>
                <c:ptCount val="19"/>
                <c:pt idx="0">
                  <c:v>1.5916251894280348E-3</c:v>
                </c:pt>
                <c:pt idx="1">
                  <c:v>2.8775572869183044E-3</c:v>
                </c:pt>
                <c:pt idx="2">
                  <c:v>3.2994642815762122E-3</c:v>
                </c:pt>
                <c:pt idx="3">
                  <c:v>4.8531936331607222E-3</c:v>
                </c:pt>
                <c:pt idx="4">
                  <c:v>6.859146649677959E-3</c:v>
                </c:pt>
                <c:pt idx="5">
                  <c:v>8.5164579580347694E-3</c:v>
                </c:pt>
                <c:pt idx="6">
                  <c:v>9.976710909605252E-3</c:v>
                </c:pt>
                <c:pt idx="7">
                  <c:v>1.1511492342268E-2</c:v>
                </c:pt>
                <c:pt idx="8">
                  <c:v>1.3852191926403039E-2</c:v>
                </c:pt>
                <c:pt idx="9">
                  <c:v>1.4915801775211297E-2</c:v>
                </c:pt>
                <c:pt idx="10">
                  <c:v>1.7328503451249033E-2</c:v>
                </c:pt>
                <c:pt idx="11">
                  <c:v>2.2449494338503996E-2</c:v>
                </c:pt>
                <c:pt idx="12">
                  <c:v>2.3266781241329346E-2</c:v>
                </c:pt>
                <c:pt idx="13">
                  <c:v>2.4824300176698209E-2</c:v>
                </c:pt>
                <c:pt idx="14">
                  <c:v>2.5988965593089199E-2</c:v>
                </c:pt>
                <c:pt idx="15">
                  <c:v>2.7628592177119032E-2</c:v>
                </c:pt>
                <c:pt idx="16">
                  <c:v>2.9499383371994363E-2</c:v>
                </c:pt>
                <c:pt idx="17">
                  <c:v>3.1011427301950997E-2</c:v>
                </c:pt>
                <c:pt idx="18">
                  <c:v>3.2821585156276693E-2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58-4077-92C0-F7C724D73A8A}"/>
            </c:ext>
          </c:extLst>
        </c:ser>
        <c:ser>
          <c:idx val="7"/>
          <c:order val="7"/>
          <c:tx>
            <c:strRef>
              <c:f>Hoja1!$AS$11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Hoja1!$AT$3:$BL$3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Hoja1!$AT$11:$BL$11</c:f>
              <c:numCache>
                <c:formatCode>0.00000</c:formatCode>
                <c:ptCount val="19"/>
                <c:pt idx="0">
                  <c:v>2.1455141845250292E-3</c:v>
                </c:pt>
                <c:pt idx="1">
                  <c:v>3.7493003895956722E-3</c:v>
                </c:pt>
                <c:pt idx="2">
                  <c:v>4.4663854028618825E-3</c:v>
                </c:pt>
                <c:pt idx="3">
                  <c:v>5.581677013742444E-3</c:v>
                </c:pt>
                <c:pt idx="4">
                  <c:v>6.677136579132382E-3</c:v>
                </c:pt>
                <c:pt idx="5">
                  <c:v>8.0163215456833976E-3</c:v>
                </c:pt>
                <c:pt idx="6">
                  <c:v>8.9051103212236856E-3</c:v>
                </c:pt>
                <c:pt idx="7">
                  <c:v>1.0501589983218837E-2</c:v>
                </c:pt>
                <c:pt idx="8">
                  <c:v>1.2398159807243151E-2</c:v>
                </c:pt>
                <c:pt idx="9">
                  <c:v>1.3597998559425842E-2</c:v>
                </c:pt>
                <c:pt idx="10">
                  <c:v>1.5029559106288445E-2</c:v>
                </c:pt>
                <c:pt idx="11">
                  <c:v>1.6866632793840888E-2</c:v>
                </c:pt>
                <c:pt idx="12">
                  <c:v>1.7481426204050202E-2</c:v>
                </c:pt>
                <c:pt idx="13">
                  <c:v>1.815519385479742E-2</c:v>
                </c:pt>
                <c:pt idx="14">
                  <c:v>1.8672392725355508E-2</c:v>
                </c:pt>
                <c:pt idx="15">
                  <c:v>1.9535086704197607E-2</c:v>
                </c:pt>
                <c:pt idx="16">
                  <c:v>2.152977296380711E-2</c:v>
                </c:pt>
                <c:pt idx="17">
                  <c:v>2.215656998049759E-2</c:v>
                </c:pt>
                <c:pt idx="18">
                  <c:v>2.2636192343810289E-2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58-4077-92C0-F7C724D73A8A}"/>
            </c:ext>
          </c:extLst>
        </c:ser>
        <c:ser>
          <c:idx val="8"/>
          <c:order val="8"/>
          <c:tx>
            <c:strRef>
              <c:f>Hoja1!$AS$12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Hoja1!$AT$3:$BL$3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Hoja1!$AT$12:$BL$12</c:f>
              <c:numCache>
                <c:formatCode>0.00000</c:formatCode>
                <c:ptCount val="19"/>
                <c:pt idx="0">
                  <c:v>3.956781767289101E-4</c:v>
                </c:pt>
                <c:pt idx="1">
                  <c:v>5.3891981125015116E-4</c:v>
                </c:pt>
                <c:pt idx="2">
                  <c:v>7.3767908142095254E-4</c:v>
                </c:pt>
                <c:pt idx="3">
                  <c:v>1.0855078042198549E-3</c:v>
                </c:pt>
                <c:pt idx="4">
                  <c:v>1.6023432521176948E-3</c:v>
                </c:pt>
                <c:pt idx="5">
                  <c:v>2.0075299741788501E-3</c:v>
                </c:pt>
                <c:pt idx="6">
                  <c:v>2.6077952391854215E-3</c:v>
                </c:pt>
                <c:pt idx="7">
                  <c:v>2.8933583264215573E-3</c:v>
                </c:pt>
                <c:pt idx="8">
                  <c:v>3.5626372269041014E-3</c:v>
                </c:pt>
                <c:pt idx="9">
                  <c:v>4.0414384934729609E-3</c:v>
                </c:pt>
                <c:pt idx="10">
                  <c:v>4.7398564844898048E-3</c:v>
                </c:pt>
                <c:pt idx="11">
                  <c:v>5.451770475333061E-3</c:v>
                </c:pt>
                <c:pt idx="12">
                  <c:v>5.5735412010395552E-3</c:v>
                </c:pt>
                <c:pt idx="13">
                  <c:v>5.6499162909662984E-3</c:v>
                </c:pt>
                <c:pt idx="14">
                  <c:v>5.7054339266158589E-3</c:v>
                </c:pt>
                <c:pt idx="15">
                  <c:v>5.8121750161520304E-3</c:v>
                </c:pt>
                <c:pt idx="16">
                  <c:v>5.9373197418151275E-3</c:v>
                </c:pt>
                <c:pt idx="17">
                  <c:v>6.0400733768571314E-3</c:v>
                </c:pt>
                <c:pt idx="18">
                  <c:v>6.2173617382131861E-3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858-4077-92C0-F7C724D73A8A}"/>
            </c:ext>
          </c:extLst>
        </c:ser>
        <c:ser>
          <c:idx val="9"/>
          <c:order val="9"/>
          <c:tx>
            <c:strRef>
              <c:f>Hoja1!$AS$13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Hoja1!$AT$3:$BL$3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Hoja1!$AT$13:$BL$13</c:f>
              <c:numCache>
                <c:formatCode>0.00000</c:formatCode>
                <c:ptCount val="19"/>
                <c:pt idx="0">
                  <c:v>2.2948195303333593E-3</c:v>
                </c:pt>
                <c:pt idx="1">
                  <c:v>7.6814099986981556E-3</c:v>
                </c:pt>
                <c:pt idx="2">
                  <c:v>9.5834430842322901E-3</c:v>
                </c:pt>
                <c:pt idx="3">
                  <c:v>1.2793550610499879E-2</c:v>
                </c:pt>
                <c:pt idx="4">
                  <c:v>1.4402017929063562E-2</c:v>
                </c:pt>
                <c:pt idx="5">
                  <c:v>1.7981244582483145E-2</c:v>
                </c:pt>
                <c:pt idx="6">
                  <c:v>2.1887717416448085E-2</c:v>
                </c:pt>
                <c:pt idx="7">
                  <c:v>2.5773253777109706E-2</c:v>
                </c:pt>
                <c:pt idx="8">
                  <c:v>3.3130148439606419E-2</c:v>
                </c:pt>
                <c:pt idx="9">
                  <c:v>3.4840567280342787E-2</c:v>
                </c:pt>
                <c:pt idx="10">
                  <c:v>3.6577839423794278E-2</c:v>
                </c:pt>
                <c:pt idx="11">
                  <c:v>3.9703745916124605E-2</c:v>
                </c:pt>
                <c:pt idx="12">
                  <c:v>4.0848879977671358E-2</c:v>
                </c:pt>
                <c:pt idx="13">
                  <c:v>4.4091302495341898E-2</c:v>
                </c:pt>
                <c:pt idx="14">
                  <c:v>4.5688846436529935E-2</c:v>
                </c:pt>
                <c:pt idx="15">
                  <c:v>4.8042379120257384E-2</c:v>
                </c:pt>
                <c:pt idx="16">
                  <c:v>5.5200377286372566E-2</c:v>
                </c:pt>
                <c:pt idx="17">
                  <c:v>6.0708035187317426E-2</c:v>
                </c:pt>
                <c:pt idx="18">
                  <c:v>6.4812949376939905E-2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858-4077-92C0-F7C724D73A8A}"/>
            </c:ext>
          </c:extLst>
        </c:ser>
        <c:ser>
          <c:idx val="10"/>
          <c:order val="10"/>
          <c:tx>
            <c:strRef>
              <c:f>Hoja1!$AS$14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Hoja1!$AT$3:$BL$3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Hoja1!$AT$14:$BL$14</c:f>
              <c:numCache>
                <c:formatCode>0.00000</c:formatCode>
                <c:ptCount val="19"/>
                <c:pt idx="0">
                  <c:v>1.5972833627900065E-3</c:v>
                </c:pt>
                <c:pt idx="1">
                  <c:v>3.3965105879913459E-3</c:v>
                </c:pt>
                <c:pt idx="2">
                  <c:v>4.2756045020570345E-3</c:v>
                </c:pt>
                <c:pt idx="3">
                  <c:v>5.3741590943566005E-3</c:v>
                </c:pt>
                <c:pt idx="4">
                  <c:v>6.4782189716289657E-3</c:v>
                </c:pt>
                <c:pt idx="5">
                  <c:v>8.3082257446327745E-3</c:v>
                </c:pt>
                <c:pt idx="6">
                  <c:v>1.009393999762815E-2</c:v>
                </c:pt>
                <c:pt idx="7">
                  <c:v>1.1904678273227162E-2</c:v>
                </c:pt>
                <c:pt idx="8">
                  <c:v>1.6057665064526386E-2</c:v>
                </c:pt>
                <c:pt idx="9">
                  <c:v>1.7581127560635672E-2</c:v>
                </c:pt>
                <c:pt idx="10">
                  <c:v>1.8418181116727255E-2</c:v>
                </c:pt>
                <c:pt idx="11">
                  <c:v>1.9851306891237416E-2</c:v>
                </c:pt>
                <c:pt idx="12">
                  <c:v>2.0287976085670841E-2</c:v>
                </c:pt>
                <c:pt idx="13">
                  <c:v>2.0847012750636041E-2</c:v>
                </c:pt>
                <c:pt idx="14">
                  <c:v>2.12363865423486E-2</c:v>
                </c:pt>
                <c:pt idx="15">
                  <c:v>2.1891765694337793E-2</c:v>
                </c:pt>
                <c:pt idx="16">
                  <c:v>2.2855691045029804E-2</c:v>
                </c:pt>
                <c:pt idx="17">
                  <c:v>2.3614919890824083E-2</c:v>
                </c:pt>
                <c:pt idx="18">
                  <c:v>2.4177459918953793E-2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858-4077-92C0-F7C724D73A8A}"/>
            </c:ext>
          </c:extLst>
        </c:ser>
        <c:ser>
          <c:idx val="11"/>
          <c:order val="11"/>
          <c:tx>
            <c:strRef>
              <c:f>Hoja1!$AS$15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Hoja1!$AT$3:$BL$3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Hoja1!$AT$15:$BL$15</c:f>
              <c:numCache>
                <c:formatCode>0.00000</c:formatCode>
                <c:ptCount val="19"/>
                <c:pt idx="0">
                  <c:v>2.7481393619566488E-3</c:v>
                </c:pt>
                <c:pt idx="1">
                  <c:v>4.424850129256256E-3</c:v>
                </c:pt>
                <c:pt idx="2">
                  <c:v>4.8889136807523459E-3</c:v>
                </c:pt>
                <c:pt idx="3">
                  <c:v>6.2111198858228935E-3</c:v>
                </c:pt>
                <c:pt idx="4">
                  <c:v>8.0719564069476994E-3</c:v>
                </c:pt>
                <c:pt idx="5">
                  <c:v>1.0963397260569208E-2</c:v>
                </c:pt>
                <c:pt idx="6">
                  <c:v>1.3303294000922474E-2</c:v>
                </c:pt>
                <c:pt idx="7">
                  <c:v>1.4558015201197361E-2</c:v>
                </c:pt>
                <c:pt idx="8">
                  <c:v>1.7591507824172702E-2</c:v>
                </c:pt>
                <c:pt idx="9">
                  <c:v>1.9844340576857491E-2</c:v>
                </c:pt>
                <c:pt idx="10">
                  <c:v>2.1528549678023284E-2</c:v>
                </c:pt>
                <c:pt idx="11">
                  <c:v>2.469659573648627E-2</c:v>
                </c:pt>
                <c:pt idx="12">
                  <c:v>2.5363947450576699E-2</c:v>
                </c:pt>
                <c:pt idx="13">
                  <c:v>2.6245418253957063E-2</c:v>
                </c:pt>
                <c:pt idx="14">
                  <c:v>2.6491613549230124E-2</c:v>
                </c:pt>
                <c:pt idx="15">
                  <c:v>2.7495557139091503E-2</c:v>
                </c:pt>
                <c:pt idx="16">
                  <c:v>2.9493029966222339E-2</c:v>
                </c:pt>
                <c:pt idx="17">
                  <c:v>3.0222451221760628E-2</c:v>
                </c:pt>
                <c:pt idx="18">
                  <c:v>3.1066013781706394E-2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858-4077-92C0-F7C724D73A8A}"/>
            </c:ext>
          </c:extLst>
        </c:ser>
        <c:ser>
          <c:idx val="12"/>
          <c:order val="12"/>
          <c:tx>
            <c:strRef>
              <c:f>Hoja1!$AS$16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Hoja1!$AT$3:$BL$3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Hoja1!$AT$16:$BL$16</c:f>
              <c:numCache>
                <c:formatCode>0.00000</c:formatCode>
                <c:ptCount val="19"/>
                <c:pt idx="0">
                  <c:v>2.688825821690193E-3</c:v>
                </c:pt>
                <c:pt idx="1">
                  <c:v>4.6554608091351896E-3</c:v>
                </c:pt>
                <c:pt idx="2">
                  <c:v>5.4472642281953943E-3</c:v>
                </c:pt>
                <c:pt idx="3">
                  <c:v>1.0547419129368008E-2</c:v>
                </c:pt>
                <c:pt idx="4">
                  <c:v>1.4537587061709538E-2</c:v>
                </c:pt>
                <c:pt idx="5">
                  <c:v>1.7180322359207145E-2</c:v>
                </c:pt>
                <c:pt idx="6">
                  <c:v>1.8973084817456666E-2</c:v>
                </c:pt>
                <c:pt idx="7">
                  <c:v>2.0739146558242896E-2</c:v>
                </c:pt>
                <c:pt idx="8">
                  <c:v>2.2917480091289699E-2</c:v>
                </c:pt>
                <c:pt idx="9">
                  <c:v>2.4339929027578103E-2</c:v>
                </c:pt>
                <c:pt idx="10">
                  <c:v>2.610503717131207E-2</c:v>
                </c:pt>
                <c:pt idx="11">
                  <c:v>2.8205811477441695E-2</c:v>
                </c:pt>
                <c:pt idx="12">
                  <c:v>2.9416561868128292E-2</c:v>
                </c:pt>
                <c:pt idx="13">
                  <c:v>3.1657832806624278E-2</c:v>
                </c:pt>
                <c:pt idx="14">
                  <c:v>3.2577100365003289E-2</c:v>
                </c:pt>
                <c:pt idx="15">
                  <c:v>3.5248761439752793E-2</c:v>
                </c:pt>
                <c:pt idx="16">
                  <c:v>4.4220202507418475E-2</c:v>
                </c:pt>
                <c:pt idx="17">
                  <c:v>4.8788885984797969E-2</c:v>
                </c:pt>
                <c:pt idx="18">
                  <c:v>5.3105501974696635E-2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858-4077-92C0-F7C724D73A8A}"/>
            </c:ext>
          </c:extLst>
        </c:ser>
        <c:ser>
          <c:idx val="13"/>
          <c:order val="13"/>
          <c:tx>
            <c:strRef>
              <c:f>Hoja1!$AS$17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Hoja1!$AT$3:$BL$3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Hoja1!$AT$17:$BL$17</c:f>
              <c:numCache>
                <c:formatCode>0.00000</c:formatCode>
                <c:ptCount val="19"/>
                <c:pt idx="0">
                  <c:v>6.8078866541910186E-4</c:v>
                </c:pt>
                <c:pt idx="1">
                  <c:v>1.2697927129992732E-3</c:v>
                </c:pt>
                <c:pt idx="2">
                  <c:v>2.6218750833713811E-3</c:v>
                </c:pt>
                <c:pt idx="3">
                  <c:v>3.2792428463074455E-3</c:v>
                </c:pt>
                <c:pt idx="4">
                  <c:v>4.8332513759252E-3</c:v>
                </c:pt>
                <c:pt idx="5">
                  <c:v>6.2394550209540559E-3</c:v>
                </c:pt>
                <c:pt idx="6">
                  <c:v>7.1705941439958957E-3</c:v>
                </c:pt>
                <c:pt idx="7">
                  <c:v>7.9659553323725586E-3</c:v>
                </c:pt>
                <c:pt idx="8">
                  <c:v>8.9635591786770726E-3</c:v>
                </c:pt>
                <c:pt idx="9">
                  <c:v>9.6051020075029764E-3</c:v>
                </c:pt>
                <c:pt idx="10">
                  <c:v>1.1026181090595383E-2</c:v>
                </c:pt>
                <c:pt idx="11">
                  <c:v>1.2393455397713245E-2</c:v>
                </c:pt>
                <c:pt idx="12">
                  <c:v>1.2710587077280861E-2</c:v>
                </c:pt>
                <c:pt idx="13">
                  <c:v>1.3004614353047643E-2</c:v>
                </c:pt>
                <c:pt idx="14">
                  <c:v>1.3114122897089953E-2</c:v>
                </c:pt>
                <c:pt idx="15">
                  <c:v>1.3787315594136177E-2</c:v>
                </c:pt>
                <c:pt idx="16">
                  <c:v>1.5434058237639473E-2</c:v>
                </c:pt>
                <c:pt idx="17">
                  <c:v>1.6211695499812755E-2</c:v>
                </c:pt>
                <c:pt idx="18">
                  <c:v>1.6839628885303923E-2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858-4077-92C0-F7C724D73A8A}"/>
            </c:ext>
          </c:extLst>
        </c:ser>
        <c:ser>
          <c:idx val="14"/>
          <c:order val="14"/>
          <c:tx>
            <c:strRef>
              <c:f>Hoja1!$AS$18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Hoja1!$AT$3:$BL$3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Hoja1!$AT$18:$BL$18</c:f>
              <c:numCache>
                <c:formatCode>0.00000</c:formatCode>
                <c:ptCount val="19"/>
                <c:pt idx="0">
                  <c:v>1.0812860978790421E-2</c:v>
                </c:pt>
                <c:pt idx="1">
                  <c:v>1.8124930033731151E-2</c:v>
                </c:pt>
                <c:pt idx="2">
                  <c:v>2.6844785227111752E-2</c:v>
                </c:pt>
                <c:pt idx="3">
                  <c:v>4.4341465376669539E-2</c:v>
                </c:pt>
                <c:pt idx="4">
                  <c:v>5.7542941910047579E-2</c:v>
                </c:pt>
                <c:pt idx="5">
                  <c:v>7.4210079013550756E-2</c:v>
                </c:pt>
                <c:pt idx="6">
                  <c:v>9.3129737238294166E-2</c:v>
                </c:pt>
                <c:pt idx="7">
                  <c:v>0.10218666352822119</c:v>
                </c:pt>
                <c:pt idx="8">
                  <c:v>0.11669939410196711</c:v>
                </c:pt>
                <c:pt idx="9">
                  <c:v>0.12769550781775318</c:v>
                </c:pt>
                <c:pt idx="10">
                  <c:v>0.13373620166628364</c:v>
                </c:pt>
                <c:pt idx="11">
                  <c:v>0.14442974264188346</c:v>
                </c:pt>
                <c:pt idx="12">
                  <c:v>0.14960449609590593</c:v>
                </c:pt>
                <c:pt idx="13">
                  <c:v>0.1561028470389022</c:v>
                </c:pt>
                <c:pt idx="14">
                  <c:v>0.16142287338805594</c:v>
                </c:pt>
                <c:pt idx="15">
                  <c:v>0.1678898909615141</c:v>
                </c:pt>
                <c:pt idx="16">
                  <c:v>0.18127303773847678</c:v>
                </c:pt>
                <c:pt idx="17">
                  <c:v>0.19116805253887789</c:v>
                </c:pt>
                <c:pt idx="18">
                  <c:v>0.19820033675875098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858-4077-92C0-F7C724D73A8A}"/>
            </c:ext>
          </c:extLst>
        </c:ser>
        <c:ser>
          <c:idx val="15"/>
          <c:order val="15"/>
          <c:tx>
            <c:strRef>
              <c:f>Hoja1!$AS$19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Hoja1!$AT$3:$BL$3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Hoja1!$AT$19:$BL$19</c:f>
              <c:numCache>
                <c:formatCode>0.00000</c:formatCode>
                <c:ptCount val="19"/>
                <c:pt idx="0">
                  <c:v>3.8801030966212333E-3</c:v>
                </c:pt>
                <c:pt idx="1">
                  <c:v>8.0026007279471734E-3</c:v>
                </c:pt>
                <c:pt idx="2">
                  <c:v>1.1043835204002164E-2</c:v>
                </c:pt>
                <c:pt idx="3">
                  <c:v>1.8107073178343008E-2</c:v>
                </c:pt>
                <c:pt idx="4">
                  <c:v>2.1956960889751742E-2</c:v>
                </c:pt>
                <c:pt idx="5">
                  <c:v>2.8124256738124957E-2</c:v>
                </c:pt>
                <c:pt idx="6">
                  <c:v>3.6845983634129581E-2</c:v>
                </c:pt>
                <c:pt idx="7">
                  <c:v>4.1524220535697244E-2</c:v>
                </c:pt>
                <c:pt idx="8">
                  <c:v>4.9593518928780153E-2</c:v>
                </c:pt>
                <c:pt idx="9">
                  <c:v>5.558847517260801E-2</c:v>
                </c:pt>
                <c:pt idx="10">
                  <c:v>5.8066136760032853E-2</c:v>
                </c:pt>
                <c:pt idx="11">
                  <c:v>6.4437106686505125E-2</c:v>
                </c:pt>
                <c:pt idx="12">
                  <c:v>6.7264371471721984E-2</c:v>
                </c:pt>
                <c:pt idx="13">
                  <c:v>7.2932777737586621E-2</c:v>
                </c:pt>
                <c:pt idx="14">
                  <c:v>7.650804117006399E-2</c:v>
                </c:pt>
                <c:pt idx="15">
                  <c:v>8.0350542898420779E-2</c:v>
                </c:pt>
                <c:pt idx="16">
                  <c:v>8.8777054290015894E-2</c:v>
                </c:pt>
                <c:pt idx="17">
                  <c:v>9.3201258138130336E-2</c:v>
                </c:pt>
                <c:pt idx="18">
                  <c:v>9.7105757360589809E-2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858-4077-92C0-F7C724D73A8A}"/>
            </c:ext>
          </c:extLst>
        </c:ser>
        <c:ser>
          <c:idx val="16"/>
          <c:order val="16"/>
          <c:tx>
            <c:strRef>
              <c:f>Hoja1!$AS$20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Hoja1!$AT$3:$BL$3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Hoja1!$AT$20:$BL$20</c:f>
              <c:numCache>
                <c:formatCode>0.00000</c:formatCode>
                <c:ptCount val="19"/>
                <c:pt idx="0">
                  <c:v>1.3313193264281422E-3</c:v>
                </c:pt>
                <c:pt idx="1">
                  <c:v>2.8089374799363E-3</c:v>
                </c:pt>
                <c:pt idx="2">
                  <c:v>3.4115057739721143E-3</c:v>
                </c:pt>
                <c:pt idx="3">
                  <c:v>4.5950023272048239E-3</c:v>
                </c:pt>
                <c:pt idx="4">
                  <c:v>5.9455233746872182E-3</c:v>
                </c:pt>
                <c:pt idx="5">
                  <c:v>7.9089755497902606E-3</c:v>
                </c:pt>
                <c:pt idx="6">
                  <c:v>9.7989735221302131E-3</c:v>
                </c:pt>
                <c:pt idx="7">
                  <c:v>1.2092817215055625E-2</c:v>
                </c:pt>
                <c:pt idx="8">
                  <c:v>1.4362277770134367E-2</c:v>
                </c:pt>
                <c:pt idx="9">
                  <c:v>1.683198484477888E-2</c:v>
                </c:pt>
                <c:pt idx="10">
                  <c:v>1.9743941082117359E-2</c:v>
                </c:pt>
                <c:pt idx="11">
                  <c:v>2.2327944115418136E-2</c:v>
                </c:pt>
                <c:pt idx="12">
                  <c:v>2.2951542865846702E-2</c:v>
                </c:pt>
                <c:pt idx="13">
                  <c:v>2.3864386588981382E-2</c:v>
                </c:pt>
                <c:pt idx="14">
                  <c:v>2.4200264312819252E-2</c:v>
                </c:pt>
                <c:pt idx="15">
                  <c:v>2.6200900773138466E-2</c:v>
                </c:pt>
                <c:pt idx="16">
                  <c:v>3.2050110753331341E-2</c:v>
                </c:pt>
                <c:pt idx="17">
                  <c:v>3.5486914032819374E-2</c:v>
                </c:pt>
                <c:pt idx="18">
                  <c:v>4.035104524400681E-2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858-4077-92C0-F7C724D73A8A}"/>
            </c:ext>
          </c:extLst>
        </c:ser>
        <c:ser>
          <c:idx val="17"/>
          <c:order val="17"/>
          <c:tx>
            <c:strRef>
              <c:f>Hoja1!$AS$21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Hoja1!$AT$3:$BL$3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Hoja1!$AT$21:$BL$21</c:f>
              <c:numCache>
                <c:formatCode>0.00000</c:formatCode>
                <c:ptCount val="19"/>
                <c:pt idx="0">
                  <c:v>1.0367887021832415E-2</c:v>
                </c:pt>
                <c:pt idx="1">
                  <c:v>1.6801722532208671E-2</c:v>
                </c:pt>
                <c:pt idx="2">
                  <c:v>2.2676066410845637E-2</c:v>
                </c:pt>
                <c:pt idx="3">
                  <c:v>3.6817604612850593E-2</c:v>
                </c:pt>
                <c:pt idx="4">
                  <c:v>4.8934406887025425E-2</c:v>
                </c:pt>
                <c:pt idx="5">
                  <c:v>5.9847357997571619E-2</c:v>
                </c:pt>
                <c:pt idx="6">
                  <c:v>7.028377584877521E-2</c:v>
                </c:pt>
                <c:pt idx="7">
                  <c:v>7.7412467291630108E-2</c:v>
                </c:pt>
                <c:pt idx="8">
                  <c:v>8.6174229303122588E-2</c:v>
                </c:pt>
                <c:pt idx="9">
                  <c:v>9.9618365535644404E-2</c:v>
                </c:pt>
                <c:pt idx="10">
                  <c:v>0.10525062372910332</c:v>
                </c:pt>
                <c:pt idx="11">
                  <c:v>0.11260188124010176</c:v>
                </c:pt>
                <c:pt idx="12">
                  <c:v>0.11662313451896211</c:v>
                </c:pt>
                <c:pt idx="13">
                  <c:v>0.12358887959352889</c:v>
                </c:pt>
                <c:pt idx="14">
                  <c:v>0.1276557493687199</c:v>
                </c:pt>
                <c:pt idx="15">
                  <c:v>0.1353668467763546</c:v>
                </c:pt>
                <c:pt idx="16">
                  <c:v>0.15253816901371681</c:v>
                </c:pt>
                <c:pt idx="17">
                  <c:v>0.16345642436802238</c:v>
                </c:pt>
                <c:pt idx="18">
                  <c:v>0.17437828660808433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858-4077-92C0-F7C724D73A8A}"/>
            </c:ext>
          </c:extLst>
        </c:ser>
        <c:ser>
          <c:idx val="18"/>
          <c:order val="18"/>
          <c:tx>
            <c:strRef>
              <c:f>Hoja1!$AS$22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Hoja1!$AT$3:$BL$3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Hoja1!$AT$22:$BL$22</c:f>
              <c:numCache>
                <c:formatCode>0.00000</c:formatCode>
                <c:ptCount val="19"/>
                <c:pt idx="0">
                  <c:v>1.2939696300569474E-3</c:v>
                </c:pt>
                <c:pt idx="1">
                  <c:v>1.9819827504286903E-3</c:v>
                </c:pt>
                <c:pt idx="2">
                  <c:v>2.6153238331477454E-3</c:v>
                </c:pt>
                <c:pt idx="3">
                  <c:v>3.6595306197895732E-3</c:v>
                </c:pt>
                <c:pt idx="4">
                  <c:v>4.668972593856513E-3</c:v>
                </c:pt>
                <c:pt idx="5">
                  <c:v>6.1648306187268489E-3</c:v>
                </c:pt>
                <c:pt idx="6">
                  <c:v>7.299542448161403E-3</c:v>
                </c:pt>
                <c:pt idx="7">
                  <c:v>8.1103977135254194E-3</c:v>
                </c:pt>
                <c:pt idx="8">
                  <c:v>9.8829176127696559E-3</c:v>
                </c:pt>
                <c:pt idx="9">
                  <c:v>1.204251165425832E-2</c:v>
                </c:pt>
                <c:pt idx="10">
                  <c:v>1.2977859907669842E-2</c:v>
                </c:pt>
                <c:pt idx="11">
                  <c:v>1.4848847739737926E-2</c:v>
                </c:pt>
                <c:pt idx="12">
                  <c:v>1.5262918021356148E-2</c:v>
                </c:pt>
                <c:pt idx="13">
                  <c:v>1.5927333796879571E-2</c:v>
                </c:pt>
                <c:pt idx="14">
                  <c:v>1.6215260247395058E-2</c:v>
                </c:pt>
                <c:pt idx="15">
                  <c:v>1.6743821350314381E-2</c:v>
                </c:pt>
                <c:pt idx="16">
                  <c:v>1.8204720345779801E-2</c:v>
                </c:pt>
                <c:pt idx="17">
                  <c:v>1.8984500918339448E-2</c:v>
                </c:pt>
                <c:pt idx="18">
                  <c:v>1.9424402038351302E-2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858-4077-92C0-F7C724D73A8A}"/>
            </c:ext>
          </c:extLst>
        </c:ser>
        <c:ser>
          <c:idx val="19"/>
          <c:order val="19"/>
          <c:tx>
            <c:strRef>
              <c:f>Hoja1!$AS$23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Hoja1!$AT$3:$BL$3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Hoja1!$AT$23:$BL$23</c:f>
              <c:numCache>
                <c:formatCode>0.00000</c:formatCode>
                <c:ptCount val="19"/>
                <c:pt idx="0">
                  <c:v>3.9825227730299756E-3</c:v>
                </c:pt>
                <c:pt idx="1">
                  <c:v>7.5126181052683535E-3</c:v>
                </c:pt>
                <c:pt idx="2">
                  <c:v>1.0037875909461679E-2</c:v>
                </c:pt>
                <c:pt idx="3">
                  <c:v>1.3441819708455423E-2</c:v>
                </c:pt>
                <c:pt idx="4">
                  <c:v>1.6464684064968059E-2</c:v>
                </c:pt>
                <c:pt idx="5">
                  <c:v>2.0041947025966882E-2</c:v>
                </c:pt>
                <c:pt idx="6">
                  <c:v>2.5958819822311005E-2</c:v>
                </c:pt>
                <c:pt idx="7">
                  <c:v>2.945487173952498E-2</c:v>
                </c:pt>
                <c:pt idx="8">
                  <c:v>3.4845264713330493E-2</c:v>
                </c:pt>
                <c:pt idx="9">
                  <c:v>3.8039539255304781E-2</c:v>
                </c:pt>
                <c:pt idx="10">
                  <c:v>4.0941263141999272E-2</c:v>
                </c:pt>
                <c:pt idx="11">
                  <c:v>4.6565028498238431E-2</c:v>
                </c:pt>
                <c:pt idx="12">
                  <c:v>4.8267994656351669E-2</c:v>
                </c:pt>
                <c:pt idx="13">
                  <c:v>5.118801290158731E-2</c:v>
                </c:pt>
                <c:pt idx="14">
                  <c:v>5.3031050213574321E-2</c:v>
                </c:pt>
                <c:pt idx="15">
                  <c:v>5.619112225914559E-2</c:v>
                </c:pt>
                <c:pt idx="16">
                  <c:v>6.1888621834374519E-2</c:v>
                </c:pt>
                <c:pt idx="17">
                  <c:v>6.4040197480192504E-2</c:v>
                </c:pt>
                <c:pt idx="18">
                  <c:v>6.6170058517829033E-2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858-4077-92C0-F7C724D73A8A}"/>
            </c:ext>
          </c:extLst>
        </c:ser>
        <c:ser>
          <c:idx val="20"/>
          <c:order val="20"/>
          <c:tx>
            <c:strRef>
              <c:f>Hoja1!$AS$24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Hoja1!$AT$3:$BL$3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Hoja1!$AT$24:$BL$24</c:f>
              <c:numCache>
                <c:formatCode>0.00000</c:formatCode>
                <c:ptCount val="19"/>
                <c:pt idx="0">
                  <c:v>4.5762971277411892E-3</c:v>
                </c:pt>
                <c:pt idx="1">
                  <c:v>6.091989097034704E-3</c:v>
                </c:pt>
                <c:pt idx="2">
                  <c:v>7.0207156934752393E-3</c:v>
                </c:pt>
                <c:pt idx="3">
                  <c:v>8.9658325459382494E-3</c:v>
                </c:pt>
                <c:pt idx="4">
                  <c:v>1.1238735255968507E-2</c:v>
                </c:pt>
                <c:pt idx="5">
                  <c:v>1.2654058687479802E-2</c:v>
                </c:pt>
                <c:pt idx="6">
                  <c:v>1.3859751628686461E-2</c:v>
                </c:pt>
                <c:pt idx="7">
                  <c:v>1.5769294822188685E-2</c:v>
                </c:pt>
                <c:pt idx="8">
                  <c:v>1.8367442414146132E-2</c:v>
                </c:pt>
                <c:pt idx="9">
                  <c:v>1.9582028770092987E-2</c:v>
                </c:pt>
                <c:pt idx="10">
                  <c:v>2.4265046874716534E-2</c:v>
                </c:pt>
                <c:pt idx="11">
                  <c:v>2.9871709624500507E-2</c:v>
                </c:pt>
                <c:pt idx="12">
                  <c:v>3.0650518658177726E-2</c:v>
                </c:pt>
                <c:pt idx="13">
                  <c:v>3.1928629405125988E-2</c:v>
                </c:pt>
                <c:pt idx="14">
                  <c:v>3.2889118197067226E-2</c:v>
                </c:pt>
                <c:pt idx="15">
                  <c:v>3.4435301874041417E-2</c:v>
                </c:pt>
                <c:pt idx="16">
                  <c:v>3.9087828270984289E-2</c:v>
                </c:pt>
                <c:pt idx="17">
                  <c:v>3.9302540712569035E-2</c:v>
                </c:pt>
                <c:pt idx="18">
                  <c:v>4.2575317336961405E-2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858-4077-92C0-F7C724D73A8A}"/>
            </c:ext>
          </c:extLst>
        </c:ser>
        <c:ser>
          <c:idx val="21"/>
          <c:order val="21"/>
          <c:tx>
            <c:strRef>
              <c:f>Hoja1!$AS$25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Hoja1!$AT$3:$BL$3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Hoja1!$AT$25:$BL$25</c:f>
              <c:numCache>
                <c:formatCode>0.00000</c:formatCode>
                <c:ptCount val="19"/>
                <c:pt idx="0">
                  <c:v>1.0712259962943609E-3</c:v>
                </c:pt>
                <c:pt idx="1">
                  <c:v>2.5123976006970845E-3</c:v>
                </c:pt>
                <c:pt idx="2">
                  <c:v>3.4439960677175368E-3</c:v>
                </c:pt>
                <c:pt idx="3">
                  <c:v>6.0574103696578036E-3</c:v>
                </c:pt>
                <c:pt idx="4">
                  <c:v>7.7594295448262535E-3</c:v>
                </c:pt>
                <c:pt idx="5">
                  <c:v>1.008850053956349E-2</c:v>
                </c:pt>
                <c:pt idx="6">
                  <c:v>1.1904556346357576E-2</c:v>
                </c:pt>
                <c:pt idx="7">
                  <c:v>1.3698313651692056E-2</c:v>
                </c:pt>
                <c:pt idx="8">
                  <c:v>1.5535021761851415E-2</c:v>
                </c:pt>
                <c:pt idx="9">
                  <c:v>1.6302599036927382E-2</c:v>
                </c:pt>
                <c:pt idx="10">
                  <c:v>1.7506418807001684E-2</c:v>
                </c:pt>
                <c:pt idx="11">
                  <c:v>1.8895211381130164E-2</c:v>
                </c:pt>
                <c:pt idx="12">
                  <c:v>1.9383832906402738E-2</c:v>
                </c:pt>
                <c:pt idx="13">
                  <c:v>1.9982300740879009E-2</c:v>
                </c:pt>
                <c:pt idx="14">
                  <c:v>2.049965590561631E-2</c:v>
                </c:pt>
                <c:pt idx="15">
                  <c:v>2.1456994924657247E-2</c:v>
                </c:pt>
                <c:pt idx="16">
                  <c:v>2.2545580828128214E-2</c:v>
                </c:pt>
                <c:pt idx="17">
                  <c:v>2.3241324004542364E-2</c:v>
                </c:pt>
                <c:pt idx="18">
                  <c:v>2.414852880889224E-2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858-4077-92C0-F7C724D73A8A}"/>
            </c:ext>
          </c:extLst>
        </c:ser>
        <c:ser>
          <c:idx val="22"/>
          <c:order val="22"/>
          <c:tx>
            <c:strRef>
              <c:f>Hoja1!$AS$26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Hoja1!$AT$3:$BL$3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Hoja1!$AT$26:$BL$26</c:f>
              <c:numCache>
                <c:formatCode>0.00000</c:formatCode>
                <c:ptCount val="19"/>
                <c:pt idx="0">
                  <c:v>1.8298531751370689E-3</c:v>
                </c:pt>
                <c:pt idx="1">
                  <c:v>3.3686204027653455E-3</c:v>
                </c:pt>
                <c:pt idx="2">
                  <c:v>5.6806404848188177E-3</c:v>
                </c:pt>
                <c:pt idx="3">
                  <c:v>8.4186738792794997E-3</c:v>
                </c:pt>
                <c:pt idx="4">
                  <c:v>1.115710411893106E-2</c:v>
                </c:pt>
                <c:pt idx="5">
                  <c:v>1.4517390772687974E-2</c:v>
                </c:pt>
                <c:pt idx="6">
                  <c:v>1.799970732263978E-2</c:v>
                </c:pt>
                <c:pt idx="7">
                  <c:v>2.0482569259366101E-2</c:v>
                </c:pt>
                <c:pt idx="8">
                  <c:v>2.2050901453714765E-2</c:v>
                </c:pt>
                <c:pt idx="9">
                  <c:v>2.4622656713197692E-2</c:v>
                </c:pt>
                <c:pt idx="10">
                  <c:v>2.7598797222184994E-2</c:v>
                </c:pt>
                <c:pt idx="11">
                  <c:v>2.9863394303928582E-2</c:v>
                </c:pt>
                <c:pt idx="12">
                  <c:v>3.0907494001127807E-2</c:v>
                </c:pt>
                <c:pt idx="13">
                  <c:v>3.3402658138771336E-2</c:v>
                </c:pt>
                <c:pt idx="14">
                  <c:v>3.4487236045440087E-2</c:v>
                </c:pt>
                <c:pt idx="15">
                  <c:v>3.634070150943438E-2</c:v>
                </c:pt>
                <c:pt idx="16">
                  <c:v>3.9892664390385218E-2</c:v>
                </c:pt>
                <c:pt idx="17">
                  <c:v>4.2937062272203487E-2</c:v>
                </c:pt>
                <c:pt idx="18">
                  <c:v>4.5698707955521389E-2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858-4077-92C0-F7C724D73A8A}"/>
            </c:ext>
          </c:extLst>
        </c:ser>
        <c:ser>
          <c:idx val="23"/>
          <c:order val="23"/>
          <c:tx>
            <c:strRef>
              <c:f>Hoja1!$AS$27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Hoja1!$AT$3:$BL$3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Hoja1!$AT$27:$BL$27</c:f>
              <c:numCache>
                <c:formatCode>0.00000</c:formatCode>
                <c:ptCount val="19"/>
                <c:pt idx="0">
                  <c:v>8.4844213262968999E-3</c:v>
                </c:pt>
                <c:pt idx="1">
                  <c:v>1.3303961147674721E-2</c:v>
                </c:pt>
                <c:pt idx="2">
                  <c:v>1.7382852077757707E-2</c:v>
                </c:pt>
                <c:pt idx="3">
                  <c:v>2.2747012760518798E-2</c:v>
                </c:pt>
                <c:pt idx="4">
                  <c:v>2.6987782041094369E-2</c:v>
                </c:pt>
                <c:pt idx="5">
                  <c:v>3.0676612671839749E-2</c:v>
                </c:pt>
                <c:pt idx="6">
                  <c:v>3.5314760040199858E-2</c:v>
                </c:pt>
                <c:pt idx="7">
                  <c:v>4.1818943462525841E-2</c:v>
                </c:pt>
                <c:pt idx="8">
                  <c:v>5.1447379049358685E-2</c:v>
                </c:pt>
                <c:pt idx="9">
                  <c:v>6.1468092447179719E-2</c:v>
                </c:pt>
                <c:pt idx="10">
                  <c:v>6.678435487828821E-2</c:v>
                </c:pt>
                <c:pt idx="11">
                  <c:v>7.9847716011874639E-2</c:v>
                </c:pt>
                <c:pt idx="12">
                  <c:v>8.6048543840400823E-2</c:v>
                </c:pt>
                <c:pt idx="13">
                  <c:v>9.6444460209500565E-2</c:v>
                </c:pt>
                <c:pt idx="14">
                  <c:v>0.10370703261632605</c:v>
                </c:pt>
                <c:pt idx="15">
                  <c:v>0.11559222980995755</c:v>
                </c:pt>
                <c:pt idx="16">
                  <c:v>0.13267926583352743</c:v>
                </c:pt>
                <c:pt idx="17">
                  <c:v>0.14872518013714844</c:v>
                </c:pt>
                <c:pt idx="18">
                  <c:v>0.16256844011824503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858-4077-92C0-F7C724D73A8A}"/>
            </c:ext>
          </c:extLst>
        </c:ser>
        <c:ser>
          <c:idx val="24"/>
          <c:order val="24"/>
          <c:tx>
            <c:strRef>
              <c:f>Hoja1!$AS$28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Hoja1!$AT$3:$BL$3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Hoja1!$AT$28:$BL$28</c:f>
              <c:numCache>
                <c:formatCode>0.00000</c:formatCode>
                <c:ptCount val="19"/>
                <c:pt idx="0">
                  <c:v>3.3813406184295238E-3</c:v>
                </c:pt>
                <c:pt idx="1">
                  <c:v>4.8204114945519291E-3</c:v>
                </c:pt>
                <c:pt idx="2">
                  <c:v>5.6156647327699032E-3</c:v>
                </c:pt>
                <c:pt idx="3">
                  <c:v>7.9672432690673402E-3</c:v>
                </c:pt>
                <c:pt idx="4">
                  <c:v>1.0080851576300637E-2</c:v>
                </c:pt>
                <c:pt idx="5">
                  <c:v>1.1790775840412406E-2</c:v>
                </c:pt>
                <c:pt idx="6">
                  <c:v>1.5227931294386064E-2</c:v>
                </c:pt>
                <c:pt idx="7">
                  <c:v>1.8900893611705095E-2</c:v>
                </c:pt>
                <c:pt idx="8">
                  <c:v>2.251198366946745E-2</c:v>
                </c:pt>
                <c:pt idx="9">
                  <c:v>2.720172787460598E-2</c:v>
                </c:pt>
                <c:pt idx="10">
                  <c:v>3.1730950343412154E-2</c:v>
                </c:pt>
                <c:pt idx="11">
                  <c:v>3.5612461116020122E-2</c:v>
                </c:pt>
                <c:pt idx="12">
                  <c:v>3.7405891296876215E-2</c:v>
                </c:pt>
                <c:pt idx="13">
                  <c:v>4.128177731861539E-2</c:v>
                </c:pt>
                <c:pt idx="14">
                  <c:v>4.3786954820945134E-2</c:v>
                </c:pt>
                <c:pt idx="15">
                  <c:v>4.5514618683950778E-2</c:v>
                </c:pt>
                <c:pt idx="16">
                  <c:v>5.137777245494738E-2</c:v>
                </c:pt>
                <c:pt idx="17">
                  <c:v>5.5072368429454059E-2</c:v>
                </c:pt>
                <c:pt idx="18">
                  <c:v>5.9125217766988203E-2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858-4077-92C0-F7C724D73A8A}"/>
            </c:ext>
          </c:extLst>
        </c:ser>
        <c:ser>
          <c:idx val="25"/>
          <c:order val="25"/>
          <c:tx>
            <c:strRef>
              <c:f>Hoja1!$AS$29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Hoja1!$AT$3:$BL$3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Hoja1!$AT$29:$BL$29</c:f>
              <c:numCache>
                <c:formatCode>0.00000</c:formatCode>
                <c:ptCount val="19"/>
                <c:pt idx="0">
                  <c:v>8.2852612143919438E-3</c:v>
                </c:pt>
                <c:pt idx="1">
                  <c:v>1.015596864004284E-2</c:v>
                </c:pt>
                <c:pt idx="2">
                  <c:v>1.2169840178368517E-2</c:v>
                </c:pt>
                <c:pt idx="3">
                  <c:v>1.478375414851152E-2</c:v>
                </c:pt>
                <c:pt idx="4">
                  <c:v>1.6314697288094423E-2</c:v>
                </c:pt>
                <c:pt idx="5">
                  <c:v>1.8947536529741869E-2</c:v>
                </c:pt>
                <c:pt idx="6">
                  <c:v>2.2017438218015439E-2</c:v>
                </c:pt>
                <c:pt idx="7">
                  <c:v>2.4900758994280507E-2</c:v>
                </c:pt>
                <c:pt idx="8">
                  <c:v>3.0934358200149777E-2</c:v>
                </c:pt>
                <c:pt idx="9">
                  <c:v>3.4177481785252248E-2</c:v>
                </c:pt>
                <c:pt idx="10">
                  <c:v>3.5220820870779518E-2</c:v>
                </c:pt>
                <c:pt idx="11">
                  <c:v>4.5129202429493649E-2</c:v>
                </c:pt>
                <c:pt idx="12">
                  <c:v>4.6838488421724299E-2</c:v>
                </c:pt>
                <c:pt idx="13">
                  <c:v>4.9835138176763029E-2</c:v>
                </c:pt>
                <c:pt idx="14">
                  <c:v>5.3345664715710624E-2</c:v>
                </c:pt>
                <c:pt idx="15">
                  <c:v>5.6588788300813091E-2</c:v>
                </c:pt>
                <c:pt idx="16">
                  <c:v>6.0033187714621628E-2</c:v>
                </c:pt>
                <c:pt idx="17">
                  <c:v>6.2900700322924163E-2</c:v>
                </c:pt>
                <c:pt idx="18">
                  <c:v>6.5719452525821134E-2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858-4077-92C0-F7C724D73A8A}"/>
            </c:ext>
          </c:extLst>
        </c:ser>
        <c:ser>
          <c:idx val="26"/>
          <c:order val="26"/>
          <c:tx>
            <c:strRef>
              <c:f>Hoja1!$AS$30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Hoja1!$AT$3:$BL$3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Hoja1!$AT$30:$BL$30</c:f>
              <c:numCache>
                <c:formatCode>0.00000</c:formatCode>
                <c:ptCount val="19"/>
                <c:pt idx="0">
                  <c:v>6.6791951411925531E-3</c:v>
                </c:pt>
                <c:pt idx="1">
                  <c:v>8.0787696412327383E-3</c:v>
                </c:pt>
                <c:pt idx="2">
                  <c:v>9.2959325695066309E-3</c:v>
                </c:pt>
                <c:pt idx="3">
                  <c:v>1.2350240613426756E-2</c:v>
                </c:pt>
                <c:pt idx="4">
                  <c:v>1.3624407157877615E-2</c:v>
                </c:pt>
                <c:pt idx="5">
                  <c:v>1.5393690825694126E-2</c:v>
                </c:pt>
                <c:pt idx="6">
                  <c:v>1.9017492139801279E-2</c:v>
                </c:pt>
                <c:pt idx="7">
                  <c:v>2.0457783508539298E-2</c:v>
                </c:pt>
                <c:pt idx="8">
                  <c:v>2.4890493280776735E-2</c:v>
                </c:pt>
                <c:pt idx="9">
                  <c:v>2.6654890924349507E-2</c:v>
                </c:pt>
                <c:pt idx="10">
                  <c:v>2.7152722505628349E-2</c:v>
                </c:pt>
                <c:pt idx="11">
                  <c:v>3.4558849475972882E-2</c:v>
                </c:pt>
                <c:pt idx="12">
                  <c:v>3.5381873115251747E-2</c:v>
                </c:pt>
                <c:pt idx="13">
                  <c:v>3.6931828583682595E-2</c:v>
                </c:pt>
                <c:pt idx="14">
                  <c:v>3.8205452236550815E-2</c:v>
                </c:pt>
                <c:pt idx="15">
                  <c:v>3.9792324332601034E-2</c:v>
                </c:pt>
                <c:pt idx="16">
                  <c:v>4.1584952338470968E-2</c:v>
                </c:pt>
                <c:pt idx="17">
                  <c:v>4.24318632073859E-2</c:v>
                </c:pt>
                <c:pt idx="18">
                  <c:v>4.3351521548374294E-2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858-4077-92C0-F7C724D73A8A}"/>
            </c:ext>
          </c:extLst>
        </c:ser>
        <c:ser>
          <c:idx val="27"/>
          <c:order val="27"/>
          <c:tx>
            <c:strRef>
              <c:f>Hoja1!$AS$31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Hoja1!$AT$3:$BL$3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Hoja1!$AT$31:$BL$31</c:f>
              <c:numCache>
                <c:formatCode>0.00000</c:formatCode>
                <c:ptCount val="19"/>
                <c:pt idx="0">
                  <c:v>3.8229271802683522E-3</c:v>
                </c:pt>
                <c:pt idx="1">
                  <c:v>6.0725366634975173E-3</c:v>
                </c:pt>
                <c:pt idx="2">
                  <c:v>6.5894839068103925E-3</c:v>
                </c:pt>
                <c:pt idx="3">
                  <c:v>1.4579857942157172E-2</c:v>
                </c:pt>
                <c:pt idx="4">
                  <c:v>1.8308855707676916E-2</c:v>
                </c:pt>
                <c:pt idx="5">
                  <c:v>1.9974090046291526E-2</c:v>
                </c:pt>
                <c:pt idx="6">
                  <c:v>2.3575947639705119E-2</c:v>
                </c:pt>
                <c:pt idx="7">
                  <c:v>2.5702442497174502E-2</c:v>
                </c:pt>
                <c:pt idx="8">
                  <c:v>2.8140581734291945E-2</c:v>
                </c:pt>
                <c:pt idx="9">
                  <c:v>3.2427117668783784E-2</c:v>
                </c:pt>
                <c:pt idx="10">
                  <c:v>3.3317098873526844E-2</c:v>
                </c:pt>
                <c:pt idx="11">
                  <c:v>3.9887125972996457E-2</c:v>
                </c:pt>
                <c:pt idx="12">
                  <c:v>4.15439737567228E-2</c:v>
                </c:pt>
                <c:pt idx="13">
                  <c:v>4.3045167081722881E-2</c:v>
                </c:pt>
                <c:pt idx="14">
                  <c:v>4.3905963075454767E-2</c:v>
                </c:pt>
                <c:pt idx="15">
                  <c:v>4.7592357142142105E-2</c:v>
                </c:pt>
                <c:pt idx="16">
                  <c:v>5.3214703539237365E-2</c:v>
                </c:pt>
                <c:pt idx="17">
                  <c:v>5.6044662620734716E-2</c:v>
                </c:pt>
                <c:pt idx="18">
                  <c:v>5.8104400501293479E-2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858-4077-92C0-F7C724D73A8A}"/>
            </c:ext>
          </c:extLst>
        </c:ser>
        <c:ser>
          <c:idx val="28"/>
          <c:order val="28"/>
          <c:tx>
            <c:strRef>
              <c:f>Hoja1!$AS$32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Hoja1!$AT$3:$BL$3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Hoja1!$AT$32:$BL$32</c:f>
              <c:numCache>
                <c:formatCode>0.00000</c:formatCode>
                <c:ptCount val="19"/>
                <c:pt idx="0">
                  <c:v>4.2205583451434197E-4</c:v>
                </c:pt>
                <c:pt idx="1">
                  <c:v>9.3584464203379518E-4</c:v>
                </c:pt>
                <c:pt idx="2">
                  <c:v>9.9770127979412248E-4</c:v>
                </c:pt>
                <c:pt idx="3">
                  <c:v>2.0404274591824968E-3</c:v>
                </c:pt>
                <c:pt idx="4">
                  <c:v>2.4288198173646877E-3</c:v>
                </c:pt>
                <c:pt idx="5">
                  <c:v>2.6354294033532639E-3</c:v>
                </c:pt>
                <c:pt idx="6">
                  <c:v>3.7252844496066494E-3</c:v>
                </c:pt>
                <c:pt idx="7">
                  <c:v>3.9685030661064397E-3</c:v>
                </c:pt>
                <c:pt idx="8">
                  <c:v>4.793258236244137E-3</c:v>
                </c:pt>
                <c:pt idx="9">
                  <c:v>5.9740046685943298E-3</c:v>
                </c:pt>
                <c:pt idx="10">
                  <c:v>6.8585125092215952E-3</c:v>
                </c:pt>
                <c:pt idx="11">
                  <c:v>7.8608425170113884E-3</c:v>
                </c:pt>
                <c:pt idx="12">
                  <c:v>8.097749231698901E-3</c:v>
                </c:pt>
                <c:pt idx="13">
                  <c:v>1.0027928805893604E-2</c:v>
                </c:pt>
                <c:pt idx="14">
                  <c:v>1.120068016261491E-2</c:v>
                </c:pt>
                <c:pt idx="15">
                  <c:v>1.2236252853282703E-2</c:v>
                </c:pt>
                <c:pt idx="16">
                  <c:v>1.5032425356121988E-2</c:v>
                </c:pt>
                <c:pt idx="17">
                  <c:v>1.6089458512951526E-2</c:v>
                </c:pt>
                <c:pt idx="18">
                  <c:v>1.6963446517224992E-2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858-4077-92C0-F7C724D73A8A}"/>
            </c:ext>
          </c:extLst>
        </c:ser>
        <c:ser>
          <c:idx val="29"/>
          <c:order val="29"/>
          <c:tx>
            <c:strRef>
              <c:f>Hoja1!$AS$33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Hoja1!$AT$3:$BL$3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Hoja1!$AT$33:$BL$33</c:f>
              <c:numCache>
                <c:formatCode>0.00000</c:formatCode>
                <c:ptCount val="19"/>
                <c:pt idx="0">
                  <c:v>2.8810998021159356E-3</c:v>
                </c:pt>
                <c:pt idx="1">
                  <c:v>4.3956916624478173E-3</c:v>
                </c:pt>
                <c:pt idx="2">
                  <c:v>5.0450741110395787E-3</c:v>
                </c:pt>
                <c:pt idx="3">
                  <c:v>7.0174663359350523E-3</c:v>
                </c:pt>
                <c:pt idx="4">
                  <c:v>8.5066248426800689E-3</c:v>
                </c:pt>
                <c:pt idx="5">
                  <c:v>1.0046174666812147E-2</c:v>
                </c:pt>
                <c:pt idx="6">
                  <c:v>1.0612126207843254E-2</c:v>
                </c:pt>
                <c:pt idx="7">
                  <c:v>1.1895440936959989E-2</c:v>
                </c:pt>
                <c:pt idx="8">
                  <c:v>1.5706640856696555E-2</c:v>
                </c:pt>
                <c:pt idx="9">
                  <c:v>1.62519129420075E-2</c:v>
                </c:pt>
                <c:pt idx="10">
                  <c:v>1.8354799663343996E-2</c:v>
                </c:pt>
                <c:pt idx="11">
                  <c:v>2.3617126906891946E-2</c:v>
                </c:pt>
                <c:pt idx="12">
                  <c:v>2.4423863374871606E-2</c:v>
                </c:pt>
                <c:pt idx="13">
                  <c:v>2.6067285867391165E-2</c:v>
                </c:pt>
                <c:pt idx="14">
                  <c:v>2.6792730681850188E-2</c:v>
                </c:pt>
                <c:pt idx="15">
                  <c:v>2.755335434052282E-2</c:v>
                </c:pt>
                <c:pt idx="16">
                  <c:v>2.9127132229295166E-2</c:v>
                </c:pt>
                <c:pt idx="17">
                  <c:v>3.0510278813612682E-2</c:v>
                </c:pt>
                <c:pt idx="18">
                  <c:v>3.1687106230515245E-2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858-4077-92C0-F7C724D73A8A}"/>
            </c:ext>
          </c:extLst>
        </c:ser>
        <c:ser>
          <c:idx val="30"/>
          <c:order val="30"/>
          <c:tx>
            <c:strRef>
              <c:f>Hoja1!$AS$34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Hoja1!$AT$3:$BL$3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Hoja1!$AT$34:$BL$34</c:f>
              <c:numCache>
                <c:formatCode>0.00000</c:formatCode>
                <c:ptCount val="19"/>
                <c:pt idx="0">
                  <c:v>4.140478743473292E-3</c:v>
                </c:pt>
                <c:pt idx="1">
                  <c:v>5.3946123387802521E-3</c:v>
                </c:pt>
                <c:pt idx="2">
                  <c:v>5.9477263877921148E-3</c:v>
                </c:pt>
                <c:pt idx="3">
                  <c:v>8.0420332221044361E-3</c:v>
                </c:pt>
                <c:pt idx="4">
                  <c:v>9.1570131247011334E-3</c:v>
                </c:pt>
                <c:pt idx="5">
                  <c:v>1.1019397137829682E-2</c:v>
                </c:pt>
                <c:pt idx="6">
                  <c:v>1.1703788255436132E-2</c:v>
                </c:pt>
                <c:pt idx="7">
                  <c:v>1.3589802140911707E-2</c:v>
                </c:pt>
                <c:pt idx="8">
                  <c:v>1.4952458112923527E-2</c:v>
                </c:pt>
                <c:pt idx="9">
                  <c:v>1.5753248231350509E-2</c:v>
                </c:pt>
                <c:pt idx="10">
                  <c:v>1.8219506760014159E-2</c:v>
                </c:pt>
                <c:pt idx="11">
                  <c:v>2.225146312678259E-2</c:v>
                </c:pt>
                <c:pt idx="12">
                  <c:v>2.258228133964095E-2</c:v>
                </c:pt>
                <c:pt idx="13">
                  <c:v>2.31073896140193E-2</c:v>
                </c:pt>
                <c:pt idx="14">
                  <c:v>2.3182655133346865E-2</c:v>
                </c:pt>
                <c:pt idx="15">
                  <c:v>2.3898552747416014E-2</c:v>
                </c:pt>
                <c:pt idx="16">
                  <c:v>2.5113303222144598E-2</c:v>
                </c:pt>
                <c:pt idx="17">
                  <c:v>2.5759186399629968E-2</c:v>
                </c:pt>
                <c:pt idx="18">
                  <c:v>2.6558226157142359E-2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858-4077-92C0-F7C724D73A8A}"/>
            </c:ext>
          </c:extLst>
        </c:ser>
        <c:ser>
          <c:idx val="31"/>
          <c:order val="31"/>
          <c:tx>
            <c:strRef>
              <c:f>Hoja1!$AS$35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Hoja1!$AT$3:$BL$3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Hoja1!$AT$35:$BL$35</c:f>
              <c:numCache>
                <c:formatCode>0.00000</c:formatCode>
                <c:ptCount val="19"/>
                <c:pt idx="0">
                  <c:v>2.7576786360050403E-3</c:v>
                </c:pt>
                <c:pt idx="1">
                  <c:v>3.9050286210291054E-3</c:v>
                </c:pt>
                <c:pt idx="2">
                  <c:v>4.6136319717799681E-3</c:v>
                </c:pt>
                <c:pt idx="3">
                  <c:v>6.091418752490964E-3</c:v>
                </c:pt>
                <c:pt idx="4">
                  <c:v>7.1411063067897806E-3</c:v>
                </c:pt>
                <c:pt idx="5">
                  <c:v>8.7018694384177163E-3</c:v>
                </c:pt>
                <c:pt idx="6">
                  <c:v>1.0373879624593586E-2</c:v>
                </c:pt>
                <c:pt idx="7">
                  <c:v>1.2272422591812607E-2</c:v>
                </c:pt>
                <c:pt idx="8">
                  <c:v>1.3700276701175356E-2</c:v>
                </c:pt>
                <c:pt idx="9">
                  <c:v>1.4920322781250547E-2</c:v>
                </c:pt>
                <c:pt idx="10">
                  <c:v>1.6478148696916821E-2</c:v>
                </c:pt>
                <c:pt idx="11">
                  <c:v>1.8996077080051233E-2</c:v>
                </c:pt>
                <c:pt idx="12">
                  <c:v>1.9668699535271741E-2</c:v>
                </c:pt>
                <c:pt idx="13">
                  <c:v>2.0284780583230265E-2</c:v>
                </c:pt>
                <c:pt idx="14">
                  <c:v>2.0412916629557753E-2</c:v>
                </c:pt>
                <c:pt idx="15">
                  <c:v>2.1026060461554613E-2</c:v>
                </c:pt>
                <c:pt idx="16">
                  <c:v>2.2473740778658578E-2</c:v>
                </c:pt>
                <c:pt idx="17">
                  <c:v>2.2922033364807179E-2</c:v>
                </c:pt>
                <c:pt idx="18">
                  <c:v>2.334168809532958E-2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858-4077-92C0-F7C724D73A8A}"/>
            </c:ext>
          </c:extLst>
        </c:ser>
        <c:ser>
          <c:idx val="32"/>
          <c:order val="32"/>
          <c:tx>
            <c:strRef>
              <c:f>Hoja1!$AS$36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Hoja1!$AT$3:$BL$3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Hoja1!$AT$36:$BL$36</c:f>
              <c:numCache>
                <c:formatCode>0.00000</c:formatCode>
                <c:ptCount val="19"/>
                <c:pt idx="0">
                  <c:v>3.4802027434697952E-3</c:v>
                </c:pt>
                <c:pt idx="1">
                  <c:v>6.3690190159946284E-3</c:v>
                </c:pt>
                <c:pt idx="2">
                  <c:v>6.8934467168158247E-3</c:v>
                </c:pt>
                <c:pt idx="3">
                  <c:v>1.1476567868916831E-2</c:v>
                </c:pt>
                <c:pt idx="4">
                  <c:v>1.191634645787786E-2</c:v>
                </c:pt>
                <c:pt idx="5">
                  <c:v>1.3809378353969507E-2</c:v>
                </c:pt>
                <c:pt idx="6">
                  <c:v>1.5201624781654027E-2</c:v>
                </c:pt>
                <c:pt idx="7">
                  <c:v>1.5840461047723731E-2</c:v>
                </c:pt>
                <c:pt idx="8">
                  <c:v>1.7641569298904727E-2</c:v>
                </c:pt>
                <c:pt idx="9">
                  <c:v>1.8625449893982578E-2</c:v>
                </c:pt>
                <c:pt idx="10">
                  <c:v>1.8929492309433454E-2</c:v>
                </c:pt>
                <c:pt idx="11">
                  <c:v>2.0796402018662001E-2</c:v>
                </c:pt>
                <c:pt idx="12">
                  <c:v>2.1034146985175521E-2</c:v>
                </c:pt>
                <c:pt idx="13">
                  <c:v>2.1411265391724433E-2</c:v>
                </c:pt>
                <c:pt idx="14">
                  <c:v>2.1953879425171838E-2</c:v>
                </c:pt>
                <c:pt idx="15">
                  <c:v>2.3098791729139929E-2</c:v>
                </c:pt>
                <c:pt idx="16">
                  <c:v>2.4996618203833032E-2</c:v>
                </c:pt>
                <c:pt idx="17">
                  <c:v>2.5341827863137781E-2</c:v>
                </c:pt>
                <c:pt idx="18">
                  <c:v>2.5945118115438079E-2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858-4077-92C0-F7C724D73A8A}"/>
            </c:ext>
          </c:extLst>
        </c:ser>
        <c:ser>
          <c:idx val="33"/>
          <c:order val="33"/>
          <c:tx>
            <c:strRef>
              <c:f>Hoja1!$AS$37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Hoja1!$AT$3:$BL$3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Hoja1!$AT$37:$BL$37</c:f>
              <c:numCache>
                <c:formatCode>0.00000</c:formatCode>
                <c:ptCount val="19"/>
                <c:pt idx="0">
                  <c:v>8.5332467185599502E-4</c:v>
                </c:pt>
                <c:pt idx="1">
                  <c:v>1.9892498553190996E-3</c:v>
                </c:pt>
                <c:pt idx="2">
                  <c:v>2.9584289016403639E-3</c:v>
                </c:pt>
                <c:pt idx="3">
                  <c:v>5.0106688198072093E-3</c:v>
                </c:pt>
                <c:pt idx="4">
                  <c:v>6.0341587136360283E-3</c:v>
                </c:pt>
                <c:pt idx="5">
                  <c:v>6.8196277019232617E-3</c:v>
                </c:pt>
                <c:pt idx="6">
                  <c:v>8.6097816174689028E-3</c:v>
                </c:pt>
                <c:pt idx="7">
                  <c:v>1.0456876445776701E-2</c:v>
                </c:pt>
                <c:pt idx="8">
                  <c:v>1.1875533644109645E-2</c:v>
                </c:pt>
                <c:pt idx="9">
                  <c:v>1.3457517894753445E-2</c:v>
                </c:pt>
                <c:pt idx="10">
                  <c:v>1.4975328553184928E-2</c:v>
                </c:pt>
                <c:pt idx="11">
                  <c:v>1.7059655267457931E-2</c:v>
                </c:pt>
                <c:pt idx="12">
                  <c:v>1.8480153511469095E-2</c:v>
                </c:pt>
                <c:pt idx="13">
                  <c:v>1.967564967294896E-2</c:v>
                </c:pt>
                <c:pt idx="14">
                  <c:v>2.090665171536597E-2</c:v>
                </c:pt>
                <c:pt idx="15">
                  <c:v>2.3378124035116559E-2</c:v>
                </c:pt>
                <c:pt idx="16">
                  <c:v>2.7127019049027902E-2</c:v>
                </c:pt>
                <c:pt idx="17">
                  <c:v>2.9005674660390939E-2</c:v>
                </c:pt>
                <c:pt idx="18">
                  <c:v>3.2797571241215046E-2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858-4077-92C0-F7C724D73A8A}"/>
            </c:ext>
          </c:extLst>
        </c:ser>
        <c:ser>
          <c:idx val="34"/>
          <c:order val="34"/>
          <c:tx>
            <c:strRef>
              <c:f>Hoja1!$AS$38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Hoja1!$AT$3:$BL$3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Hoja1!$AT$38:$BL$38</c:f>
              <c:numCache>
                <c:formatCode>0.00000</c:formatCode>
                <c:ptCount val="19"/>
                <c:pt idx="0">
                  <c:v>5.3743732987925289E-3</c:v>
                </c:pt>
                <c:pt idx="1">
                  <c:v>1.1671306826403337E-2</c:v>
                </c:pt>
                <c:pt idx="2">
                  <c:v>1.4108797687373002E-2</c:v>
                </c:pt>
                <c:pt idx="3">
                  <c:v>1.642844965871678E-2</c:v>
                </c:pt>
                <c:pt idx="4">
                  <c:v>1.8675164176072789E-2</c:v>
                </c:pt>
                <c:pt idx="5">
                  <c:v>2.0982659905085271E-2</c:v>
                </c:pt>
                <c:pt idx="6">
                  <c:v>2.4779788140316443E-2</c:v>
                </c:pt>
                <c:pt idx="7">
                  <c:v>2.8647882546995174E-2</c:v>
                </c:pt>
                <c:pt idx="8">
                  <c:v>3.099327070705836E-2</c:v>
                </c:pt>
                <c:pt idx="9">
                  <c:v>3.3259698049816468E-2</c:v>
                </c:pt>
                <c:pt idx="10">
                  <c:v>3.6159126119375343E-2</c:v>
                </c:pt>
                <c:pt idx="11">
                  <c:v>3.976295914996926E-2</c:v>
                </c:pt>
                <c:pt idx="12">
                  <c:v>4.3706838418749401E-2</c:v>
                </c:pt>
                <c:pt idx="13">
                  <c:v>4.6217595280796872E-2</c:v>
                </c:pt>
                <c:pt idx="14">
                  <c:v>5.0552555102415339E-2</c:v>
                </c:pt>
                <c:pt idx="15">
                  <c:v>5.7340666529628471E-2</c:v>
                </c:pt>
                <c:pt idx="16">
                  <c:v>6.6834472758976513E-2</c:v>
                </c:pt>
                <c:pt idx="17">
                  <c:v>7.2297991834865211E-2</c:v>
                </c:pt>
                <c:pt idx="18">
                  <c:v>8.2915538627829632E-2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8858-4077-92C0-F7C724D73A8A}"/>
            </c:ext>
          </c:extLst>
        </c:ser>
        <c:ser>
          <c:idx val="35"/>
          <c:order val="35"/>
          <c:tx>
            <c:strRef>
              <c:f>Hoja1!$AS$39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Hoja1!$AT$3:$BL$3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Hoja1!$AT$39:$BL$39</c:f>
              <c:numCache>
                <c:formatCode>0.00000</c:formatCode>
                <c:ptCount val="19"/>
                <c:pt idx="0">
                  <c:v>4.6465618101694511E-3</c:v>
                </c:pt>
                <c:pt idx="1">
                  <c:v>7.3132782031658941E-3</c:v>
                </c:pt>
                <c:pt idx="2">
                  <c:v>8.4641573685196488E-3</c:v>
                </c:pt>
                <c:pt idx="3">
                  <c:v>1.1740911461068173E-2</c:v>
                </c:pt>
                <c:pt idx="4">
                  <c:v>1.3375238560551023E-2</c:v>
                </c:pt>
                <c:pt idx="5">
                  <c:v>1.5984561421874887E-2</c:v>
                </c:pt>
                <c:pt idx="6">
                  <c:v>2.4227244557287045E-2</c:v>
                </c:pt>
                <c:pt idx="7">
                  <c:v>2.8780310452957619E-2</c:v>
                </c:pt>
                <c:pt idx="8">
                  <c:v>3.3236640476696187E-2</c:v>
                </c:pt>
                <c:pt idx="9">
                  <c:v>4.1724171823840556E-2</c:v>
                </c:pt>
                <c:pt idx="10">
                  <c:v>4.7058298886426257E-2</c:v>
                </c:pt>
                <c:pt idx="11">
                  <c:v>5.0417903319050515E-2</c:v>
                </c:pt>
                <c:pt idx="12">
                  <c:v>5.2385251757552882E-2</c:v>
                </c:pt>
                <c:pt idx="13">
                  <c:v>5.5451640042478934E-2</c:v>
                </c:pt>
                <c:pt idx="14">
                  <c:v>5.8423375285251419E-2</c:v>
                </c:pt>
                <c:pt idx="15">
                  <c:v>6.2478182012812876E-2</c:v>
                </c:pt>
                <c:pt idx="16">
                  <c:v>7.0146004129375508E-2</c:v>
                </c:pt>
                <c:pt idx="17">
                  <c:v>7.6753665888712005E-2</c:v>
                </c:pt>
                <c:pt idx="18">
                  <c:v>8.213523518513996E-2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8858-4077-92C0-F7C724D73A8A}"/>
            </c:ext>
          </c:extLst>
        </c:ser>
        <c:ser>
          <c:idx val="36"/>
          <c:order val="36"/>
          <c:tx>
            <c:strRef>
              <c:f>Hoja1!$AS$40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Hoja1!$AT$3:$BL$3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Hoja1!$AT$40:$BL$40</c:f>
              <c:numCache>
                <c:formatCode>0.00000</c:formatCode>
                <c:ptCount val="19"/>
                <c:pt idx="0">
                  <c:v>2.3133821518201425E-3</c:v>
                </c:pt>
                <c:pt idx="1">
                  <c:v>3.928211651853834E-3</c:v>
                </c:pt>
                <c:pt idx="2">
                  <c:v>4.5578600177105496E-3</c:v>
                </c:pt>
                <c:pt idx="3">
                  <c:v>8.8779752231938017E-3</c:v>
                </c:pt>
                <c:pt idx="4">
                  <c:v>1.0692677203963143E-2</c:v>
                </c:pt>
                <c:pt idx="5">
                  <c:v>1.2533239146764226E-2</c:v>
                </c:pt>
                <c:pt idx="6">
                  <c:v>1.3332395392777386E-2</c:v>
                </c:pt>
                <c:pt idx="7">
                  <c:v>1.4783389520455142E-2</c:v>
                </c:pt>
                <c:pt idx="8">
                  <c:v>1.700050587813132E-2</c:v>
                </c:pt>
                <c:pt idx="9">
                  <c:v>1.8359572011747857E-2</c:v>
                </c:pt>
                <c:pt idx="10">
                  <c:v>1.9314221706880907E-2</c:v>
                </c:pt>
                <c:pt idx="11">
                  <c:v>2.2431431581726394E-2</c:v>
                </c:pt>
                <c:pt idx="12">
                  <c:v>2.3286145036491616E-2</c:v>
                </c:pt>
                <c:pt idx="13">
                  <c:v>2.4381272718919673E-2</c:v>
                </c:pt>
                <c:pt idx="14">
                  <c:v>2.5070816093611194E-2</c:v>
                </c:pt>
                <c:pt idx="15">
                  <c:v>2.6171616283839759E-2</c:v>
                </c:pt>
                <c:pt idx="16">
                  <c:v>2.9362568760091891E-2</c:v>
                </c:pt>
                <c:pt idx="17">
                  <c:v>3.1862309477005288E-2</c:v>
                </c:pt>
                <c:pt idx="18">
                  <c:v>3.3538702370520992E-2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8858-4077-92C0-F7C724D73A8A}"/>
            </c:ext>
          </c:extLst>
        </c:ser>
        <c:ser>
          <c:idx val="37"/>
          <c:order val="37"/>
          <c:tx>
            <c:strRef>
              <c:f>Hoja1!$AS$41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Hoja1!$AT$3:$BL$3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Hoja1!$AT$41:$BL$41</c:f>
              <c:numCache>
                <c:formatCode>0.00000</c:formatCode>
                <c:ptCount val="19"/>
                <c:pt idx="0">
                  <c:v>5.196589405326961E-3</c:v>
                </c:pt>
                <c:pt idx="1">
                  <c:v>5.6110580497235737E-3</c:v>
                </c:pt>
                <c:pt idx="2">
                  <c:v>6.1471824703094756E-3</c:v>
                </c:pt>
                <c:pt idx="3">
                  <c:v>7.4147098073989136E-3</c:v>
                </c:pt>
                <c:pt idx="4">
                  <c:v>8.649306184381941E-3</c:v>
                </c:pt>
                <c:pt idx="5">
                  <c:v>9.6424787710307058E-3</c:v>
                </c:pt>
                <c:pt idx="6">
                  <c:v>1.1323006493148954E-2</c:v>
                </c:pt>
                <c:pt idx="7">
                  <c:v>1.2443288390781701E-2</c:v>
                </c:pt>
                <c:pt idx="8">
                  <c:v>1.4467179053627304E-2</c:v>
                </c:pt>
                <c:pt idx="9">
                  <c:v>1.5578441643714983E-2</c:v>
                </c:pt>
                <c:pt idx="10">
                  <c:v>1.6362282394782868E-2</c:v>
                </c:pt>
                <c:pt idx="11">
                  <c:v>1.9021300109871866E-2</c:v>
                </c:pt>
                <c:pt idx="12">
                  <c:v>1.9744732475521623E-2</c:v>
                </c:pt>
                <c:pt idx="13">
                  <c:v>2.0640580441218956E-2</c:v>
                </c:pt>
                <c:pt idx="14">
                  <c:v>2.0826629878253265E-2</c:v>
                </c:pt>
                <c:pt idx="15">
                  <c:v>2.1489863609823148E-2</c:v>
                </c:pt>
                <c:pt idx="16">
                  <c:v>2.2187706312205503E-2</c:v>
                </c:pt>
                <c:pt idx="17">
                  <c:v>2.2777946578061811E-2</c:v>
                </c:pt>
                <c:pt idx="18">
                  <c:v>2.3329173095002244E-2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8858-4077-92C0-F7C724D73A8A}"/>
            </c:ext>
          </c:extLst>
        </c:ser>
        <c:ser>
          <c:idx val="38"/>
          <c:order val="38"/>
          <c:tx>
            <c:strRef>
              <c:f>Hoja1!$AS$42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Hoja1!$AT$3:$BL$3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Hoja1!$AT$42:$BL$42</c:f>
              <c:numCache>
                <c:formatCode>0.00000</c:formatCode>
                <c:ptCount val="19"/>
                <c:pt idx="0">
                  <c:v>1.1463686692457175E-3</c:v>
                </c:pt>
                <c:pt idx="1">
                  <c:v>2.0041697081996722E-3</c:v>
                </c:pt>
                <c:pt idx="2">
                  <c:v>3.022358336468303E-3</c:v>
                </c:pt>
                <c:pt idx="3">
                  <c:v>4.6391372536385127E-3</c:v>
                </c:pt>
                <c:pt idx="4">
                  <c:v>6.0091583392906014E-3</c:v>
                </c:pt>
                <c:pt idx="5">
                  <c:v>7.6639461644368492E-3</c:v>
                </c:pt>
                <c:pt idx="6">
                  <c:v>9.5936984317571208E-3</c:v>
                </c:pt>
                <c:pt idx="7">
                  <c:v>1.1169467737690026E-2</c:v>
                </c:pt>
                <c:pt idx="8">
                  <c:v>1.2487326598317104E-2</c:v>
                </c:pt>
                <c:pt idx="9">
                  <c:v>1.4303702294082536E-2</c:v>
                </c:pt>
                <c:pt idx="10">
                  <c:v>1.6531674453851643E-2</c:v>
                </c:pt>
                <c:pt idx="11">
                  <c:v>1.8490533542806196E-2</c:v>
                </c:pt>
                <c:pt idx="12">
                  <c:v>1.9023208383401963E-2</c:v>
                </c:pt>
                <c:pt idx="13">
                  <c:v>2.006710303627544E-2</c:v>
                </c:pt>
                <c:pt idx="14">
                  <c:v>2.0644388332022031E-2</c:v>
                </c:pt>
                <c:pt idx="15">
                  <c:v>2.158580896852327E-2</c:v>
                </c:pt>
                <c:pt idx="16">
                  <c:v>2.2987987590791927E-2</c:v>
                </c:pt>
                <c:pt idx="17">
                  <c:v>2.4540251387844915E-2</c:v>
                </c:pt>
                <c:pt idx="18">
                  <c:v>2.5621554808042176E-2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8858-4077-92C0-F7C724D73A8A}"/>
            </c:ext>
          </c:extLst>
        </c:ser>
        <c:ser>
          <c:idx val="39"/>
          <c:order val="39"/>
          <c:tx>
            <c:strRef>
              <c:f>Hoja1!$AS$43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Hoja1!$AT$3:$BL$3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Hoja1!$AT$43:$BL$43</c:f>
              <c:numCache>
                <c:formatCode>0.00000</c:formatCode>
                <c:ptCount val="19"/>
                <c:pt idx="0">
                  <c:v>9.7110972119102373E-4</c:v>
                </c:pt>
                <c:pt idx="1">
                  <c:v>1.7325602129681888E-3</c:v>
                </c:pt>
                <c:pt idx="2">
                  <c:v>2.5327596052310834E-3</c:v>
                </c:pt>
                <c:pt idx="3">
                  <c:v>4.0156661879269277E-3</c:v>
                </c:pt>
                <c:pt idx="4">
                  <c:v>5.1225700469808878E-3</c:v>
                </c:pt>
                <c:pt idx="5">
                  <c:v>6.6122230900291581E-3</c:v>
                </c:pt>
                <c:pt idx="6">
                  <c:v>8.3225026852180532E-3</c:v>
                </c:pt>
                <c:pt idx="7">
                  <c:v>9.9028350748494465E-3</c:v>
                </c:pt>
                <c:pt idx="8">
                  <c:v>1.1203068269541136E-2</c:v>
                </c:pt>
                <c:pt idx="9">
                  <c:v>1.2733303866401693E-2</c:v>
                </c:pt>
                <c:pt idx="10">
                  <c:v>1.4667738931454018E-2</c:v>
                </c:pt>
                <c:pt idx="11">
                  <c:v>1.6758138320961406E-2</c:v>
                </c:pt>
                <c:pt idx="12">
                  <c:v>1.7465617129919161E-2</c:v>
                </c:pt>
                <c:pt idx="13">
                  <c:v>1.8670915518420813E-2</c:v>
                </c:pt>
                <c:pt idx="14">
                  <c:v>1.954387289079218E-2</c:v>
                </c:pt>
                <c:pt idx="15">
                  <c:v>2.0677831785720999E-2</c:v>
                </c:pt>
                <c:pt idx="16">
                  <c:v>2.2053798322522744E-2</c:v>
                </c:pt>
                <c:pt idx="17">
                  <c:v>2.3450834573963606E-2</c:v>
                </c:pt>
                <c:pt idx="18">
                  <c:v>2.4784246514696202E-2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8858-4077-92C0-F7C724D73A8A}"/>
            </c:ext>
          </c:extLst>
        </c:ser>
        <c:ser>
          <c:idx val="40"/>
          <c:order val="40"/>
          <c:tx>
            <c:strRef>
              <c:f>Hoja1!$AS$44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Hoja1!$AT$3:$BL$3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Hoja1!$AT$44:$BL$44</c:f>
              <c:numCache>
                <c:formatCode>0.00000</c:formatCode>
                <c:ptCount val="19"/>
                <c:pt idx="0">
                  <c:v>8.7258441318632655E-4</c:v>
                </c:pt>
                <c:pt idx="1">
                  <c:v>1.6864145530512365E-3</c:v>
                </c:pt>
                <c:pt idx="2">
                  <c:v>2.4290263003003032E-3</c:v>
                </c:pt>
                <c:pt idx="3">
                  <c:v>3.961356480725254E-3</c:v>
                </c:pt>
                <c:pt idx="4">
                  <c:v>5.1345086878025218E-3</c:v>
                </c:pt>
                <c:pt idx="5">
                  <c:v>6.6878525568259762E-3</c:v>
                </c:pt>
                <c:pt idx="6">
                  <c:v>8.147979703226468E-3</c:v>
                </c:pt>
                <c:pt idx="7">
                  <c:v>9.5192609742324862E-3</c:v>
                </c:pt>
                <c:pt idx="8">
                  <c:v>1.1108304098229285E-2</c:v>
                </c:pt>
                <c:pt idx="9">
                  <c:v>1.2118233980095433E-2</c:v>
                </c:pt>
                <c:pt idx="10">
                  <c:v>1.3366314996803937E-2</c:v>
                </c:pt>
                <c:pt idx="11">
                  <c:v>1.473932539418606E-2</c:v>
                </c:pt>
                <c:pt idx="12">
                  <c:v>1.5491831586809508E-2</c:v>
                </c:pt>
                <c:pt idx="13">
                  <c:v>1.6596899442827624E-2</c:v>
                </c:pt>
                <c:pt idx="14">
                  <c:v>1.7478909996328135E-2</c:v>
                </c:pt>
                <c:pt idx="15">
                  <c:v>1.8601137030064687E-2</c:v>
                </c:pt>
                <c:pt idx="16">
                  <c:v>2.0244515548866186E-2</c:v>
                </c:pt>
                <c:pt idx="17">
                  <c:v>2.1326156144052484E-2</c:v>
                </c:pt>
                <c:pt idx="18">
                  <c:v>2.2509659093742272E-2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8858-4077-92C0-F7C724D73A8A}"/>
            </c:ext>
          </c:extLst>
        </c:ser>
        <c:ser>
          <c:idx val="41"/>
          <c:order val="41"/>
          <c:tx>
            <c:strRef>
              <c:f>Hoja1!$AS$45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Hoja1!$AT$3:$BL$3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Hoja1!$AT$45:$BL$45</c:f>
              <c:numCache>
                <c:formatCode>0.00000</c:formatCode>
                <c:ptCount val="19"/>
                <c:pt idx="0">
                  <c:v>1.9544063418602195E-3</c:v>
                </c:pt>
                <c:pt idx="1">
                  <c:v>4.0054276488115112E-3</c:v>
                </c:pt>
                <c:pt idx="2">
                  <c:v>5.0749390454282745E-3</c:v>
                </c:pt>
                <c:pt idx="3">
                  <c:v>8.3065936257654422E-3</c:v>
                </c:pt>
                <c:pt idx="4">
                  <c:v>9.3823184606560729E-3</c:v>
                </c:pt>
                <c:pt idx="5">
                  <c:v>1.1236803114910373E-2</c:v>
                </c:pt>
                <c:pt idx="6">
                  <c:v>1.2555225382120585E-2</c:v>
                </c:pt>
                <c:pt idx="7">
                  <c:v>1.5438020737141329E-2</c:v>
                </c:pt>
                <c:pt idx="8">
                  <c:v>1.7054528038794821E-2</c:v>
                </c:pt>
                <c:pt idx="9">
                  <c:v>1.918560403114589E-2</c:v>
                </c:pt>
                <c:pt idx="10">
                  <c:v>2.1011181530512329E-2</c:v>
                </c:pt>
                <c:pt idx="11">
                  <c:v>2.2646542483923865E-2</c:v>
                </c:pt>
                <c:pt idx="12">
                  <c:v>2.3910777169277864E-2</c:v>
                </c:pt>
                <c:pt idx="13">
                  <c:v>2.5397895618979413E-2</c:v>
                </c:pt>
                <c:pt idx="14">
                  <c:v>2.6497754194805021E-2</c:v>
                </c:pt>
                <c:pt idx="15">
                  <c:v>2.8459653996557758E-2</c:v>
                </c:pt>
                <c:pt idx="16">
                  <c:v>3.2267904981862952E-2</c:v>
                </c:pt>
                <c:pt idx="17">
                  <c:v>3.6243038785699733E-2</c:v>
                </c:pt>
                <c:pt idx="18">
                  <c:v>3.9221435755363451E-2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8858-4077-92C0-F7C724D73A8A}"/>
            </c:ext>
          </c:extLst>
        </c:ser>
        <c:ser>
          <c:idx val="42"/>
          <c:order val="42"/>
          <c:tx>
            <c:strRef>
              <c:f>Hoja1!$AS$46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Hoja1!$AT$3:$BL$3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Hoja1!$AT$46:$BL$46</c:f>
              <c:numCache>
                <c:formatCode>0.00000</c:formatCode>
                <c:ptCount val="19"/>
                <c:pt idx="0">
                  <c:v>5.5222799325081436E-4</c:v>
                </c:pt>
                <c:pt idx="1">
                  <c:v>8.9351370857799952E-4</c:v>
                </c:pt>
                <c:pt idx="2">
                  <c:v>1.0244868244231185E-3</c:v>
                </c:pt>
                <c:pt idx="3">
                  <c:v>1.5790761118297946E-3</c:v>
                </c:pt>
                <c:pt idx="4">
                  <c:v>1.8495230024811341E-3</c:v>
                </c:pt>
                <c:pt idx="5">
                  <c:v>2.178215148977058E-3</c:v>
                </c:pt>
                <c:pt idx="6">
                  <c:v>2.8577956070340036E-3</c:v>
                </c:pt>
                <c:pt idx="7">
                  <c:v>3.2795227432708711E-3</c:v>
                </c:pt>
                <c:pt idx="8">
                  <c:v>4.1276996040563296E-3</c:v>
                </c:pt>
                <c:pt idx="9">
                  <c:v>5.1397502792585774E-3</c:v>
                </c:pt>
                <c:pt idx="10">
                  <c:v>6.1533751505647334E-3</c:v>
                </c:pt>
                <c:pt idx="11">
                  <c:v>6.9710126069343825E-3</c:v>
                </c:pt>
                <c:pt idx="12">
                  <c:v>7.2414594975857222E-3</c:v>
                </c:pt>
                <c:pt idx="13">
                  <c:v>8.143316445514432E-3</c:v>
                </c:pt>
                <c:pt idx="14">
                  <c:v>8.605343002011337E-3</c:v>
                </c:pt>
                <c:pt idx="15">
                  <c:v>9.2416330672108211E-3</c:v>
                </c:pt>
                <c:pt idx="16">
                  <c:v>1.1325553869563808E-2</c:v>
                </c:pt>
                <c:pt idx="17">
                  <c:v>1.1944685197230699E-2</c:v>
                </c:pt>
                <c:pt idx="18">
                  <c:v>1.2600023035287466E-2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8858-4077-92C0-F7C724D73A8A}"/>
            </c:ext>
          </c:extLst>
        </c:ser>
        <c:ser>
          <c:idx val="43"/>
          <c:order val="43"/>
          <c:tx>
            <c:strRef>
              <c:f>Hoja1!$AS$47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Hoja1!$AT$3:$BL$3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Hoja1!$AT$47:$BL$47</c:f>
              <c:numCache>
                <c:formatCode>0.00000</c:formatCode>
                <c:ptCount val="19"/>
                <c:pt idx="0">
                  <c:v>3.8112976298627715E-4</c:v>
                </c:pt>
                <c:pt idx="1">
                  <c:v>6.4483885476869637E-4</c:v>
                </c:pt>
                <c:pt idx="2">
                  <c:v>7.2515283287653072E-4</c:v>
                </c:pt>
                <c:pt idx="3">
                  <c:v>1.0583583583387908E-3</c:v>
                </c:pt>
                <c:pt idx="4">
                  <c:v>1.2162190357472985E-3</c:v>
                </c:pt>
                <c:pt idx="5">
                  <c:v>1.458544609474382E-3</c:v>
                </c:pt>
                <c:pt idx="6">
                  <c:v>1.8846426530770269E-3</c:v>
                </c:pt>
                <c:pt idx="7">
                  <c:v>2.1241380552967865E-3</c:v>
                </c:pt>
                <c:pt idx="8">
                  <c:v>2.6511159899604854E-3</c:v>
                </c:pt>
                <c:pt idx="9">
                  <c:v>3.3716776557251352E-3</c:v>
                </c:pt>
                <c:pt idx="10">
                  <c:v>3.9248818463567016E-3</c:v>
                </c:pt>
                <c:pt idx="11">
                  <c:v>4.4905387916204936E-3</c:v>
                </c:pt>
                <c:pt idx="12">
                  <c:v>4.720160039914701E-3</c:v>
                </c:pt>
                <c:pt idx="13">
                  <c:v>5.2526096394925597E-3</c:v>
                </c:pt>
                <c:pt idx="14">
                  <c:v>5.4502813961040892E-3</c:v>
                </c:pt>
                <c:pt idx="15">
                  <c:v>5.8056880447238009E-3</c:v>
                </c:pt>
                <c:pt idx="16">
                  <c:v>7.3536660738296161E-3</c:v>
                </c:pt>
                <c:pt idx="17">
                  <c:v>7.8098268281100568E-3</c:v>
                </c:pt>
                <c:pt idx="18">
                  <c:v>8.1830950035759898E-3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8858-4077-92C0-F7C724D73A8A}"/>
            </c:ext>
          </c:extLst>
        </c:ser>
        <c:ser>
          <c:idx val="44"/>
          <c:order val="44"/>
          <c:tx>
            <c:strRef>
              <c:f>Hoja1!$AS$48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Hoja1!$AT$3:$BL$3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Hoja1!$AT$48:$BL$48</c:f>
              <c:numCache>
                <c:formatCode>0.00000</c:formatCode>
                <c:ptCount val="19"/>
                <c:pt idx="0">
                  <c:v>8.3880901678717902E-3</c:v>
                </c:pt>
                <c:pt idx="1">
                  <c:v>1.5913247194766323E-2</c:v>
                </c:pt>
                <c:pt idx="2">
                  <c:v>1.8183420913498095E-2</c:v>
                </c:pt>
                <c:pt idx="3">
                  <c:v>3.3860934657274619E-2</c:v>
                </c:pt>
                <c:pt idx="4">
                  <c:v>4.3806696942156977E-2</c:v>
                </c:pt>
                <c:pt idx="5">
                  <c:v>5.1321320318934271E-2</c:v>
                </c:pt>
                <c:pt idx="6">
                  <c:v>7.5828511366870133E-2</c:v>
                </c:pt>
                <c:pt idx="7">
                  <c:v>8.3901418199861286E-2</c:v>
                </c:pt>
                <c:pt idx="8">
                  <c:v>8.9986150208762661E-2</c:v>
                </c:pt>
                <c:pt idx="9">
                  <c:v>9.4635758448422702E-2</c:v>
                </c:pt>
                <c:pt idx="10">
                  <c:v>0.10326515870558166</c:v>
                </c:pt>
                <c:pt idx="11">
                  <c:v>0.1081790720615822</c:v>
                </c:pt>
                <c:pt idx="12">
                  <c:v>0.11221986286342017</c:v>
                </c:pt>
                <c:pt idx="13">
                  <c:v>0.11883533937398054</c:v>
                </c:pt>
                <c:pt idx="14">
                  <c:v>0.12135336368370626</c:v>
                </c:pt>
                <c:pt idx="15">
                  <c:v>0.12981312398080713</c:v>
                </c:pt>
                <c:pt idx="16">
                  <c:v>0.1424857246983276</c:v>
                </c:pt>
                <c:pt idx="17">
                  <c:v>0.16727491464090546</c:v>
                </c:pt>
                <c:pt idx="18">
                  <c:v>0.17555002624771585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8858-4077-92C0-F7C724D73A8A}"/>
            </c:ext>
          </c:extLst>
        </c:ser>
        <c:ser>
          <c:idx val="45"/>
          <c:order val="45"/>
          <c:tx>
            <c:strRef>
              <c:f>Hoja1!$AS$49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Hoja1!$AT$3:$BL$3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Hoja1!$AT$49:$BL$49</c:f>
              <c:numCache>
                <c:formatCode>0.00000</c:formatCode>
                <c:ptCount val="19"/>
                <c:pt idx="0">
                  <c:v>6.2477254853830115E-3</c:v>
                </c:pt>
                <c:pt idx="1">
                  <c:v>1.1304556767384795E-2</c:v>
                </c:pt>
                <c:pt idx="2">
                  <c:v>1.339296154144008E-2</c:v>
                </c:pt>
                <c:pt idx="3">
                  <c:v>2.3795512822936321E-2</c:v>
                </c:pt>
                <c:pt idx="4">
                  <c:v>2.909677449436095E-2</c:v>
                </c:pt>
                <c:pt idx="5">
                  <c:v>3.5864179343939623E-2</c:v>
                </c:pt>
                <c:pt idx="6">
                  <c:v>4.8020755040086231E-2</c:v>
                </c:pt>
                <c:pt idx="7">
                  <c:v>5.3423384799451593E-2</c:v>
                </c:pt>
                <c:pt idx="8">
                  <c:v>5.9089871248477172E-2</c:v>
                </c:pt>
                <c:pt idx="9">
                  <c:v>6.423980410768039E-2</c:v>
                </c:pt>
                <c:pt idx="10">
                  <c:v>7.1999009416053333E-2</c:v>
                </c:pt>
                <c:pt idx="11">
                  <c:v>7.6188115398888617E-2</c:v>
                </c:pt>
                <c:pt idx="12">
                  <c:v>7.9995902741027372E-2</c:v>
                </c:pt>
                <c:pt idx="13">
                  <c:v>8.5746242608364789E-2</c:v>
                </c:pt>
                <c:pt idx="14">
                  <c:v>8.9028254034637641E-2</c:v>
                </c:pt>
                <c:pt idx="15">
                  <c:v>9.6257885998773801E-2</c:v>
                </c:pt>
                <c:pt idx="16">
                  <c:v>0.10862086613494246</c:v>
                </c:pt>
                <c:pt idx="17">
                  <c:v>0.12722087695822515</c:v>
                </c:pt>
                <c:pt idx="18">
                  <c:v>0.13627702030305697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8858-4077-92C0-F7C724D73A8A}"/>
            </c:ext>
          </c:extLst>
        </c:ser>
        <c:ser>
          <c:idx val="46"/>
          <c:order val="46"/>
          <c:tx>
            <c:strRef>
              <c:f>Hoja1!$AS$50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Hoja1!$AT$3:$BL$3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Hoja1!$AT$50:$BL$50</c:f>
              <c:numCache>
                <c:formatCode>0.00000</c:formatCode>
                <c:ptCount val="19"/>
                <c:pt idx="0">
                  <c:v>3.5808883998704145E-3</c:v>
                </c:pt>
                <c:pt idx="1">
                  <c:v>6.5030258359431506E-3</c:v>
                </c:pt>
                <c:pt idx="2">
                  <c:v>7.9483294546898817E-3</c:v>
                </c:pt>
                <c:pt idx="3">
                  <c:v>1.3287789252739816E-2</c:v>
                </c:pt>
                <c:pt idx="4">
                  <c:v>1.5945383504875274E-2</c:v>
                </c:pt>
                <c:pt idx="5">
                  <c:v>1.9665486564211326E-2</c:v>
                </c:pt>
                <c:pt idx="6">
                  <c:v>2.5424335475588027E-2</c:v>
                </c:pt>
                <c:pt idx="7">
                  <c:v>2.8650993603745754E-2</c:v>
                </c:pt>
                <c:pt idx="8">
                  <c:v>3.1692185643622063E-2</c:v>
                </c:pt>
                <c:pt idx="9">
                  <c:v>3.465836900056242E-2</c:v>
                </c:pt>
                <c:pt idx="10">
                  <c:v>3.8297863956298014E-2</c:v>
                </c:pt>
                <c:pt idx="11">
                  <c:v>4.0512557952125348E-2</c:v>
                </c:pt>
                <c:pt idx="12">
                  <c:v>4.264444904275333E-2</c:v>
                </c:pt>
                <c:pt idx="13">
                  <c:v>4.5840005226302299E-2</c:v>
                </c:pt>
                <c:pt idx="14">
                  <c:v>4.7712866902863402E-2</c:v>
                </c:pt>
                <c:pt idx="15">
                  <c:v>5.1613543248867716E-2</c:v>
                </c:pt>
                <c:pt idx="16">
                  <c:v>5.8447384570685566E-2</c:v>
                </c:pt>
                <c:pt idx="17">
                  <c:v>6.8160537931524504E-2</c:v>
                </c:pt>
                <c:pt idx="18">
                  <c:v>7.40966304549487E-2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8858-4077-92C0-F7C724D73A8A}"/>
            </c:ext>
          </c:extLst>
        </c:ser>
        <c:ser>
          <c:idx val="47"/>
          <c:order val="47"/>
          <c:tx>
            <c:strRef>
              <c:f>Hoja1!$AS$51</c:f>
              <c:strCache>
                <c:ptCount val="1"/>
                <c:pt idx="0">
                  <c:v>48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Hoja1!$AT$3:$BL$3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Hoja1!$AT$51:$BL$51</c:f>
              <c:numCache>
                <c:formatCode>0.00000</c:formatCode>
                <c:ptCount val="19"/>
                <c:pt idx="0">
                  <c:v>2.9689349547912238E-3</c:v>
                </c:pt>
                <c:pt idx="1">
                  <c:v>5.5568592803231266E-3</c:v>
                </c:pt>
                <c:pt idx="2">
                  <c:v>6.84401150597221E-3</c:v>
                </c:pt>
                <c:pt idx="3">
                  <c:v>1.1241394588454027E-2</c:v>
                </c:pt>
                <c:pt idx="4">
                  <c:v>1.347307768115652E-2</c:v>
                </c:pt>
                <c:pt idx="5">
                  <c:v>1.6472455607557248E-2</c:v>
                </c:pt>
                <c:pt idx="6">
                  <c:v>2.1061760339836928E-2</c:v>
                </c:pt>
                <c:pt idx="7">
                  <c:v>2.3767841603325218E-2</c:v>
                </c:pt>
                <c:pt idx="8">
                  <c:v>2.6231367234752504E-2</c:v>
                </c:pt>
                <c:pt idx="9">
                  <c:v>2.8660225592586065E-2</c:v>
                </c:pt>
                <c:pt idx="10">
                  <c:v>3.1566800627442541E-2</c:v>
                </c:pt>
                <c:pt idx="11">
                  <c:v>3.3376564061143754E-2</c:v>
                </c:pt>
                <c:pt idx="12">
                  <c:v>3.5156123323932427E-2</c:v>
                </c:pt>
                <c:pt idx="13">
                  <c:v>3.7784330856690106E-2</c:v>
                </c:pt>
                <c:pt idx="14">
                  <c:v>3.9335226100375646E-2</c:v>
                </c:pt>
                <c:pt idx="15">
                  <c:v>4.2544518073914447E-2</c:v>
                </c:pt>
                <c:pt idx="16">
                  <c:v>4.8146000146542661E-2</c:v>
                </c:pt>
                <c:pt idx="17">
                  <c:v>5.6154543837526383E-2</c:v>
                </c:pt>
                <c:pt idx="18">
                  <c:v>6.1027189714007141E-2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8858-4077-92C0-F7C724D73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443688"/>
        <c:axId val="514448608"/>
      </c:lineChart>
      <c:catAx>
        <c:axId val="514443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4448608"/>
        <c:crosses val="autoZero"/>
        <c:auto val="1"/>
        <c:lblAlgn val="ctr"/>
        <c:lblOffset val="100"/>
        <c:noMultiLvlLbl val="0"/>
      </c:catAx>
      <c:valAx>
        <c:axId val="5144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444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295275</xdr:colOff>
      <xdr:row>1</xdr:row>
      <xdr:rowOff>238124</xdr:rowOff>
    </xdr:from>
    <xdr:to>
      <xdr:col>79</xdr:col>
      <xdr:colOff>104775</xdr:colOff>
      <xdr:row>36</xdr:row>
      <xdr:rowOff>47624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7682E7B-5484-456C-B274-06E2CCA19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E962A-82EE-44E1-86D8-7228AF28206D}">
  <dimension ref="B2:BL51"/>
  <sheetViews>
    <sheetView tabSelected="1" topLeftCell="BH1" workbookViewId="0">
      <selection activeCell="CC13" sqref="CC13"/>
    </sheetView>
  </sheetViews>
  <sheetFormatPr baseColWidth="10" defaultRowHeight="15" x14ac:dyDescent="0.25"/>
  <cols>
    <col min="1" max="1" width="4" customWidth="1"/>
    <col min="2" max="2" width="11.42578125" style="1"/>
    <col min="3" max="3" width="12.140625" customWidth="1"/>
    <col min="23" max="23" width="5.28515625" customWidth="1"/>
    <col min="24" max="24" width="11.42578125" style="1"/>
    <col min="44" max="44" width="5" customWidth="1"/>
    <col min="45" max="45" width="11.42578125" style="1"/>
    <col min="46" max="46" width="11.42578125" customWidth="1"/>
  </cols>
  <sheetData>
    <row r="2" spans="2:64" ht="18.75" x14ac:dyDescent="0.3">
      <c r="B2" s="17" t="s">
        <v>0</v>
      </c>
      <c r="C2" s="18" t="s">
        <v>4</v>
      </c>
      <c r="D2" s="19" t="s">
        <v>5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6"/>
      <c r="X2" s="14" t="s">
        <v>0</v>
      </c>
      <c r="Y2" s="15" t="s">
        <v>2</v>
      </c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6"/>
      <c r="AS2" s="25" t="s">
        <v>1</v>
      </c>
      <c r="AT2" s="12" t="s">
        <v>3</v>
      </c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</row>
    <row r="3" spans="2:64" x14ac:dyDescent="0.25">
      <c r="B3" s="17"/>
      <c r="C3" s="18"/>
      <c r="D3" s="20">
        <v>2001</v>
      </c>
      <c r="E3" s="20">
        <v>2002</v>
      </c>
      <c r="F3" s="20">
        <v>2003</v>
      </c>
      <c r="G3" s="20">
        <v>2004</v>
      </c>
      <c r="H3" s="20">
        <v>2005</v>
      </c>
      <c r="I3" s="20">
        <v>2006</v>
      </c>
      <c r="J3" s="20">
        <v>2007</v>
      </c>
      <c r="K3" s="20">
        <v>2008</v>
      </c>
      <c r="L3" s="20">
        <v>2009</v>
      </c>
      <c r="M3" s="20">
        <v>2010</v>
      </c>
      <c r="N3" s="20">
        <v>2011</v>
      </c>
      <c r="O3" s="20">
        <v>2012</v>
      </c>
      <c r="P3" s="20">
        <v>2013</v>
      </c>
      <c r="Q3" s="20">
        <v>2014</v>
      </c>
      <c r="R3" s="20">
        <v>2015</v>
      </c>
      <c r="S3" s="20">
        <v>2016</v>
      </c>
      <c r="T3" s="20">
        <v>2017</v>
      </c>
      <c r="U3" s="20">
        <v>2018</v>
      </c>
      <c r="V3" s="20">
        <v>2019</v>
      </c>
      <c r="W3" s="2"/>
      <c r="X3" s="14"/>
      <c r="Y3" s="16">
        <v>2001</v>
      </c>
      <c r="Z3" s="16">
        <v>2002</v>
      </c>
      <c r="AA3" s="16">
        <v>2003</v>
      </c>
      <c r="AB3" s="16">
        <v>2004</v>
      </c>
      <c r="AC3" s="16">
        <v>2005</v>
      </c>
      <c r="AD3" s="16">
        <v>2006</v>
      </c>
      <c r="AE3" s="16">
        <v>2007</v>
      </c>
      <c r="AF3" s="16">
        <v>2008</v>
      </c>
      <c r="AG3" s="16">
        <v>2009</v>
      </c>
      <c r="AH3" s="16">
        <v>2010</v>
      </c>
      <c r="AI3" s="16">
        <v>2011</v>
      </c>
      <c r="AJ3" s="16">
        <v>2012</v>
      </c>
      <c r="AK3" s="16">
        <v>2013</v>
      </c>
      <c r="AL3" s="16">
        <v>2014</v>
      </c>
      <c r="AM3" s="16">
        <v>2015</v>
      </c>
      <c r="AN3" s="16">
        <v>2016</v>
      </c>
      <c r="AO3" s="16">
        <v>2017</v>
      </c>
      <c r="AP3" s="16">
        <v>2018</v>
      </c>
      <c r="AQ3" s="16">
        <v>2019</v>
      </c>
      <c r="AR3" s="2"/>
      <c r="AS3" s="24" t="s">
        <v>0</v>
      </c>
      <c r="AT3" s="13">
        <v>2001</v>
      </c>
      <c r="AU3" s="13">
        <v>2002</v>
      </c>
      <c r="AV3" s="13">
        <v>2003</v>
      </c>
      <c r="AW3" s="13">
        <v>2004</v>
      </c>
      <c r="AX3" s="13">
        <v>2005</v>
      </c>
      <c r="AY3" s="13">
        <v>2006</v>
      </c>
      <c r="AZ3" s="13">
        <v>2007</v>
      </c>
      <c r="BA3" s="13">
        <v>2008</v>
      </c>
      <c r="BB3" s="13">
        <v>2009</v>
      </c>
      <c r="BC3" s="13">
        <v>2010</v>
      </c>
      <c r="BD3" s="13">
        <v>2011</v>
      </c>
      <c r="BE3" s="13">
        <v>2012</v>
      </c>
      <c r="BF3" s="13">
        <v>2013</v>
      </c>
      <c r="BG3" s="13">
        <v>2014</v>
      </c>
      <c r="BH3" s="13">
        <v>2015</v>
      </c>
      <c r="BI3" s="13">
        <v>2016</v>
      </c>
      <c r="BJ3" s="13">
        <v>2017</v>
      </c>
      <c r="BK3" s="13">
        <v>2018</v>
      </c>
      <c r="BL3" s="13">
        <v>2019</v>
      </c>
    </row>
    <row r="4" spans="2:64" x14ac:dyDescent="0.25">
      <c r="B4" s="8">
        <v>1</v>
      </c>
      <c r="C4" s="9">
        <v>93254.342999999993</v>
      </c>
      <c r="D4" s="10">
        <v>618.15408085430977</v>
      </c>
      <c r="E4" s="10">
        <v>238.52021357742183</v>
      </c>
      <c r="F4" s="10">
        <v>276.5064836003051</v>
      </c>
      <c r="G4" s="10">
        <v>375.13348588863465</v>
      </c>
      <c r="H4" s="10">
        <v>505.79710144927537</v>
      </c>
      <c r="I4" s="10">
        <v>306.78871090770406</v>
      </c>
      <c r="J4" s="10">
        <v>250.57208237986271</v>
      </c>
      <c r="K4" s="10">
        <v>305.72082379862701</v>
      </c>
      <c r="L4" s="10">
        <v>519.75591151792526</v>
      </c>
      <c r="M4" s="10">
        <v>282.30358504958048</v>
      </c>
      <c r="N4" s="10">
        <v>675.36231884057975</v>
      </c>
      <c r="O4" s="10">
        <v>805.79710144927537</v>
      </c>
      <c r="P4" s="10">
        <v>132.18916857360793</v>
      </c>
      <c r="Q4" s="10">
        <v>258.65751334858885</v>
      </c>
      <c r="R4" s="10">
        <v>174.59954233409613</v>
      </c>
      <c r="S4" s="10">
        <v>209.68726163234174</v>
      </c>
      <c r="T4" s="10">
        <v>550.49580472921434</v>
      </c>
      <c r="U4" s="10">
        <v>233.86727688787187</v>
      </c>
      <c r="V4" s="10">
        <v>219.83218916857362</v>
      </c>
      <c r="W4" s="3"/>
      <c r="X4" s="21">
        <v>1</v>
      </c>
      <c r="Y4" s="22">
        <f>D4/$C4</f>
        <v>6.6286894633348047E-3</v>
      </c>
      <c r="Z4" s="22">
        <f>E4/$C4</f>
        <v>2.5577383948479681E-3</v>
      </c>
      <c r="AA4" s="22">
        <f>F4/$C4</f>
        <v>2.96507888753562E-3</v>
      </c>
      <c r="AB4" s="22">
        <f>G4/$C4</f>
        <v>4.0226918534897044E-3</v>
      </c>
      <c r="AC4" s="22">
        <f>H4/$C4</f>
        <v>5.4238449939996401E-3</v>
      </c>
      <c r="AD4" s="22">
        <f>I4/$C4</f>
        <v>3.2898061477705555E-3</v>
      </c>
      <c r="AE4" s="22">
        <f>J4/$C4</f>
        <v>2.6869749367046929E-3</v>
      </c>
      <c r="AF4" s="22">
        <f>K4/$C4</f>
        <v>3.278354808618694E-3</v>
      </c>
      <c r="AG4" s="22">
        <f>L4/$C4</f>
        <v>5.5735303557704037E-3</v>
      </c>
      <c r="AH4" s="22">
        <f>M4/$C4</f>
        <v>3.0272433000742976E-3</v>
      </c>
      <c r="AI4" s="22">
        <f>N4/$C4</f>
        <v>7.2421540607559669E-3</v>
      </c>
      <c r="AJ4" s="22">
        <f>O4/$C4</f>
        <v>8.6408533428762174E-3</v>
      </c>
      <c r="AK4" s="22">
        <f>P4/$C4</f>
        <v>1.4175121964411666E-3</v>
      </c>
      <c r="AL4" s="22">
        <f>Q4/$C4</f>
        <v>2.773677933140217E-3</v>
      </c>
      <c r="AM4" s="22">
        <f>R4/$C4</f>
        <v>1.8722939513293889E-3</v>
      </c>
      <c r="AN4" s="22">
        <f>S4/$C4</f>
        <v>2.2485522377477022E-3</v>
      </c>
      <c r="AO4" s="22">
        <f>T4/$C4</f>
        <v>5.9031653327847088E-3</v>
      </c>
      <c r="AP4" s="22">
        <f>U4/$C4</f>
        <v>2.5078432742577134E-3</v>
      </c>
      <c r="AQ4" s="22">
        <f>V4/$C4</f>
        <v>2.3573399596903883E-3</v>
      </c>
      <c r="AR4" s="4"/>
      <c r="AS4" s="7">
        <v>1</v>
      </c>
      <c r="AT4" s="23">
        <f>Y4</f>
        <v>6.6286894633348047E-3</v>
      </c>
      <c r="AU4" s="23">
        <f>AT4+Z4</f>
        <v>9.1864278581827719E-3</v>
      </c>
      <c r="AV4" s="23">
        <f>AU4+AA4</f>
        <v>1.2151506745718393E-2</v>
      </c>
      <c r="AW4" s="23">
        <f>AV4+AB4</f>
        <v>1.6174198599208097E-2</v>
      </c>
      <c r="AX4" s="23">
        <f>AW4+AC4</f>
        <v>2.1598043593207737E-2</v>
      </c>
      <c r="AY4" s="23">
        <f>AX4+AD4</f>
        <v>2.4887849740978293E-2</v>
      </c>
      <c r="AZ4" s="23">
        <f>AY4+AE4</f>
        <v>2.7574824677682984E-2</v>
      </c>
      <c r="BA4" s="23">
        <f>AZ4+AF4</f>
        <v>3.0853179486301677E-2</v>
      </c>
      <c r="BB4" s="23">
        <f>BA4+AG4</f>
        <v>3.642670984207208E-2</v>
      </c>
      <c r="BC4" s="23">
        <f>BB4+AH4</f>
        <v>3.9453953142146378E-2</v>
      </c>
      <c r="BD4" s="23">
        <f>BC4+AI4</f>
        <v>4.6696107202902348E-2</v>
      </c>
      <c r="BE4" s="23">
        <f>BD4+AJ4</f>
        <v>5.5336960545778566E-2</v>
      </c>
      <c r="BF4" s="23">
        <f>BE4+AK4</f>
        <v>5.675447274221973E-2</v>
      </c>
      <c r="BG4" s="23">
        <f>BF4+AL4</f>
        <v>5.952815067535995E-2</v>
      </c>
      <c r="BH4" s="23">
        <f>BG4+AM4</f>
        <v>6.1400444626689338E-2</v>
      </c>
      <c r="BI4" s="23">
        <f>BH4+AN4</f>
        <v>6.3648996864437035E-2</v>
      </c>
      <c r="BJ4" s="23">
        <f>BI4+AO4</f>
        <v>6.955216219722174E-2</v>
      </c>
      <c r="BK4" s="23">
        <f>BJ4+AP4</f>
        <v>7.2060005471479449E-2</v>
      </c>
      <c r="BL4" s="23">
        <f>BK4+AQ4</f>
        <v>7.4417345431169832E-2</v>
      </c>
    </row>
    <row r="5" spans="2:64" x14ac:dyDescent="0.25">
      <c r="B5" s="8">
        <v>2</v>
      </c>
      <c r="C5" s="9">
        <v>48385.421000000002</v>
      </c>
      <c r="D5" s="10">
        <v>140.6559877955759</v>
      </c>
      <c r="E5" s="10">
        <v>113.42486651411137</v>
      </c>
      <c r="F5" s="10">
        <v>49.427917620137301</v>
      </c>
      <c r="G5" s="10">
        <v>91.990846681922207</v>
      </c>
      <c r="H5" s="10">
        <v>134.70633104500382</v>
      </c>
      <c r="I5" s="10">
        <v>154.46224256292908</v>
      </c>
      <c r="J5" s="10">
        <v>64.912280701754383</v>
      </c>
      <c r="K5" s="10">
        <v>170.2517162471396</v>
      </c>
      <c r="L5" s="10">
        <v>138.13882532418003</v>
      </c>
      <c r="M5" s="10">
        <v>73.302822273073986</v>
      </c>
      <c r="N5" s="10">
        <v>165.44622425629291</v>
      </c>
      <c r="O5" s="10">
        <v>210.29748283752861</v>
      </c>
      <c r="P5" s="10">
        <v>110.90770404271549</v>
      </c>
      <c r="Q5" s="10">
        <v>147.90236460717011</v>
      </c>
      <c r="R5" s="10">
        <v>70.938215102974837</v>
      </c>
      <c r="S5" s="10">
        <v>191.68573607932876</v>
      </c>
      <c r="T5" s="10">
        <v>288.71090770404271</v>
      </c>
      <c r="U5" s="10">
        <v>121.43401983218918</v>
      </c>
      <c r="V5" s="10">
        <v>246.605644546148</v>
      </c>
      <c r="W5" s="3"/>
      <c r="X5" s="21">
        <v>2</v>
      </c>
      <c r="Y5" s="22">
        <f t="shared" ref="Y5:Y51" si="0">D5/$C5</f>
        <v>2.9069910912953695E-3</v>
      </c>
      <c r="Z5" s="22">
        <f t="shared" ref="Z5:Z51" si="1">E5/$C5</f>
        <v>2.344195093685583E-3</v>
      </c>
      <c r="AA5" s="22">
        <f t="shared" ref="AA5:AA51" si="2">F5/$C5</f>
        <v>1.0215456763337308E-3</v>
      </c>
      <c r="AB5" s="22">
        <f t="shared" ref="AB5:AB51" si="3">G5/$C5</f>
        <v>1.9012100087322213E-3</v>
      </c>
      <c r="AC5" s="22">
        <f t="shared" ref="AC5:AC51" si="4">H5/$C5</f>
        <v>2.7840272598848282E-3</v>
      </c>
      <c r="AD5" s="22">
        <f t="shared" ref="AD5:AD51" si="5">I5/$C5</f>
        <v>3.1923302385429087E-3</v>
      </c>
      <c r="AE5" s="22">
        <f t="shared" ref="AE5:AE51" si="6">J5/$C5</f>
        <v>1.3415669298765507E-3</v>
      </c>
      <c r="AF5" s="22">
        <f t="shared" ref="AF5:AF51" si="7">K5/$C5</f>
        <v>3.5186573295939616E-3</v>
      </c>
      <c r="AG5" s="22">
        <f t="shared" ref="AG5:AG51" si="8">L5/$C5</f>
        <v>2.8549679318524484E-3</v>
      </c>
      <c r="AH5" s="22">
        <f t="shared" ref="AH5:AH51" si="9">M5/$C5</f>
        <v>1.5149774613529554E-3</v>
      </c>
      <c r="AI5" s="22">
        <f t="shared" ref="AI5:AI51" si="10">N5/$C5</f>
        <v>3.4193403888392931E-3</v>
      </c>
      <c r="AJ5" s="22">
        <f t="shared" ref="AJ5:AJ51" si="11">O5/$C5</f>
        <v>4.3462985025495299E-3</v>
      </c>
      <c r="AK5" s="22">
        <f t="shared" ref="AK5:AK51" si="12">P5/$C5</f>
        <v>2.2921719342426615E-3</v>
      </c>
      <c r="AL5" s="22">
        <f t="shared" ref="AL5:AL51" si="13">Q5/$C5</f>
        <v>3.0567547321159014E-3</v>
      </c>
      <c r="AM5" s="22">
        <f>R5/$C5</f>
        <v>1.4661072206641507E-3</v>
      </c>
      <c r="AN5" s="22">
        <f t="shared" ref="AN5:AN51" si="14">S5/$C5</f>
        <v>3.9616424145473231E-3</v>
      </c>
      <c r="AO5" s="22">
        <f t="shared" ref="AO5:AO51" si="15">T5/$C5</f>
        <v>5.9668987421653873E-3</v>
      </c>
      <c r="AP5" s="22">
        <f t="shared" ref="AP5:AP51" si="16">U5/$C5</f>
        <v>2.5097233282766968E-3</v>
      </c>
      <c r="AQ5" s="22">
        <f>V5/$C5</f>
        <v>5.0966931660292461E-3</v>
      </c>
      <c r="AR5" s="4"/>
      <c r="AS5" s="7">
        <v>2</v>
      </c>
      <c r="AT5" s="23">
        <f t="shared" ref="AT5:AT33" si="17">Y5</f>
        <v>2.9069910912953695E-3</v>
      </c>
      <c r="AU5" s="23">
        <f t="shared" ref="AU5:AU33" si="18">AT5+Z5</f>
        <v>5.2511861849809521E-3</v>
      </c>
      <c r="AV5" s="23">
        <f t="shared" ref="AV5:AV34" si="19">AU5+AA5</f>
        <v>6.2727318613146829E-3</v>
      </c>
      <c r="AW5" s="23">
        <f t="shared" ref="AW5:AW34" si="20">AV5+AB5</f>
        <v>8.1739418700469049E-3</v>
      </c>
      <c r="AX5" s="23">
        <f t="shared" ref="AX5:AX34" si="21">AW5+AC5</f>
        <v>1.0957969129931733E-2</v>
      </c>
      <c r="AY5" s="23">
        <f t="shared" ref="AY5:AY34" si="22">AX5+AD5</f>
        <v>1.4150299368474641E-2</v>
      </c>
      <c r="AZ5" s="23">
        <f t="shared" ref="AZ5:AZ34" si="23">AY5+AE5</f>
        <v>1.5491866298351193E-2</v>
      </c>
      <c r="BA5" s="23">
        <f t="shared" ref="BA5:BA34" si="24">AZ5+AF5</f>
        <v>1.9010523627945156E-2</v>
      </c>
      <c r="BB5" s="23">
        <f t="shared" ref="BB5:BB34" si="25">BA5+AG5</f>
        <v>2.1865491559797605E-2</v>
      </c>
      <c r="BC5" s="23">
        <f t="shared" ref="BC5:BC34" si="26">BB5+AH5</f>
        <v>2.3380469021150561E-2</v>
      </c>
      <c r="BD5" s="23">
        <f t="shared" ref="BD5:BD34" si="27">BC5+AI5</f>
        <v>2.6799809409989855E-2</v>
      </c>
      <c r="BE5" s="23">
        <f t="shared" ref="BE5:BE34" si="28">BD5+AJ5</f>
        <v>3.1146107912539384E-2</v>
      </c>
      <c r="BF5" s="23">
        <f t="shared" ref="BF5:BF34" si="29">BE5+AK5</f>
        <v>3.3438279846782049E-2</v>
      </c>
      <c r="BG5" s="23">
        <f t="shared" ref="BG5:BG34" si="30">BF5+AL5</f>
        <v>3.6495034578897953E-2</v>
      </c>
      <c r="BH5" s="23">
        <f t="shared" ref="BH5:BH34" si="31">BG5+AM5</f>
        <v>3.7961141799562101E-2</v>
      </c>
      <c r="BI5" s="23">
        <f t="shared" ref="BI5:BI34" si="32">BH5+AN5</f>
        <v>4.1922784214109422E-2</v>
      </c>
      <c r="BJ5" s="23">
        <f t="shared" ref="BJ5:BJ34" si="33">BI5+AO5</f>
        <v>4.7889682956274812E-2</v>
      </c>
      <c r="BK5" s="23">
        <f>BJ5+AP5</f>
        <v>5.0399406284551508E-2</v>
      </c>
      <c r="BL5" s="23">
        <f>BK5+AQ5</f>
        <v>5.5496099450580753E-2</v>
      </c>
    </row>
    <row r="6" spans="2:64" x14ac:dyDescent="0.25">
      <c r="B6" s="8">
        <v>3</v>
      </c>
      <c r="C6" s="9">
        <v>519749.96299999999</v>
      </c>
      <c r="D6" s="10">
        <v>639.28299008390547</v>
      </c>
      <c r="E6" s="10">
        <v>779.40503432494279</v>
      </c>
      <c r="F6" s="10">
        <v>287.33790999237226</v>
      </c>
      <c r="G6" s="10">
        <v>390.38901601830668</v>
      </c>
      <c r="H6" s="10">
        <v>869.87032799389783</v>
      </c>
      <c r="I6" s="10">
        <v>415.25553012967202</v>
      </c>
      <c r="J6" s="10">
        <v>926.77345537757446</v>
      </c>
      <c r="K6" s="10">
        <v>877.42181540808542</v>
      </c>
      <c r="L6" s="10">
        <v>895.118230358505</v>
      </c>
      <c r="M6" s="10">
        <v>826.08695652173913</v>
      </c>
      <c r="N6" s="10">
        <v>638.67276887871856</v>
      </c>
      <c r="O6" s="10">
        <v>1373.6842105263158</v>
      </c>
      <c r="P6" s="10">
        <v>263.15789473684214</v>
      </c>
      <c r="Q6" s="10">
        <v>376.81159420289856</v>
      </c>
      <c r="R6" s="10">
        <v>98.321891685736077</v>
      </c>
      <c r="S6" s="10">
        <v>444.3173150266972</v>
      </c>
      <c r="T6" s="10">
        <v>1977.955758962624</v>
      </c>
      <c r="U6" s="10">
        <v>475.20976353928302</v>
      </c>
      <c r="V6" s="10">
        <v>546.98703279938979</v>
      </c>
      <c r="W6" s="3"/>
      <c r="X6" s="21">
        <v>3</v>
      </c>
      <c r="Y6" s="22">
        <f t="shared" si="0"/>
        <v>1.2299817904631682E-3</v>
      </c>
      <c r="Z6" s="22">
        <f t="shared" si="1"/>
        <v>1.4995768923699621E-3</v>
      </c>
      <c r="AA6" s="22">
        <f t="shared" si="2"/>
        <v>5.528387310195389E-4</v>
      </c>
      <c r="AB6" s="22">
        <f t="shared" si="3"/>
        <v>7.5110927139846026E-4</v>
      </c>
      <c r="AC6" s="22">
        <f t="shared" si="4"/>
        <v>1.6736323038350996E-3</v>
      </c>
      <c r="AD6" s="22">
        <f t="shared" si="5"/>
        <v>7.9895249579781504E-4</v>
      </c>
      <c r="AE6" s="22">
        <f t="shared" si="6"/>
        <v>1.7831140381968137E-3</v>
      </c>
      <c r="AF6" s="22">
        <f t="shared" si="7"/>
        <v>1.6881613811833699E-3</v>
      </c>
      <c r="AG6" s="22">
        <f t="shared" si="8"/>
        <v>1.7222093200197207E-3</v>
      </c>
      <c r="AH6" s="22">
        <f t="shared" si="9"/>
        <v>1.5893930068865425E-3</v>
      </c>
      <c r="AI6" s="22">
        <f t="shared" si="10"/>
        <v>1.2288077236067424E-3</v>
      </c>
      <c r="AJ6" s="22">
        <f t="shared" si="11"/>
        <v>2.6429712521717215E-3</v>
      </c>
      <c r="AK6" s="22">
        <f t="shared" si="12"/>
        <v>5.0631633183366312E-4</v>
      </c>
      <c r="AL6" s="22">
        <f t="shared" si="13"/>
        <v>7.2498628384298422E-4</v>
      </c>
      <c r="AM6" s="22">
        <f>R6/$C6</f>
        <v>1.8917152224162079E-4</v>
      </c>
      <c r="AN6" s="22">
        <f t="shared" si="14"/>
        <v>8.5486742983509789E-4</v>
      </c>
      <c r="AO6" s="22">
        <f t="shared" si="15"/>
        <v>3.8055909567474545E-3</v>
      </c>
      <c r="AP6" s="22">
        <f t="shared" si="16"/>
        <v>9.1430456444165835E-4</v>
      </c>
      <c r="AQ6" s="22">
        <f>V6/$C6</f>
        <v>1.0524041784287532E-3</v>
      </c>
      <c r="AR6" s="4"/>
      <c r="AS6" s="7">
        <v>3</v>
      </c>
      <c r="AT6" s="23">
        <f t="shared" si="17"/>
        <v>1.2299817904631682E-3</v>
      </c>
      <c r="AU6" s="23">
        <f t="shared" si="18"/>
        <v>2.7295586828331303E-3</v>
      </c>
      <c r="AV6" s="23">
        <f t="shared" si="19"/>
        <v>3.2823974138526694E-3</v>
      </c>
      <c r="AW6" s="23">
        <f t="shared" si="20"/>
        <v>4.0335066852511293E-3</v>
      </c>
      <c r="AX6" s="23">
        <f t="shared" si="21"/>
        <v>5.7071389890862292E-3</v>
      </c>
      <c r="AY6" s="23">
        <f t="shared" si="22"/>
        <v>6.5060914848840447E-3</v>
      </c>
      <c r="AZ6" s="23">
        <f t="shared" si="23"/>
        <v>8.289205523080859E-3</v>
      </c>
      <c r="BA6" s="23">
        <f t="shared" si="24"/>
        <v>9.9773669042642291E-3</v>
      </c>
      <c r="BB6" s="23">
        <f t="shared" si="25"/>
        <v>1.1699576224283951E-2</v>
      </c>
      <c r="BC6" s="23">
        <f t="shared" si="26"/>
        <v>1.3288969231170494E-2</v>
      </c>
      <c r="BD6" s="23">
        <f t="shared" si="27"/>
        <v>1.4517776954777236E-2</v>
      </c>
      <c r="BE6" s="23">
        <f t="shared" si="28"/>
        <v>1.7160748206948958E-2</v>
      </c>
      <c r="BF6" s="23">
        <f t="shared" si="29"/>
        <v>1.7667064538782622E-2</v>
      </c>
      <c r="BG6" s="23">
        <f t="shared" si="30"/>
        <v>1.8392050822625607E-2</v>
      </c>
      <c r="BH6" s="23">
        <f t="shared" si="31"/>
        <v>1.8581222344867226E-2</v>
      </c>
      <c r="BI6" s="23">
        <f t="shared" si="32"/>
        <v>1.9436089774702323E-2</v>
      </c>
      <c r="BJ6" s="23">
        <f t="shared" si="33"/>
        <v>2.3241680731449776E-2</v>
      </c>
      <c r="BK6" s="23">
        <f>BJ6+AP6</f>
        <v>2.4155985295891434E-2</v>
      </c>
      <c r="BL6" s="23">
        <f t="shared" ref="BL6:BL33" si="34">BK6+AQ6</f>
        <v>2.5208389474320188E-2</v>
      </c>
    </row>
    <row r="7" spans="2:64" x14ac:dyDescent="0.25">
      <c r="B7" s="8">
        <v>4</v>
      </c>
      <c r="C7" s="9">
        <v>122009.788</v>
      </c>
      <c r="D7" s="10">
        <v>589.24485125858121</v>
      </c>
      <c r="E7" s="10">
        <v>622.04424103737608</v>
      </c>
      <c r="F7" s="10">
        <v>286.11746758199848</v>
      </c>
      <c r="G7" s="10">
        <v>621.96796338672766</v>
      </c>
      <c r="H7" s="10">
        <v>488.32951945080094</v>
      </c>
      <c r="I7" s="10">
        <v>502.66971777269265</v>
      </c>
      <c r="J7" s="10">
        <v>390.54157131960335</v>
      </c>
      <c r="K7" s="10">
        <v>349.27536231884062</v>
      </c>
      <c r="L7" s="10">
        <v>468.19221967963387</v>
      </c>
      <c r="M7" s="10">
        <v>324.10373760488176</v>
      </c>
      <c r="N7" s="10">
        <v>847.67353165522502</v>
      </c>
      <c r="O7" s="10">
        <v>461.70861937452327</v>
      </c>
      <c r="P7" s="10">
        <v>201.906941266209</v>
      </c>
      <c r="Q7" s="10">
        <v>367.581998474447</v>
      </c>
      <c r="R7" s="10">
        <v>196.41495041952709</v>
      </c>
      <c r="S7" s="10">
        <v>691.3806254767353</v>
      </c>
      <c r="T7" s="10">
        <v>1144.6987032799391</v>
      </c>
      <c r="U7" s="10">
        <v>590.61784897025177</v>
      </c>
      <c r="V7" s="10">
        <v>474.98093058733792</v>
      </c>
      <c r="W7" s="3"/>
      <c r="X7" s="21">
        <v>4</v>
      </c>
      <c r="Y7" s="22">
        <f t="shared" si="0"/>
        <v>4.8294883625122041E-3</v>
      </c>
      <c r="Z7" s="22">
        <f t="shared" si="1"/>
        <v>5.0983142519465414E-3</v>
      </c>
      <c r="AA7" s="22">
        <f t="shared" si="2"/>
        <v>2.3450370029492918E-3</v>
      </c>
      <c r="AB7" s="22">
        <f t="shared" si="3"/>
        <v>5.097689075459484E-3</v>
      </c>
      <c r="AC7" s="22">
        <f t="shared" si="4"/>
        <v>4.0023798701363279E-3</v>
      </c>
      <c r="AD7" s="22">
        <f t="shared" si="5"/>
        <v>4.1199130497029685E-3</v>
      </c>
      <c r="AE7" s="22">
        <f t="shared" si="6"/>
        <v>3.2009036137297716E-3</v>
      </c>
      <c r="AF7" s="22">
        <f t="shared" si="7"/>
        <v>2.8626831342321536E-3</v>
      </c>
      <c r="AG7" s="22">
        <f t="shared" si="8"/>
        <v>3.8373332775533866E-3</v>
      </c>
      <c r="AH7" s="22">
        <f t="shared" si="9"/>
        <v>2.6563748935034765E-3</v>
      </c>
      <c r="AI7" s="22">
        <f t="shared" si="10"/>
        <v>6.9475863006599522E-3</v>
      </c>
      <c r="AJ7" s="22">
        <f t="shared" si="11"/>
        <v>3.7841932761535761E-3</v>
      </c>
      <c r="AK7" s="22">
        <f t="shared" si="12"/>
        <v>1.6548421612388097E-3</v>
      </c>
      <c r="AL7" s="22">
        <f t="shared" si="13"/>
        <v>3.0127254911257364E-3</v>
      </c>
      <c r="AM7" s="22">
        <f>R7/$C7</f>
        <v>1.609829454170735E-3</v>
      </c>
      <c r="AN7" s="22">
        <f t="shared" si="14"/>
        <v>5.6665996786809869E-3</v>
      </c>
      <c r="AO7" s="22">
        <f t="shared" si="15"/>
        <v>9.3820235412583382E-3</v>
      </c>
      <c r="AP7" s="22">
        <f t="shared" si="16"/>
        <v>4.8407415392792237E-3</v>
      </c>
      <c r="AQ7" s="22">
        <f>V7/$C7</f>
        <v>3.892973984901424E-3</v>
      </c>
      <c r="AR7" s="4"/>
      <c r="AS7" s="7">
        <v>4</v>
      </c>
      <c r="AT7" s="23">
        <f t="shared" si="17"/>
        <v>4.8294883625122041E-3</v>
      </c>
      <c r="AU7" s="23">
        <f t="shared" si="18"/>
        <v>9.9278026144587455E-3</v>
      </c>
      <c r="AV7" s="23">
        <f t="shared" si="19"/>
        <v>1.2272839617408037E-2</v>
      </c>
      <c r="AW7" s="23">
        <f t="shared" si="20"/>
        <v>1.737052869286752E-2</v>
      </c>
      <c r="AX7" s="23">
        <f t="shared" si="21"/>
        <v>2.1372908563003848E-2</v>
      </c>
      <c r="AY7" s="23">
        <f t="shared" si="22"/>
        <v>2.5492821612706815E-2</v>
      </c>
      <c r="AZ7" s="23">
        <f t="shared" si="23"/>
        <v>2.8693725226436588E-2</v>
      </c>
      <c r="BA7" s="23">
        <f t="shared" si="24"/>
        <v>3.1556408360668739E-2</v>
      </c>
      <c r="BB7" s="23">
        <f t="shared" si="25"/>
        <v>3.5393741638222127E-2</v>
      </c>
      <c r="BC7" s="23">
        <f t="shared" si="26"/>
        <v>3.8050116531725603E-2</v>
      </c>
      <c r="BD7" s="23">
        <f t="shared" si="27"/>
        <v>4.4997702832385557E-2</v>
      </c>
      <c r="BE7" s="23">
        <f t="shared" si="28"/>
        <v>4.8781896108539134E-2</v>
      </c>
      <c r="BF7" s="23">
        <f t="shared" si="29"/>
        <v>5.0436738269777945E-2</v>
      </c>
      <c r="BG7" s="23">
        <f t="shared" si="30"/>
        <v>5.3449463760903683E-2</v>
      </c>
      <c r="BH7" s="23">
        <f t="shared" si="31"/>
        <v>5.5059293215074419E-2</v>
      </c>
      <c r="BI7" s="23">
        <f t="shared" si="32"/>
        <v>6.0725892893755407E-2</v>
      </c>
      <c r="BJ7" s="23">
        <f t="shared" si="33"/>
        <v>7.010791643501374E-2</v>
      </c>
      <c r="BK7" s="23">
        <f>BJ7+AP7</f>
        <v>7.4948657974292968E-2</v>
      </c>
      <c r="BL7" s="23">
        <f t="shared" si="34"/>
        <v>7.8841631959194386E-2</v>
      </c>
    </row>
    <row r="8" spans="2:64" x14ac:dyDescent="0.25">
      <c r="B8" s="8">
        <v>5</v>
      </c>
      <c r="C8" s="9">
        <v>153380.88200000001</v>
      </c>
      <c r="D8" s="10">
        <v>239.81693363844394</v>
      </c>
      <c r="E8" s="10">
        <v>304.95804729214342</v>
      </c>
      <c r="F8" s="10">
        <v>118.68802440884821</v>
      </c>
      <c r="G8" s="10">
        <v>310.22120518688024</v>
      </c>
      <c r="H8" s="10">
        <v>367.42944317315028</v>
      </c>
      <c r="I8" s="10">
        <v>153.54691075514876</v>
      </c>
      <c r="J8" s="10">
        <v>298.93211289092295</v>
      </c>
      <c r="K8" s="10">
        <v>268.42105263157896</v>
      </c>
      <c r="L8" s="10">
        <v>268.34477498093059</v>
      </c>
      <c r="M8" s="10">
        <v>220.59496567505721</v>
      </c>
      <c r="N8" s="10">
        <v>347.52097635392829</v>
      </c>
      <c r="O8" s="10">
        <v>587.87185354691076</v>
      </c>
      <c r="P8" s="10">
        <v>96.567505720823803</v>
      </c>
      <c r="Q8" s="10">
        <v>136.53699466056446</v>
      </c>
      <c r="R8" s="10">
        <v>51.868802440884821</v>
      </c>
      <c r="S8" s="10">
        <v>119.67963386727689</v>
      </c>
      <c r="T8" s="10">
        <v>350.8009153318078</v>
      </c>
      <c r="U8" s="10">
        <v>144.31731502669717</v>
      </c>
      <c r="V8" s="10">
        <v>288.63463005339435</v>
      </c>
      <c r="W8" s="3"/>
      <c r="X8" s="21">
        <v>5</v>
      </c>
      <c r="Y8" s="22">
        <f t="shared" si="0"/>
        <v>1.5635386269225126E-3</v>
      </c>
      <c r="Z8" s="22">
        <f t="shared" si="1"/>
        <v>1.9882402768562992E-3</v>
      </c>
      <c r="AA8" s="22">
        <f t="shared" si="2"/>
        <v>7.7381237388404246E-4</v>
      </c>
      <c r="AB8" s="22">
        <f t="shared" si="3"/>
        <v>2.0225545787830338E-3</v>
      </c>
      <c r="AC8" s="22">
        <f t="shared" si="4"/>
        <v>2.3955361214649312E-3</v>
      </c>
      <c r="AD8" s="22">
        <f t="shared" si="5"/>
        <v>1.0010824605582119E-3</v>
      </c>
      <c r="AE8" s="22">
        <f t="shared" si="6"/>
        <v>1.9489528876938062E-3</v>
      </c>
      <c r="AF8" s="22">
        <f t="shared" si="7"/>
        <v>1.7500293982634612E-3</v>
      </c>
      <c r="AG8" s="22">
        <f t="shared" si="8"/>
        <v>1.7495320895398853E-3</v>
      </c>
      <c r="AH8" s="22">
        <f t="shared" si="9"/>
        <v>1.4382168285813951E-3</v>
      </c>
      <c r="AI8" s="22">
        <f t="shared" si="10"/>
        <v>2.2657385446116307E-3</v>
      </c>
      <c r="AJ8" s="22">
        <f t="shared" si="11"/>
        <v>3.8327583325991742E-3</v>
      </c>
      <c r="AK8" s="22">
        <f t="shared" si="12"/>
        <v>6.2959284404704233E-4</v>
      </c>
      <c r="AL8" s="22">
        <f t="shared" si="13"/>
        <v>8.9018261520079438E-4</v>
      </c>
      <c r="AM8" s="22">
        <f>R8/$C8</f>
        <v>3.3816993203158666E-4</v>
      </c>
      <c r="AN8" s="22">
        <f t="shared" si="14"/>
        <v>7.8027738729052865E-4</v>
      </c>
      <c r="AO8" s="22">
        <f t="shared" si="15"/>
        <v>2.287122819725393E-3</v>
      </c>
      <c r="AP8" s="22">
        <f t="shared" si="16"/>
        <v>9.4090810500553233E-4</v>
      </c>
      <c r="AQ8" s="22">
        <f>V8/$C8</f>
        <v>1.8818162100110647E-3</v>
      </c>
      <c r="AR8" s="4"/>
      <c r="AS8" s="7">
        <v>5</v>
      </c>
      <c r="AT8" s="23">
        <f t="shared" si="17"/>
        <v>1.5635386269225126E-3</v>
      </c>
      <c r="AU8" s="23">
        <f t="shared" si="18"/>
        <v>3.5517789037788116E-3</v>
      </c>
      <c r="AV8" s="23">
        <f t="shared" si="19"/>
        <v>4.3255912776628538E-3</v>
      </c>
      <c r="AW8" s="23">
        <f t="shared" si="20"/>
        <v>6.3481458564458876E-3</v>
      </c>
      <c r="AX8" s="23">
        <f t="shared" si="21"/>
        <v>8.743681977910818E-3</v>
      </c>
      <c r="AY8" s="23">
        <f t="shared" si="22"/>
        <v>9.7447644384690297E-3</v>
      </c>
      <c r="AZ8" s="23">
        <f t="shared" si="23"/>
        <v>1.1693717326162836E-2</v>
      </c>
      <c r="BA8" s="23">
        <f t="shared" si="24"/>
        <v>1.3443746724426296E-2</v>
      </c>
      <c r="BB8" s="23">
        <f t="shared" si="25"/>
        <v>1.5193278813966182E-2</v>
      </c>
      <c r="BC8" s="23">
        <f t="shared" si="26"/>
        <v>1.6631495642547577E-2</v>
      </c>
      <c r="BD8" s="23">
        <f t="shared" si="27"/>
        <v>1.8897234187159207E-2</v>
      </c>
      <c r="BE8" s="23">
        <f t="shared" si="28"/>
        <v>2.272999251975838E-2</v>
      </c>
      <c r="BF8" s="23">
        <f t="shared" si="29"/>
        <v>2.3359585363805422E-2</v>
      </c>
      <c r="BG8" s="23">
        <f t="shared" si="30"/>
        <v>2.4249767979006215E-2</v>
      </c>
      <c r="BH8" s="23">
        <f t="shared" si="31"/>
        <v>2.4587937911037801E-2</v>
      </c>
      <c r="BI8" s="23">
        <f t="shared" si="32"/>
        <v>2.536821529832833E-2</v>
      </c>
      <c r="BJ8" s="23">
        <f t="shared" si="33"/>
        <v>2.7655338118053725E-2</v>
      </c>
      <c r="BK8" s="23">
        <f>BJ8+AP8</f>
        <v>2.8596246223059257E-2</v>
      </c>
      <c r="BL8" s="23">
        <f t="shared" si="34"/>
        <v>3.0478062433070323E-2</v>
      </c>
    </row>
    <row r="9" spans="2:64" x14ac:dyDescent="0.25">
      <c r="B9" s="8">
        <v>6</v>
      </c>
      <c r="C9" s="9">
        <v>258146.10200000001</v>
      </c>
      <c r="D9" s="10">
        <v>376.65903890160183</v>
      </c>
      <c r="E9" s="10">
        <v>422.88329519450804</v>
      </c>
      <c r="F9" s="10">
        <v>187.94813119755912</v>
      </c>
      <c r="G9" s="10">
        <v>244.92753623188406</v>
      </c>
      <c r="H9" s="10">
        <v>237.90999237223494</v>
      </c>
      <c r="I9" s="10">
        <v>141.64759725400458</v>
      </c>
      <c r="J9" s="10">
        <v>290.23646071700995</v>
      </c>
      <c r="K9" s="10">
        <v>289.1685736079329</v>
      </c>
      <c r="L9" s="10">
        <v>325.78184591914572</v>
      </c>
      <c r="M9" s="10">
        <v>240.57971014492756</v>
      </c>
      <c r="N9" s="10">
        <v>292.67734553775745</v>
      </c>
      <c r="O9" s="10">
        <v>306.25476735316556</v>
      </c>
      <c r="P9" s="10">
        <v>204.80549199084669</v>
      </c>
      <c r="Q9" s="10">
        <v>152.55530129672007</v>
      </c>
      <c r="R9" s="10">
        <v>83.218916857360796</v>
      </c>
      <c r="S9" s="10">
        <v>171.70099160945844</v>
      </c>
      <c r="T9" s="10">
        <v>672.31121281464539</v>
      </c>
      <c r="U9" s="10">
        <v>141.26620900076279</v>
      </c>
      <c r="V9" s="10">
        <v>286.65141113653704</v>
      </c>
      <c r="W9" s="3"/>
      <c r="X9" s="21">
        <v>6</v>
      </c>
      <c r="Y9" s="22">
        <f t="shared" si="0"/>
        <v>1.4590924905834985E-3</v>
      </c>
      <c r="Z9" s="22">
        <f t="shared" si="1"/>
        <v>1.6381548739965402E-3</v>
      </c>
      <c r="AA9" s="22">
        <f t="shared" si="2"/>
        <v>7.2806883288735122E-4</v>
      </c>
      <c r="AB9" s="22">
        <f t="shared" si="3"/>
        <v>9.4879424610441743E-4</v>
      </c>
      <c r="AC9" s="22">
        <f t="shared" si="4"/>
        <v>9.2160985786349367E-4</v>
      </c>
      <c r="AD9" s="22">
        <f t="shared" si="5"/>
        <v>5.4871096699342988E-4</v>
      </c>
      <c r="AE9" s="22">
        <f t="shared" si="6"/>
        <v>1.1243108397469041E-3</v>
      </c>
      <c r="AF9" s="22">
        <f t="shared" si="7"/>
        <v>1.1201740850145894E-3</v>
      </c>
      <c r="AG9" s="22">
        <f t="shared" si="8"/>
        <v>1.2620056758368009E-3</v>
      </c>
      <c r="AH9" s="22">
        <f t="shared" si="9"/>
        <v>9.3195174469427996E-4</v>
      </c>
      <c r="AI9" s="22">
        <f t="shared" si="10"/>
        <v>1.1337662791350513E-3</v>
      </c>
      <c r="AJ9" s="22">
        <f t="shared" si="11"/>
        <v>1.1863621607316214E-3</v>
      </c>
      <c r="AK9" s="22">
        <f t="shared" si="12"/>
        <v>7.9337046116174426E-4</v>
      </c>
      <c r="AL9" s="22">
        <f t="shared" si="13"/>
        <v>5.9096496175921364E-4</v>
      </c>
      <c r="AM9" s="22">
        <f>R9/$C9</f>
        <v>3.2237138663965102E-4</v>
      </c>
      <c r="AN9" s="22">
        <f t="shared" si="14"/>
        <v>6.6513106445999497E-4</v>
      </c>
      <c r="AO9" s="22">
        <f t="shared" si="15"/>
        <v>2.6043825864728548E-3</v>
      </c>
      <c r="AP9" s="22">
        <f t="shared" si="16"/>
        <v>5.4723355458903187E-4</v>
      </c>
      <c r="AQ9" s="22">
        <f>V9/$C9</f>
        <v>1.1104231631455625E-3</v>
      </c>
      <c r="AR9" s="4"/>
      <c r="AS9" s="7">
        <v>6</v>
      </c>
      <c r="AT9" s="23">
        <f t="shared" si="17"/>
        <v>1.4590924905834985E-3</v>
      </c>
      <c r="AU9" s="23">
        <f t="shared" si="18"/>
        <v>3.0972473645800389E-3</v>
      </c>
      <c r="AV9" s="23">
        <f t="shared" si="19"/>
        <v>3.8253161974673901E-3</v>
      </c>
      <c r="AW9" s="23">
        <f t="shared" si="20"/>
        <v>4.7741104435718076E-3</v>
      </c>
      <c r="AX9" s="23">
        <f t="shared" si="21"/>
        <v>5.6957203014353017E-3</v>
      </c>
      <c r="AY9" s="23">
        <f t="shared" si="22"/>
        <v>6.2444312684287314E-3</v>
      </c>
      <c r="AZ9" s="23">
        <f t="shared" si="23"/>
        <v>7.3687421081756353E-3</v>
      </c>
      <c r="BA9" s="23">
        <f t="shared" si="24"/>
        <v>8.4889161931902251E-3</v>
      </c>
      <c r="BB9" s="23">
        <f t="shared" si="25"/>
        <v>9.7509218690270266E-3</v>
      </c>
      <c r="BC9" s="23">
        <f t="shared" si="26"/>
        <v>1.0682873613721307E-2</v>
      </c>
      <c r="BD9" s="23">
        <f t="shared" si="27"/>
        <v>1.1816639892856359E-2</v>
      </c>
      <c r="BE9" s="23">
        <f t="shared" si="28"/>
        <v>1.3003002053587981E-2</v>
      </c>
      <c r="BF9" s="23">
        <f t="shared" si="29"/>
        <v>1.3796372514749725E-2</v>
      </c>
      <c r="BG9" s="23">
        <f t="shared" si="30"/>
        <v>1.4387337476508938E-2</v>
      </c>
      <c r="BH9" s="23">
        <f t="shared" si="31"/>
        <v>1.4709708863148589E-2</v>
      </c>
      <c r="BI9" s="23">
        <f t="shared" si="32"/>
        <v>1.5374839927608585E-2</v>
      </c>
      <c r="BJ9" s="23">
        <f t="shared" si="33"/>
        <v>1.797922251408144E-2</v>
      </c>
      <c r="BK9" s="23">
        <f>BJ9+AP9</f>
        <v>1.8526456068670472E-2</v>
      </c>
      <c r="BL9" s="23">
        <f t="shared" si="34"/>
        <v>1.9636879231816035E-2</v>
      </c>
    </row>
    <row r="10" spans="2:64" x14ac:dyDescent="0.25">
      <c r="B10" s="8">
        <v>7</v>
      </c>
      <c r="C10" s="9">
        <v>60384.718999999997</v>
      </c>
      <c r="D10" s="10">
        <v>96.109839816933643</v>
      </c>
      <c r="E10" s="10">
        <v>77.650648360030516</v>
      </c>
      <c r="F10" s="10">
        <v>25.476735316552251</v>
      </c>
      <c r="G10" s="10">
        <v>93.821510297482845</v>
      </c>
      <c r="H10" s="10">
        <v>121.12890922959573</v>
      </c>
      <c r="I10" s="10">
        <v>100.07627765064836</v>
      </c>
      <c r="J10" s="10">
        <v>88.176964149504201</v>
      </c>
      <c r="K10" s="10">
        <v>92.677345537757446</v>
      </c>
      <c r="L10" s="10">
        <v>141.34248665141115</v>
      </c>
      <c r="M10" s="10">
        <v>64.225781845919144</v>
      </c>
      <c r="N10" s="10">
        <v>145.69031273836765</v>
      </c>
      <c r="O10" s="10">
        <v>309.22959572845156</v>
      </c>
      <c r="P10" s="10">
        <v>49.351639969488943</v>
      </c>
      <c r="Q10" s="10">
        <v>94.050343249427925</v>
      </c>
      <c r="R10" s="10">
        <v>70.327993897787948</v>
      </c>
      <c r="S10" s="10">
        <v>99.00839054157133</v>
      </c>
      <c r="T10" s="10">
        <v>112.96720061022121</v>
      </c>
      <c r="U10" s="10">
        <v>91.304347826086953</v>
      </c>
      <c r="V10" s="10">
        <v>109.30587337909994</v>
      </c>
      <c r="W10" s="3"/>
      <c r="X10" s="21">
        <v>7</v>
      </c>
      <c r="Y10" s="22">
        <f t="shared" si="0"/>
        <v>1.5916251894280348E-3</v>
      </c>
      <c r="Z10" s="22">
        <f t="shared" si="1"/>
        <v>1.2859320974902694E-3</v>
      </c>
      <c r="AA10" s="22">
        <f t="shared" si="2"/>
        <v>4.2190699465790763E-4</v>
      </c>
      <c r="AB10" s="22">
        <f t="shared" si="3"/>
        <v>1.5537293515845102E-3</v>
      </c>
      <c r="AC10" s="22">
        <f t="shared" si="4"/>
        <v>2.0059530165172372E-3</v>
      </c>
      <c r="AD10" s="22">
        <f t="shared" si="5"/>
        <v>1.6573113083568109E-3</v>
      </c>
      <c r="AE10" s="22">
        <f t="shared" si="6"/>
        <v>1.4602529515704828E-3</v>
      </c>
      <c r="AF10" s="22">
        <f t="shared" si="7"/>
        <v>1.5347814326627479E-3</v>
      </c>
      <c r="AG10" s="22">
        <f t="shared" si="8"/>
        <v>2.3406995841350384E-3</v>
      </c>
      <c r="AH10" s="22">
        <f t="shared" si="9"/>
        <v>1.0636098488082581E-3</v>
      </c>
      <c r="AI10" s="22">
        <f t="shared" si="10"/>
        <v>2.4127016760377351E-3</v>
      </c>
      <c r="AJ10" s="22">
        <f t="shared" si="11"/>
        <v>5.120990887254962E-3</v>
      </c>
      <c r="AK10" s="22">
        <f t="shared" si="12"/>
        <v>8.1728690282534798E-4</v>
      </c>
      <c r="AL10" s="22">
        <f t="shared" si="13"/>
        <v>1.5575189353688626E-3</v>
      </c>
      <c r="AM10" s="22">
        <f>R10/$C10</f>
        <v>1.1646654163909905E-3</v>
      </c>
      <c r="AN10" s="22">
        <f t="shared" si="14"/>
        <v>1.6396265840298327E-3</v>
      </c>
      <c r="AO10" s="22">
        <f t="shared" si="15"/>
        <v>1.870791194875333E-3</v>
      </c>
      <c r="AP10" s="22">
        <f t="shared" si="16"/>
        <v>1.5120439299566328E-3</v>
      </c>
      <c r="AQ10" s="22">
        <f>V10/$C10</f>
        <v>1.8101578543256935E-3</v>
      </c>
      <c r="AR10" s="4"/>
      <c r="AS10" s="7">
        <v>7</v>
      </c>
      <c r="AT10" s="23">
        <f t="shared" si="17"/>
        <v>1.5916251894280348E-3</v>
      </c>
      <c r="AU10" s="23">
        <f t="shared" si="18"/>
        <v>2.8775572869183044E-3</v>
      </c>
      <c r="AV10" s="23">
        <f t="shared" si="19"/>
        <v>3.2994642815762122E-3</v>
      </c>
      <c r="AW10" s="23">
        <f t="shared" si="20"/>
        <v>4.8531936331607222E-3</v>
      </c>
      <c r="AX10" s="23">
        <f t="shared" si="21"/>
        <v>6.859146649677959E-3</v>
      </c>
      <c r="AY10" s="23">
        <f t="shared" si="22"/>
        <v>8.5164579580347694E-3</v>
      </c>
      <c r="AZ10" s="23">
        <f t="shared" si="23"/>
        <v>9.976710909605252E-3</v>
      </c>
      <c r="BA10" s="23">
        <f t="shared" si="24"/>
        <v>1.1511492342268E-2</v>
      </c>
      <c r="BB10" s="23">
        <f t="shared" si="25"/>
        <v>1.3852191926403039E-2</v>
      </c>
      <c r="BC10" s="23">
        <f t="shared" si="26"/>
        <v>1.4915801775211297E-2</v>
      </c>
      <c r="BD10" s="23">
        <f t="shared" si="27"/>
        <v>1.7328503451249033E-2</v>
      </c>
      <c r="BE10" s="23">
        <f t="shared" si="28"/>
        <v>2.2449494338503996E-2</v>
      </c>
      <c r="BF10" s="23">
        <f t="shared" si="29"/>
        <v>2.3266781241329346E-2</v>
      </c>
      <c r="BG10" s="23">
        <f t="shared" si="30"/>
        <v>2.4824300176698209E-2</v>
      </c>
      <c r="BH10" s="23">
        <f t="shared" si="31"/>
        <v>2.5988965593089199E-2</v>
      </c>
      <c r="BI10" s="23">
        <f t="shared" si="32"/>
        <v>2.7628592177119032E-2</v>
      </c>
      <c r="BJ10" s="23">
        <f t="shared" si="33"/>
        <v>2.9499383371994363E-2</v>
      </c>
      <c r="BK10" s="23">
        <f>BJ10+AP10</f>
        <v>3.1011427301950997E-2</v>
      </c>
      <c r="BL10" s="23">
        <f t="shared" si="34"/>
        <v>3.2821585156276693E-2</v>
      </c>
    </row>
    <row r="11" spans="2:64" x14ac:dyDescent="0.25">
      <c r="B11" s="8">
        <v>8</v>
      </c>
      <c r="C11" s="9">
        <v>146154.905</v>
      </c>
      <c r="D11" s="10">
        <v>313.57742181540812</v>
      </c>
      <c r="E11" s="10">
        <v>234.40122044241039</v>
      </c>
      <c r="F11" s="10">
        <v>104.80549199084669</v>
      </c>
      <c r="G11" s="10">
        <v>163.00533943554538</v>
      </c>
      <c r="H11" s="10">
        <v>160.10678871090772</v>
      </c>
      <c r="I11" s="10">
        <v>195.72845156369183</v>
      </c>
      <c r="J11" s="10">
        <v>129.90083905415713</v>
      </c>
      <c r="K11" s="10">
        <v>233.33333333333334</v>
      </c>
      <c r="L11" s="10">
        <v>277.19298245614038</v>
      </c>
      <c r="M11" s="10">
        <v>175.36231884057972</v>
      </c>
      <c r="N11" s="10">
        <v>209.22959572845159</v>
      </c>
      <c r="O11" s="10">
        <v>268.49733028222732</v>
      </c>
      <c r="P11" s="10">
        <v>89.855072463768124</v>
      </c>
      <c r="Q11" s="10">
        <v>98.474446987032806</v>
      </c>
      <c r="R11" s="10">
        <v>75.591151792524798</v>
      </c>
      <c r="S11" s="10">
        <v>126.08695652173914</v>
      </c>
      <c r="T11" s="10">
        <v>291.53318077803203</v>
      </c>
      <c r="U11" s="10">
        <v>91.609458428680398</v>
      </c>
      <c r="V11" s="10">
        <v>70.099160945842868</v>
      </c>
      <c r="W11" s="3"/>
      <c r="X11" s="21">
        <v>8</v>
      </c>
      <c r="Y11" s="22">
        <f t="shared" si="0"/>
        <v>2.1455141845250292E-3</v>
      </c>
      <c r="Z11" s="22">
        <f t="shared" si="1"/>
        <v>1.6037862050706432E-3</v>
      </c>
      <c r="AA11" s="22">
        <f t="shared" si="2"/>
        <v>7.1708501326621019E-4</v>
      </c>
      <c r="AB11" s="22">
        <f t="shared" si="3"/>
        <v>1.1152916108805612E-3</v>
      </c>
      <c r="AC11" s="22">
        <f t="shared" si="4"/>
        <v>1.0954595653899382E-3</v>
      </c>
      <c r="AD11" s="22">
        <f t="shared" si="5"/>
        <v>1.3391849665510154E-3</v>
      </c>
      <c r="AE11" s="22">
        <f t="shared" si="6"/>
        <v>8.8878877554028808E-4</v>
      </c>
      <c r="AF11" s="22">
        <f t="shared" si="7"/>
        <v>1.5964796619951506E-3</v>
      </c>
      <c r="AG11" s="22">
        <f t="shared" si="8"/>
        <v>1.8965698240243144E-3</v>
      </c>
      <c r="AH11" s="22">
        <f t="shared" si="9"/>
        <v>1.1998387521826909E-3</v>
      </c>
      <c r="AI11" s="22">
        <f t="shared" si="10"/>
        <v>1.4315605468626016E-3</v>
      </c>
      <c r="AJ11" s="22">
        <f t="shared" si="11"/>
        <v>1.8370736875524454E-3</v>
      </c>
      <c r="AK11" s="22">
        <f t="shared" si="12"/>
        <v>6.1479341020931268E-4</v>
      </c>
      <c r="AL11" s="22">
        <f t="shared" si="13"/>
        <v>6.7376765074721786E-4</v>
      </c>
      <c r="AM11" s="22">
        <f>R11/$C11</f>
        <v>5.1719887055808901E-4</v>
      </c>
      <c r="AN11" s="22">
        <f t="shared" si="14"/>
        <v>8.6269397884210003E-4</v>
      </c>
      <c r="AO11" s="22">
        <f t="shared" si="15"/>
        <v>1.9946862596095017E-3</v>
      </c>
      <c r="AP11" s="22">
        <f t="shared" si="16"/>
        <v>6.2679701669047919E-4</v>
      </c>
      <c r="AQ11" s="22">
        <f>V11/$C11</f>
        <v>4.7962236331269804E-4</v>
      </c>
      <c r="AR11" s="4"/>
      <c r="AS11" s="7">
        <v>8</v>
      </c>
      <c r="AT11" s="23">
        <f t="shared" si="17"/>
        <v>2.1455141845250292E-3</v>
      </c>
      <c r="AU11" s="23">
        <f t="shared" si="18"/>
        <v>3.7493003895956722E-3</v>
      </c>
      <c r="AV11" s="23">
        <f t="shared" si="19"/>
        <v>4.4663854028618825E-3</v>
      </c>
      <c r="AW11" s="23">
        <f t="shared" si="20"/>
        <v>5.581677013742444E-3</v>
      </c>
      <c r="AX11" s="23">
        <f t="shared" si="21"/>
        <v>6.677136579132382E-3</v>
      </c>
      <c r="AY11" s="23">
        <f t="shared" si="22"/>
        <v>8.0163215456833976E-3</v>
      </c>
      <c r="AZ11" s="23">
        <f t="shared" si="23"/>
        <v>8.9051103212236856E-3</v>
      </c>
      <c r="BA11" s="23">
        <f t="shared" si="24"/>
        <v>1.0501589983218837E-2</v>
      </c>
      <c r="BB11" s="23">
        <f t="shared" si="25"/>
        <v>1.2398159807243151E-2</v>
      </c>
      <c r="BC11" s="23">
        <f t="shared" si="26"/>
        <v>1.3597998559425842E-2</v>
      </c>
      <c r="BD11" s="23">
        <f t="shared" si="27"/>
        <v>1.5029559106288445E-2</v>
      </c>
      <c r="BE11" s="23">
        <f t="shared" si="28"/>
        <v>1.6866632793840888E-2</v>
      </c>
      <c r="BF11" s="23">
        <f t="shared" si="29"/>
        <v>1.7481426204050202E-2</v>
      </c>
      <c r="BG11" s="23">
        <f t="shared" si="30"/>
        <v>1.815519385479742E-2</v>
      </c>
      <c r="BH11" s="23">
        <f t="shared" si="31"/>
        <v>1.8672392725355508E-2</v>
      </c>
      <c r="BI11" s="23">
        <f t="shared" si="32"/>
        <v>1.9535086704197607E-2</v>
      </c>
      <c r="BJ11" s="23">
        <f t="shared" si="33"/>
        <v>2.152977296380711E-2</v>
      </c>
      <c r="BK11" s="23">
        <f>BJ11+AP11</f>
        <v>2.215656998049759E-2</v>
      </c>
      <c r="BL11" s="23">
        <f t="shared" si="34"/>
        <v>2.2636192343810289E-2</v>
      </c>
    </row>
    <row r="12" spans="2:64" x14ac:dyDescent="0.25">
      <c r="B12" s="8">
        <v>9</v>
      </c>
      <c r="C12" s="9">
        <v>248682.326</v>
      </c>
      <c r="D12" s="10">
        <v>98.398169336384441</v>
      </c>
      <c r="E12" s="10">
        <v>35.621662852784134</v>
      </c>
      <c r="F12" s="10">
        <v>49.427917620137301</v>
      </c>
      <c r="G12" s="10">
        <v>86.498855835240278</v>
      </c>
      <c r="H12" s="10">
        <v>128.52784134248665</v>
      </c>
      <c r="I12" s="10">
        <v>100.7627765064836</v>
      </c>
      <c r="J12" s="10">
        <v>149.27536231884059</v>
      </c>
      <c r="K12" s="10">
        <v>71.014492753623188</v>
      </c>
      <c r="L12" s="10">
        <v>166.43783371472159</v>
      </c>
      <c r="M12" s="10">
        <v>119.06941266209002</v>
      </c>
      <c r="N12" s="10">
        <v>173.68421052631581</v>
      </c>
      <c r="O12" s="10">
        <v>177.04042715484363</v>
      </c>
      <c r="P12" s="10">
        <v>30.282227307398934</v>
      </c>
      <c r="Q12" s="10">
        <v>18.993135011441648</v>
      </c>
      <c r="R12" s="10">
        <v>13.806254767353167</v>
      </c>
      <c r="S12" s="10">
        <v>26.544622425629292</v>
      </c>
      <c r="T12" s="10">
        <v>31.121281464530895</v>
      </c>
      <c r="U12" s="10">
        <v>25.553012967200612</v>
      </c>
      <c r="V12" s="10">
        <v>44.0884820747521</v>
      </c>
      <c r="W12" s="3"/>
      <c r="X12" s="21">
        <v>9</v>
      </c>
      <c r="Y12" s="22">
        <f t="shared" si="0"/>
        <v>3.956781767289101E-4</v>
      </c>
      <c r="Z12" s="22">
        <f t="shared" si="1"/>
        <v>1.4324163452124111E-4</v>
      </c>
      <c r="AA12" s="22">
        <f t="shared" si="2"/>
        <v>1.9875927017080135E-4</v>
      </c>
      <c r="AB12" s="22">
        <f t="shared" si="3"/>
        <v>3.4782872279890239E-4</v>
      </c>
      <c r="AC12" s="22">
        <f t="shared" si="4"/>
        <v>5.1683544789784001E-4</v>
      </c>
      <c r="AD12" s="22">
        <f t="shared" si="5"/>
        <v>4.0518672206115526E-4</v>
      </c>
      <c r="AE12" s="22">
        <f t="shared" si="6"/>
        <v>6.0026526500657148E-4</v>
      </c>
      <c r="AF12" s="22">
        <f t="shared" si="7"/>
        <v>2.8556308723613592E-4</v>
      </c>
      <c r="AG12" s="22">
        <f t="shared" si="8"/>
        <v>6.6927890048254415E-4</v>
      </c>
      <c r="AH12" s="22">
        <f t="shared" si="9"/>
        <v>4.7880126656885949E-4</v>
      </c>
      <c r="AI12" s="22">
        <f t="shared" si="10"/>
        <v>6.9841799101684379E-4</v>
      </c>
      <c r="AJ12" s="22">
        <f t="shared" si="11"/>
        <v>7.1191399084325608E-4</v>
      </c>
      <c r="AK12" s="22">
        <f t="shared" si="12"/>
        <v>1.2177072570649405E-4</v>
      </c>
      <c r="AL12" s="22">
        <f t="shared" si="13"/>
        <v>7.6375089926743122E-5</v>
      </c>
      <c r="AM12" s="22">
        <f>R12/$C12</f>
        <v>5.5517635649560261E-5</v>
      </c>
      <c r="AN12" s="22">
        <f t="shared" si="14"/>
        <v>1.0674108953617111E-4</v>
      </c>
      <c r="AO12" s="22">
        <f t="shared" si="15"/>
        <v>1.2514472566309718E-4</v>
      </c>
      <c r="AP12" s="22">
        <f t="shared" si="16"/>
        <v>1.027536350420038E-4</v>
      </c>
      <c r="AQ12" s="22">
        <f>V12/$C12</f>
        <v>1.7728836135605432E-4</v>
      </c>
      <c r="AR12" s="4"/>
      <c r="AS12" s="7">
        <v>9</v>
      </c>
      <c r="AT12" s="23">
        <f t="shared" si="17"/>
        <v>3.956781767289101E-4</v>
      </c>
      <c r="AU12" s="23">
        <f t="shared" si="18"/>
        <v>5.3891981125015116E-4</v>
      </c>
      <c r="AV12" s="23">
        <f t="shared" si="19"/>
        <v>7.3767908142095254E-4</v>
      </c>
      <c r="AW12" s="23">
        <f t="shared" si="20"/>
        <v>1.0855078042198549E-3</v>
      </c>
      <c r="AX12" s="23">
        <f t="shared" si="21"/>
        <v>1.6023432521176948E-3</v>
      </c>
      <c r="AY12" s="23">
        <f t="shared" si="22"/>
        <v>2.0075299741788501E-3</v>
      </c>
      <c r="AZ12" s="23">
        <f t="shared" si="23"/>
        <v>2.6077952391854215E-3</v>
      </c>
      <c r="BA12" s="23">
        <f t="shared" si="24"/>
        <v>2.8933583264215573E-3</v>
      </c>
      <c r="BB12" s="23">
        <f t="shared" si="25"/>
        <v>3.5626372269041014E-3</v>
      </c>
      <c r="BC12" s="23">
        <f t="shared" si="26"/>
        <v>4.0414384934729609E-3</v>
      </c>
      <c r="BD12" s="23">
        <f t="shared" si="27"/>
        <v>4.7398564844898048E-3</v>
      </c>
      <c r="BE12" s="23">
        <f t="shared" si="28"/>
        <v>5.451770475333061E-3</v>
      </c>
      <c r="BF12" s="23">
        <f t="shared" si="29"/>
        <v>5.5735412010395552E-3</v>
      </c>
      <c r="BG12" s="23">
        <f t="shared" si="30"/>
        <v>5.6499162909662984E-3</v>
      </c>
      <c r="BH12" s="23">
        <f t="shared" si="31"/>
        <v>5.7054339266158589E-3</v>
      </c>
      <c r="BI12" s="23">
        <f t="shared" si="32"/>
        <v>5.8121750161520304E-3</v>
      </c>
      <c r="BJ12" s="23">
        <f t="shared" si="33"/>
        <v>5.9373197418151275E-3</v>
      </c>
      <c r="BK12" s="23">
        <f>BJ12+AP12</f>
        <v>6.0400733768571314E-3</v>
      </c>
      <c r="BL12" s="23">
        <f t="shared" si="34"/>
        <v>6.2173617382131861E-3</v>
      </c>
    </row>
    <row r="13" spans="2:64" x14ac:dyDescent="0.25">
      <c r="B13" s="8">
        <v>10</v>
      </c>
      <c r="C13" s="9">
        <v>167591.35500000001</v>
      </c>
      <c r="D13" s="10">
        <v>384.5919145690313</v>
      </c>
      <c r="E13" s="10">
        <v>902.74599542334101</v>
      </c>
      <c r="F13" s="10">
        <v>318.76430205949657</v>
      </c>
      <c r="G13" s="10">
        <v>537.98627002288333</v>
      </c>
      <c r="H13" s="10">
        <v>269.56521739130437</v>
      </c>
      <c r="I13" s="10">
        <v>599.84744469870327</v>
      </c>
      <c r="J13" s="10">
        <v>654.69107551487411</v>
      </c>
      <c r="K13" s="10">
        <v>651.18230358504957</v>
      </c>
      <c r="L13" s="10">
        <v>1232.9519450800915</v>
      </c>
      <c r="M13" s="10">
        <v>286.65141113653704</v>
      </c>
      <c r="N13" s="10">
        <v>291.15179252479027</v>
      </c>
      <c r="O13" s="10">
        <v>523.87490465293672</v>
      </c>
      <c r="P13" s="10">
        <v>191.91456903127386</v>
      </c>
      <c r="Q13" s="10">
        <v>543.40198321891683</v>
      </c>
      <c r="R13" s="10">
        <v>267.73455377574373</v>
      </c>
      <c r="S13" s="10">
        <v>394.43173150266972</v>
      </c>
      <c r="T13" s="10">
        <v>1199.6186117467582</v>
      </c>
      <c r="U13" s="10">
        <v>923.03585049580477</v>
      </c>
      <c r="V13" s="10">
        <v>687.94813119755918</v>
      </c>
      <c r="W13" s="3"/>
      <c r="X13" s="21">
        <v>10</v>
      </c>
      <c r="Y13" s="22">
        <f t="shared" si="0"/>
        <v>2.2948195303333593E-3</v>
      </c>
      <c r="Z13" s="22">
        <f t="shared" si="1"/>
        <v>5.3865904683647967E-3</v>
      </c>
      <c r="AA13" s="22">
        <f t="shared" si="2"/>
        <v>1.9020330855341349E-3</v>
      </c>
      <c r="AB13" s="22">
        <f t="shared" si="3"/>
        <v>3.2101075262675888E-3</v>
      </c>
      <c r="AC13" s="22">
        <f t="shared" si="4"/>
        <v>1.6084673185636834E-3</v>
      </c>
      <c r="AD13" s="22">
        <f t="shared" si="5"/>
        <v>3.5792266534195828E-3</v>
      </c>
      <c r="AE13" s="22">
        <f t="shared" si="6"/>
        <v>3.9064728339649381E-3</v>
      </c>
      <c r="AF13" s="22">
        <f t="shared" si="7"/>
        <v>3.8855363606616197E-3</v>
      </c>
      <c r="AG13" s="22">
        <f t="shared" si="8"/>
        <v>7.3568946624967104E-3</v>
      </c>
      <c r="AH13" s="22">
        <f t="shared" si="9"/>
        <v>1.7104188407363675E-3</v>
      </c>
      <c r="AI13" s="22">
        <f t="shared" si="10"/>
        <v>1.7372721434514939E-3</v>
      </c>
      <c r="AJ13" s="22">
        <f t="shared" si="11"/>
        <v>3.1259064923303275E-3</v>
      </c>
      <c r="AK13" s="22">
        <f t="shared" si="12"/>
        <v>1.1451340615467537E-3</v>
      </c>
      <c r="AL13" s="22">
        <f t="shared" si="13"/>
        <v>3.2424225176705375E-3</v>
      </c>
      <c r="AM13" s="22">
        <f>R13/$C13</f>
        <v>1.5975439411880386E-3</v>
      </c>
      <c r="AN13" s="22">
        <f t="shared" si="14"/>
        <v>2.3535326837274494E-3</v>
      </c>
      <c r="AO13" s="22">
        <f t="shared" si="15"/>
        <v>7.1579981661151803E-3</v>
      </c>
      <c r="AP13" s="22">
        <f t="shared" si="16"/>
        <v>5.5076579009448587E-3</v>
      </c>
      <c r="AQ13" s="22">
        <f>V13/$C13</f>
        <v>4.1049141896224847E-3</v>
      </c>
      <c r="AR13" s="4"/>
      <c r="AS13" s="7">
        <v>10</v>
      </c>
      <c r="AT13" s="23">
        <f t="shared" si="17"/>
        <v>2.2948195303333593E-3</v>
      </c>
      <c r="AU13" s="23">
        <f t="shared" si="18"/>
        <v>7.6814099986981556E-3</v>
      </c>
      <c r="AV13" s="23">
        <f t="shared" si="19"/>
        <v>9.5834430842322901E-3</v>
      </c>
      <c r="AW13" s="23">
        <f t="shared" si="20"/>
        <v>1.2793550610499879E-2</v>
      </c>
      <c r="AX13" s="23">
        <f t="shared" si="21"/>
        <v>1.4402017929063562E-2</v>
      </c>
      <c r="AY13" s="23">
        <f t="shared" si="22"/>
        <v>1.7981244582483145E-2</v>
      </c>
      <c r="AZ13" s="23">
        <f t="shared" si="23"/>
        <v>2.1887717416448085E-2</v>
      </c>
      <c r="BA13" s="23">
        <f t="shared" si="24"/>
        <v>2.5773253777109706E-2</v>
      </c>
      <c r="BB13" s="23">
        <f t="shared" si="25"/>
        <v>3.3130148439606419E-2</v>
      </c>
      <c r="BC13" s="23">
        <f t="shared" si="26"/>
        <v>3.4840567280342787E-2</v>
      </c>
      <c r="BD13" s="23">
        <f t="shared" si="27"/>
        <v>3.6577839423794278E-2</v>
      </c>
      <c r="BE13" s="23">
        <f t="shared" si="28"/>
        <v>3.9703745916124605E-2</v>
      </c>
      <c r="BF13" s="23">
        <f t="shared" si="29"/>
        <v>4.0848879977671358E-2</v>
      </c>
      <c r="BG13" s="23">
        <f t="shared" si="30"/>
        <v>4.4091302495341898E-2</v>
      </c>
      <c r="BH13" s="23">
        <f t="shared" si="31"/>
        <v>4.5688846436529935E-2</v>
      </c>
      <c r="BI13" s="23">
        <f t="shared" si="32"/>
        <v>4.8042379120257384E-2</v>
      </c>
      <c r="BJ13" s="23">
        <f t="shared" si="33"/>
        <v>5.5200377286372566E-2</v>
      </c>
      <c r="BK13" s="23">
        <f>BJ13+AP13</f>
        <v>6.0708035187317426E-2</v>
      </c>
      <c r="BL13" s="23">
        <f t="shared" si="34"/>
        <v>6.4812949376939905E-2</v>
      </c>
    </row>
    <row r="14" spans="2:64" x14ac:dyDescent="0.25">
      <c r="B14" s="8">
        <v>11</v>
      </c>
      <c r="C14" s="9">
        <v>304817.70199999999</v>
      </c>
      <c r="D14" s="10">
        <v>486.88024408848207</v>
      </c>
      <c r="E14" s="10">
        <v>548.43630816170867</v>
      </c>
      <c r="F14" s="10">
        <v>267.96338672768877</v>
      </c>
      <c r="G14" s="10">
        <v>334.85888634630055</v>
      </c>
      <c r="H14" s="10">
        <v>336.53699466056446</v>
      </c>
      <c r="I14" s="10">
        <v>557.8184591914569</v>
      </c>
      <c r="J14" s="10">
        <v>544.3173150266972</v>
      </c>
      <c r="K14" s="10">
        <v>551.94508009153321</v>
      </c>
      <c r="L14" s="10">
        <v>1265.9038901601832</v>
      </c>
      <c r="M14" s="10">
        <v>464.37833714721586</v>
      </c>
      <c r="N14" s="10">
        <v>255.1487414187643</v>
      </c>
      <c r="O14" s="10">
        <v>436.84210526315792</v>
      </c>
      <c r="P14" s="10">
        <v>133.10450038138825</v>
      </c>
      <c r="Q14" s="10">
        <v>170.40427154843633</v>
      </c>
      <c r="R14" s="10">
        <v>118.68802440884821</v>
      </c>
      <c r="S14" s="10">
        <v>199.77116704805493</v>
      </c>
      <c r="T14" s="10">
        <v>293.82151029748286</v>
      </c>
      <c r="U14" s="10">
        <v>231.42639206712434</v>
      </c>
      <c r="V14" s="10">
        <v>171.47215865751335</v>
      </c>
      <c r="W14" s="3"/>
      <c r="X14" s="21">
        <v>11</v>
      </c>
      <c r="Y14" s="22">
        <f t="shared" si="0"/>
        <v>1.5972833627900065E-3</v>
      </c>
      <c r="Z14" s="22">
        <f t="shared" si="1"/>
        <v>1.7992272252013392E-3</v>
      </c>
      <c r="AA14" s="22">
        <f t="shared" si="2"/>
        <v>8.7909391406568898E-4</v>
      </c>
      <c r="AB14" s="22">
        <f t="shared" si="3"/>
        <v>1.0985545922995658E-3</v>
      </c>
      <c r="AC14" s="22">
        <f t="shared" si="4"/>
        <v>1.1040598772723655E-3</v>
      </c>
      <c r="AD14" s="22">
        <f t="shared" si="5"/>
        <v>1.8300067730038097E-3</v>
      </c>
      <c r="AE14" s="22">
        <f t="shared" si="6"/>
        <v>1.7857142529953763E-3</v>
      </c>
      <c r="AF14" s="22">
        <f t="shared" si="7"/>
        <v>1.8107382755990112E-3</v>
      </c>
      <c r="AG14" s="22">
        <f t="shared" si="8"/>
        <v>4.1529867912992249E-3</v>
      </c>
      <c r="AH14" s="22">
        <f t="shared" si="9"/>
        <v>1.523462496109284E-3</v>
      </c>
      <c r="AI14" s="22">
        <f t="shared" si="10"/>
        <v>8.3705355609158265E-4</v>
      </c>
      <c r="AJ14" s="22">
        <f t="shared" si="11"/>
        <v>1.4331257745101625E-3</v>
      </c>
      <c r="AK14" s="22">
        <f t="shared" si="12"/>
        <v>4.3666919443342649E-4</v>
      </c>
      <c r="AL14" s="22">
        <f t="shared" si="13"/>
        <v>5.5903666496520048E-4</v>
      </c>
      <c r="AM14" s="22">
        <f>R14/$C14</f>
        <v>3.8937379171255683E-4</v>
      </c>
      <c r="AN14" s="22">
        <f t="shared" si="14"/>
        <v>6.5537915198919433E-4</v>
      </c>
      <c r="AO14" s="22">
        <f t="shared" si="15"/>
        <v>9.6392535069201094E-4</v>
      </c>
      <c r="AP14" s="22">
        <f t="shared" si="16"/>
        <v>7.592288457942785E-4</v>
      </c>
      <c r="AQ14" s="22">
        <f>V14/$C14</f>
        <v>5.6254002812970933E-4</v>
      </c>
      <c r="AR14" s="4"/>
      <c r="AS14" s="7">
        <v>11</v>
      </c>
      <c r="AT14" s="23">
        <f t="shared" si="17"/>
        <v>1.5972833627900065E-3</v>
      </c>
      <c r="AU14" s="23">
        <f t="shared" si="18"/>
        <v>3.3965105879913459E-3</v>
      </c>
      <c r="AV14" s="23">
        <f t="shared" si="19"/>
        <v>4.2756045020570345E-3</v>
      </c>
      <c r="AW14" s="23">
        <f t="shared" si="20"/>
        <v>5.3741590943566005E-3</v>
      </c>
      <c r="AX14" s="23">
        <f t="shared" si="21"/>
        <v>6.4782189716289657E-3</v>
      </c>
      <c r="AY14" s="23">
        <f t="shared" si="22"/>
        <v>8.3082257446327745E-3</v>
      </c>
      <c r="AZ14" s="23">
        <f t="shared" si="23"/>
        <v>1.009393999762815E-2</v>
      </c>
      <c r="BA14" s="23">
        <f t="shared" si="24"/>
        <v>1.1904678273227162E-2</v>
      </c>
      <c r="BB14" s="23">
        <f t="shared" si="25"/>
        <v>1.6057665064526386E-2</v>
      </c>
      <c r="BC14" s="23">
        <f t="shared" si="26"/>
        <v>1.7581127560635672E-2</v>
      </c>
      <c r="BD14" s="23">
        <f t="shared" si="27"/>
        <v>1.8418181116727255E-2</v>
      </c>
      <c r="BE14" s="23">
        <f t="shared" si="28"/>
        <v>1.9851306891237416E-2</v>
      </c>
      <c r="BF14" s="23">
        <f t="shared" si="29"/>
        <v>2.0287976085670841E-2</v>
      </c>
      <c r="BG14" s="23">
        <f t="shared" si="30"/>
        <v>2.0847012750636041E-2</v>
      </c>
      <c r="BH14" s="23">
        <f t="shared" si="31"/>
        <v>2.12363865423486E-2</v>
      </c>
      <c r="BI14" s="23">
        <f t="shared" si="32"/>
        <v>2.1891765694337793E-2</v>
      </c>
      <c r="BJ14" s="23">
        <f t="shared" si="33"/>
        <v>2.2855691045029804E-2</v>
      </c>
      <c r="BK14" s="23">
        <f>BJ14+AP14</f>
        <v>2.3614919890824083E-2</v>
      </c>
      <c r="BL14" s="23">
        <f t="shared" si="34"/>
        <v>2.4177459918953793E-2</v>
      </c>
    </row>
    <row r="15" spans="2:64" x14ac:dyDescent="0.25">
      <c r="B15" s="8">
        <v>12</v>
      </c>
      <c r="C15" s="9">
        <v>183107.03899999999</v>
      </c>
      <c r="D15" s="10">
        <v>503.20366132723115</v>
      </c>
      <c r="E15" s="10">
        <v>307.01754385964915</v>
      </c>
      <c r="F15" s="10">
        <v>84.973302822273084</v>
      </c>
      <c r="G15" s="10">
        <v>242.10526315789474</v>
      </c>
      <c r="H15" s="10">
        <v>340.73226544622429</v>
      </c>
      <c r="I15" s="10">
        <v>529.44317315026694</v>
      </c>
      <c r="J15" s="10">
        <v>428.45156369183832</v>
      </c>
      <c r="K15" s="10">
        <v>229.74828375286043</v>
      </c>
      <c r="L15" s="10">
        <v>555.45385202135776</v>
      </c>
      <c r="M15" s="10">
        <v>412.50953470633107</v>
      </c>
      <c r="N15" s="10">
        <v>308.3905415713196</v>
      </c>
      <c r="O15" s="10">
        <v>580.09153318077801</v>
      </c>
      <c r="P15" s="10">
        <v>122.19679633867277</v>
      </c>
      <c r="Q15" s="10">
        <v>161.40350877192984</v>
      </c>
      <c r="R15" s="10">
        <v>45.080091533180777</v>
      </c>
      <c r="S15" s="10">
        <v>183.82913806254768</v>
      </c>
      <c r="T15" s="10">
        <v>365.75133485888637</v>
      </c>
      <c r="U15" s="10">
        <v>133.56216628527841</v>
      </c>
      <c r="V15" s="10">
        <v>154.46224256292908</v>
      </c>
      <c r="W15" s="3"/>
      <c r="X15" s="21">
        <v>12</v>
      </c>
      <c r="Y15" s="22">
        <f t="shared" si="0"/>
        <v>2.7481393619566488E-3</v>
      </c>
      <c r="Z15" s="22">
        <f t="shared" si="1"/>
        <v>1.6767107672996076E-3</v>
      </c>
      <c r="AA15" s="22">
        <f t="shared" si="2"/>
        <v>4.6406355149609013E-4</v>
      </c>
      <c r="AB15" s="22">
        <f t="shared" si="3"/>
        <v>1.3222062050705476E-3</v>
      </c>
      <c r="AC15" s="22">
        <f t="shared" si="4"/>
        <v>1.8608365211248068E-3</v>
      </c>
      <c r="AD15" s="22">
        <f t="shared" si="5"/>
        <v>2.8914408536215093E-3</v>
      </c>
      <c r="AE15" s="22">
        <f t="shared" si="6"/>
        <v>2.3398967403532658E-3</v>
      </c>
      <c r="AF15" s="22">
        <f t="shared" si="7"/>
        <v>1.2547212002748864E-3</v>
      </c>
      <c r="AG15" s="22">
        <f t="shared" si="8"/>
        <v>3.0334926229753393E-3</v>
      </c>
      <c r="AH15" s="22">
        <f t="shared" si="9"/>
        <v>2.2528327526847892E-3</v>
      </c>
      <c r="AI15" s="22">
        <f t="shared" si="10"/>
        <v>1.684209101165792E-3</v>
      </c>
      <c r="AJ15" s="22">
        <f t="shared" si="11"/>
        <v>3.1680460584629848E-3</v>
      </c>
      <c r="AK15" s="22">
        <f t="shared" si="12"/>
        <v>6.6735171409042758E-4</v>
      </c>
      <c r="AL15" s="22">
        <f t="shared" si="13"/>
        <v>8.8147080338036514E-4</v>
      </c>
      <c r="AM15" s="22">
        <f>R15/$C15</f>
        <v>2.4619529527306034E-4</v>
      </c>
      <c r="AN15" s="22">
        <f t="shared" si="14"/>
        <v>1.00394358986138E-3</v>
      </c>
      <c r="AO15" s="22">
        <f t="shared" si="15"/>
        <v>1.9974728271308366E-3</v>
      </c>
      <c r="AP15" s="22">
        <f t="shared" si="16"/>
        <v>7.2942125553828883E-4</v>
      </c>
      <c r="AQ15" s="22">
        <f>V15/$C15</f>
        <v>8.4356255994576528E-4</v>
      </c>
      <c r="AR15" s="4"/>
      <c r="AS15" s="7">
        <v>12</v>
      </c>
      <c r="AT15" s="23">
        <f t="shared" si="17"/>
        <v>2.7481393619566488E-3</v>
      </c>
      <c r="AU15" s="23">
        <f t="shared" si="18"/>
        <v>4.424850129256256E-3</v>
      </c>
      <c r="AV15" s="23">
        <f t="shared" si="19"/>
        <v>4.8889136807523459E-3</v>
      </c>
      <c r="AW15" s="23">
        <f t="shared" si="20"/>
        <v>6.2111198858228935E-3</v>
      </c>
      <c r="AX15" s="23">
        <f t="shared" si="21"/>
        <v>8.0719564069476994E-3</v>
      </c>
      <c r="AY15" s="23">
        <f t="shared" si="22"/>
        <v>1.0963397260569208E-2</v>
      </c>
      <c r="AZ15" s="23">
        <f t="shared" si="23"/>
        <v>1.3303294000922474E-2</v>
      </c>
      <c r="BA15" s="23">
        <f t="shared" si="24"/>
        <v>1.4558015201197361E-2</v>
      </c>
      <c r="BB15" s="23">
        <f t="shared" si="25"/>
        <v>1.7591507824172702E-2</v>
      </c>
      <c r="BC15" s="23">
        <f t="shared" si="26"/>
        <v>1.9844340576857491E-2</v>
      </c>
      <c r="BD15" s="23">
        <f t="shared" si="27"/>
        <v>2.1528549678023284E-2</v>
      </c>
      <c r="BE15" s="23">
        <f t="shared" si="28"/>
        <v>2.469659573648627E-2</v>
      </c>
      <c r="BF15" s="23">
        <f t="shared" si="29"/>
        <v>2.5363947450576699E-2</v>
      </c>
      <c r="BG15" s="23">
        <f t="shared" si="30"/>
        <v>2.6245418253957063E-2</v>
      </c>
      <c r="BH15" s="23">
        <f t="shared" si="31"/>
        <v>2.6491613549230124E-2</v>
      </c>
      <c r="BI15" s="23">
        <f t="shared" si="32"/>
        <v>2.7495557139091503E-2</v>
      </c>
      <c r="BJ15" s="23">
        <f t="shared" si="33"/>
        <v>2.9493029966222339E-2</v>
      </c>
      <c r="BK15" s="23">
        <f>BJ15+AP15</f>
        <v>3.0222451221760628E-2</v>
      </c>
      <c r="BL15" s="23">
        <f t="shared" si="34"/>
        <v>3.1066013781706394E-2</v>
      </c>
    </row>
    <row r="16" spans="2:64" x14ac:dyDescent="0.25">
      <c r="B16" s="8">
        <v>13</v>
      </c>
      <c r="C16" s="9">
        <v>239968.18299999999</v>
      </c>
      <c r="D16" s="10">
        <v>645.23264683447758</v>
      </c>
      <c r="E16" s="10">
        <v>471.92982456140351</v>
      </c>
      <c r="F16" s="10">
        <v>190.00762776506485</v>
      </c>
      <c r="G16" s="10">
        <v>1223.8749046529367</v>
      </c>
      <c r="H16" s="10">
        <v>957.51334858886355</v>
      </c>
      <c r="I16" s="10">
        <v>634.17238749046533</v>
      </c>
      <c r="J16" s="10">
        <v>430.20594965675059</v>
      </c>
      <c r="K16" s="10">
        <v>423.79862700228836</v>
      </c>
      <c r="L16" s="10">
        <v>522.73073989321131</v>
      </c>
      <c r="M16" s="10">
        <v>341.34248665141115</v>
      </c>
      <c r="N16" s="10">
        <v>423.56979405034326</v>
      </c>
      <c r="O16" s="10">
        <v>504.11899313501146</v>
      </c>
      <c r="P16" s="10">
        <v>290.54157131960335</v>
      </c>
      <c r="Q16" s="10">
        <v>537.8337147215866</v>
      </c>
      <c r="R16" s="10">
        <v>220.59496567505721</v>
      </c>
      <c r="S16" s="10">
        <v>641.11365369946611</v>
      </c>
      <c r="T16" s="10">
        <v>2152.8604118993135</v>
      </c>
      <c r="U16" s="10">
        <v>1096.3386727688787</v>
      </c>
      <c r="V16" s="10">
        <v>1035.8504958047292</v>
      </c>
      <c r="W16" s="3"/>
      <c r="X16" s="21">
        <v>13</v>
      </c>
      <c r="Y16" s="22">
        <f t="shared" si="0"/>
        <v>2.688825821690193E-3</v>
      </c>
      <c r="Z16" s="22">
        <f t="shared" si="1"/>
        <v>1.9666349874449961E-3</v>
      </c>
      <c r="AA16" s="22">
        <f t="shared" si="2"/>
        <v>7.9180341906020461E-4</v>
      </c>
      <c r="AB16" s="22">
        <f t="shared" si="3"/>
        <v>5.1001549011726139E-3</v>
      </c>
      <c r="AC16" s="22">
        <f t="shared" si="4"/>
        <v>3.9901679323415288E-3</v>
      </c>
      <c r="AD16" s="22">
        <f t="shared" si="5"/>
        <v>2.6427352974976075E-3</v>
      </c>
      <c r="AE16" s="22">
        <f t="shared" si="6"/>
        <v>1.7927624582495198E-3</v>
      </c>
      <c r="AF16" s="22">
        <f t="shared" si="7"/>
        <v>1.766061740786229E-3</v>
      </c>
      <c r="AG16" s="22">
        <f t="shared" si="8"/>
        <v>2.1783335330468013E-3</v>
      </c>
      <c r="AH16" s="22">
        <f t="shared" si="9"/>
        <v>1.4224489362884044E-3</v>
      </c>
      <c r="AI16" s="22">
        <f t="shared" si="10"/>
        <v>1.7651081437339686E-3</v>
      </c>
      <c r="AJ16" s="22">
        <f t="shared" si="11"/>
        <v>2.1007743061296235E-3</v>
      </c>
      <c r="AK16" s="22">
        <f t="shared" si="12"/>
        <v>1.2107503906865994E-3</v>
      </c>
      <c r="AL16" s="22">
        <f t="shared" si="13"/>
        <v>2.2412709384959863E-3</v>
      </c>
      <c r="AM16" s="22">
        <f>R16/$C16</f>
        <v>9.1926755837900902E-4</v>
      </c>
      <c r="AN16" s="22">
        <f t="shared" si="14"/>
        <v>2.6716610747495062E-3</v>
      </c>
      <c r="AO16" s="22">
        <f t="shared" si="15"/>
        <v>8.9714410676656805E-3</v>
      </c>
      <c r="AP16" s="22">
        <f t="shared" si="16"/>
        <v>4.568683477379494E-3</v>
      </c>
      <c r="AQ16" s="22">
        <f>V16/$C16</f>
        <v>4.3166159898986659E-3</v>
      </c>
      <c r="AR16" s="4"/>
      <c r="AS16" s="7">
        <v>13</v>
      </c>
      <c r="AT16" s="23">
        <f t="shared" si="17"/>
        <v>2.688825821690193E-3</v>
      </c>
      <c r="AU16" s="23">
        <f t="shared" si="18"/>
        <v>4.6554608091351896E-3</v>
      </c>
      <c r="AV16" s="23">
        <f t="shared" si="19"/>
        <v>5.4472642281953943E-3</v>
      </c>
      <c r="AW16" s="23">
        <f t="shared" si="20"/>
        <v>1.0547419129368008E-2</v>
      </c>
      <c r="AX16" s="23">
        <f t="shared" si="21"/>
        <v>1.4537587061709538E-2</v>
      </c>
      <c r="AY16" s="23">
        <f t="shared" si="22"/>
        <v>1.7180322359207145E-2</v>
      </c>
      <c r="AZ16" s="23">
        <f t="shared" si="23"/>
        <v>1.8973084817456666E-2</v>
      </c>
      <c r="BA16" s="23">
        <f t="shared" si="24"/>
        <v>2.0739146558242896E-2</v>
      </c>
      <c r="BB16" s="23">
        <f t="shared" si="25"/>
        <v>2.2917480091289699E-2</v>
      </c>
      <c r="BC16" s="23">
        <f t="shared" si="26"/>
        <v>2.4339929027578103E-2</v>
      </c>
      <c r="BD16" s="23">
        <f t="shared" si="27"/>
        <v>2.610503717131207E-2</v>
      </c>
      <c r="BE16" s="23">
        <f t="shared" si="28"/>
        <v>2.8205811477441695E-2</v>
      </c>
      <c r="BF16" s="23">
        <f t="shared" si="29"/>
        <v>2.9416561868128292E-2</v>
      </c>
      <c r="BG16" s="23">
        <f t="shared" si="30"/>
        <v>3.1657832806624278E-2</v>
      </c>
      <c r="BH16" s="23">
        <f t="shared" si="31"/>
        <v>3.2577100365003289E-2</v>
      </c>
      <c r="BI16" s="23">
        <f t="shared" si="32"/>
        <v>3.5248761439752793E-2</v>
      </c>
      <c r="BJ16" s="23">
        <f t="shared" si="33"/>
        <v>4.4220202507418475E-2</v>
      </c>
      <c r="BK16" s="23">
        <f>BJ16+AP16</f>
        <v>4.8788885984797969E-2</v>
      </c>
      <c r="BL16" s="23">
        <f t="shared" si="34"/>
        <v>5.3105501974696635E-2</v>
      </c>
    </row>
    <row r="17" spans="2:64" x14ac:dyDescent="0.25">
      <c r="B17" s="8">
        <v>14</v>
      </c>
      <c r="C17" s="9">
        <v>241004.639</v>
      </c>
      <c r="D17" s="10">
        <v>164.07322654462243</v>
      </c>
      <c r="E17" s="10">
        <v>141.95270785659801</v>
      </c>
      <c r="F17" s="10">
        <v>325.85812356979409</v>
      </c>
      <c r="G17" s="10">
        <v>158.42868039664378</v>
      </c>
      <c r="H17" s="10">
        <v>374.52326468344779</v>
      </c>
      <c r="I17" s="10">
        <v>338.90160183066365</v>
      </c>
      <c r="J17" s="10">
        <v>224.40884820747522</v>
      </c>
      <c r="K17" s="10">
        <v>191.68573607932876</v>
      </c>
      <c r="L17" s="10">
        <v>240.42715484363083</v>
      </c>
      <c r="M17" s="10">
        <v>154.61479786422578</v>
      </c>
      <c r="N17" s="10">
        <v>342.48665141113656</v>
      </c>
      <c r="O17" s="10">
        <v>329.51945080091537</v>
      </c>
      <c r="P17" s="10">
        <v>76.430205949656752</v>
      </c>
      <c r="Q17" s="10">
        <v>70.861937452326472</v>
      </c>
      <c r="R17" s="10">
        <v>26.39206712433257</v>
      </c>
      <c r="S17" s="10">
        <v>162.24256292906179</v>
      </c>
      <c r="T17" s="10">
        <v>396.87261632341728</v>
      </c>
      <c r="U17" s="10">
        <v>187.4141876430206</v>
      </c>
      <c r="V17" s="10">
        <v>151.3348588863463</v>
      </c>
      <c r="W17" s="3"/>
      <c r="X17" s="21">
        <v>14</v>
      </c>
      <c r="Y17" s="22">
        <f t="shared" si="0"/>
        <v>6.8078866541910186E-4</v>
      </c>
      <c r="Z17" s="22">
        <f t="shared" si="1"/>
        <v>5.8900404758017132E-4</v>
      </c>
      <c r="AA17" s="22">
        <f t="shared" si="2"/>
        <v>1.3520823703721077E-3</v>
      </c>
      <c r="AB17" s="22">
        <f t="shared" si="3"/>
        <v>6.5736776293606443E-4</v>
      </c>
      <c r="AC17" s="22">
        <f t="shared" si="4"/>
        <v>1.5540085296177548E-3</v>
      </c>
      <c r="AD17" s="22">
        <f t="shared" si="5"/>
        <v>1.4062036450288562E-3</v>
      </c>
      <c r="AE17" s="22">
        <f t="shared" si="6"/>
        <v>9.3113912304183994E-4</v>
      </c>
      <c r="AF17" s="22">
        <f t="shared" si="7"/>
        <v>7.9536118837666341E-4</v>
      </c>
      <c r="AG17" s="22">
        <f t="shared" si="8"/>
        <v>9.9760384630451378E-4</v>
      </c>
      <c r="AH17" s="22">
        <f t="shared" si="9"/>
        <v>6.41542828825904E-4</v>
      </c>
      <c r="AI17" s="22">
        <f t="shared" si="10"/>
        <v>1.4210790830924071E-3</v>
      </c>
      <c r="AJ17" s="22">
        <f t="shared" si="11"/>
        <v>1.3672743071178617E-3</v>
      </c>
      <c r="AK17" s="22">
        <f t="shared" si="12"/>
        <v>3.1713167956761508E-4</v>
      </c>
      <c r="AL17" s="22">
        <f t="shared" si="13"/>
        <v>2.9402727576678087E-4</v>
      </c>
      <c r="AM17" s="22">
        <f>R17/$C17</f>
        <v>1.0950854404231019E-4</v>
      </c>
      <c r="AN17" s="22">
        <f t="shared" si="14"/>
        <v>6.7319269704622486E-4</v>
      </c>
      <c r="AO17" s="22">
        <f t="shared" si="15"/>
        <v>1.646742643503295E-3</v>
      </c>
      <c r="AP17" s="22">
        <f t="shared" si="16"/>
        <v>7.776372621732837E-4</v>
      </c>
      <c r="AQ17" s="22">
        <f>V17/$C17</f>
        <v>6.2793338549116601E-4</v>
      </c>
      <c r="AR17" s="4"/>
      <c r="AS17" s="7">
        <v>14</v>
      </c>
      <c r="AT17" s="23">
        <f t="shared" si="17"/>
        <v>6.8078866541910186E-4</v>
      </c>
      <c r="AU17" s="23">
        <f t="shared" si="18"/>
        <v>1.2697927129992732E-3</v>
      </c>
      <c r="AV17" s="23">
        <f t="shared" si="19"/>
        <v>2.6218750833713811E-3</v>
      </c>
      <c r="AW17" s="23">
        <f t="shared" si="20"/>
        <v>3.2792428463074455E-3</v>
      </c>
      <c r="AX17" s="23">
        <f t="shared" si="21"/>
        <v>4.8332513759252E-3</v>
      </c>
      <c r="AY17" s="23">
        <f t="shared" si="22"/>
        <v>6.2394550209540559E-3</v>
      </c>
      <c r="AZ17" s="23">
        <f t="shared" si="23"/>
        <v>7.1705941439958957E-3</v>
      </c>
      <c r="BA17" s="23">
        <f t="shared" si="24"/>
        <v>7.9659553323725586E-3</v>
      </c>
      <c r="BB17" s="23">
        <f t="shared" si="25"/>
        <v>8.9635591786770726E-3</v>
      </c>
      <c r="BC17" s="23">
        <f t="shared" si="26"/>
        <v>9.6051020075029764E-3</v>
      </c>
      <c r="BD17" s="23">
        <f t="shared" si="27"/>
        <v>1.1026181090595383E-2</v>
      </c>
      <c r="BE17" s="23">
        <f t="shared" si="28"/>
        <v>1.2393455397713245E-2</v>
      </c>
      <c r="BF17" s="23">
        <f t="shared" si="29"/>
        <v>1.2710587077280861E-2</v>
      </c>
      <c r="BG17" s="23">
        <f t="shared" si="30"/>
        <v>1.3004614353047643E-2</v>
      </c>
      <c r="BH17" s="23">
        <f t="shared" si="31"/>
        <v>1.3114122897089953E-2</v>
      </c>
      <c r="BI17" s="23">
        <f t="shared" si="32"/>
        <v>1.3787315594136177E-2</v>
      </c>
      <c r="BJ17" s="23">
        <f t="shared" si="33"/>
        <v>1.5434058237639473E-2</v>
      </c>
      <c r="BK17" s="23">
        <f>BJ17+AP17</f>
        <v>1.6211695499812755E-2</v>
      </c>
      <c r="BL17" s="23">
        <f t="shared" si="34"/>
        <v>1.6839628885303923E-2</v>
      </c>
    </row>
    <row r="18" spans="2:64" x14ac:dyDescent="0.25">
      <c r="B18" s="8">
        <v>15</v>
      </c>
      <c r="C18" s="9">
        <v>241004.639</v>
      </c>
      <c r="D18" s="10">
        <v>2605.9496567505721</v>
      </c>
      <c r="E18" s="10">
        <v>1762.2425629290619</v>
      </c>
      <c r="F18" s="10">
        <v>2101.5255530129671</v>
      </c>
      <c r="G18" s="10">
        <v>4216.7810831426395</v>
      </c>
      <c r="H18" s="10">
        <v>3181.6170861937453</v>
      </c>
      <c r="I18" s="10">
        <v>4016.8573607932876</v>
      </c>
      <c r="J18" s="10">
        <v>4559.7254004576662</v>
      </c>
      <c r="K18" s="10">
        <v>2182.7612509534706</v>
      </c>
      <c r="L18" s="10">
        <v>3497.6353928299009</v>
      </c>
      <c r="M18" s="10">
        <v>2650.1144164759726</v>
      </c>
      <c r="N18" s="10">
        <v>1455.8352402745995</v>
      </c>
      <c r="O18" s="10">
        <v>2577.1929824561403</v>
      </c>
      <c r="P18" s="10">
        <v>1247.1395881006865</v>
      </c>
      <c r="Q18" s="10">
        <v>1566.1327231121281</v>
      </c>
      <c r="R18" s="10">
        <v>1282.1510297482839</v>
      </c>
      <c r="S18" s="10">
        <v>1558.5812356979407</v>
      </c>
      <c r="T18" s="10">
        <v>3225.400457665904</v>
      </c>
      <c r="U18" s="10">
        <v>2384.744469870328</v>
      </c>
      <c r="V18" s="10">
        <v>1694.8131197559117</v>
      </c>
      <c r="W18" s="3"/>
      <c r="X18" s="21">
        <v>15</v>
      </c>
      <c r="Y18" s="22">
        <f t="shared" si="0"/>
        <v>1.0812860978790421E-2</v>
      </c>
      <c r="Z18" s="22">
        <f t="shared" si="1"/>
        <v>7.3120690549407308E-3</v>
      </c>
      <c r="AA18" s="22">
        <f t="shared" si="2"/>
        <v>8.7198551933806018E-3</v>
      </c>
      <c r="AB18" s="22">
        <f t="shared" si="3"/>
        <v>1.7496680149557783E-2</v>
      </c>
      <c r="AC18" s="22">
        <f t="shared" si="4"/>
        <v>1.3201476533378038E-2</v>
      </c>
      <c r="AD18" s="22">
        <f t="shared" si="5"/>
        <v>1.6667137103503173E-2</v>
      </c>
      <c r="AE18" s="22">
        <f t="shared" si="6"/>
        <v>1.891965822474341E-2</v>
      </c>
      <c r="AF18" s="22">
        <f t="shared" si="7"/>
        <v>9.0569262899270198E-3</v>
      </c>
      <c r="AG18" s="22">
        <f t="shared" si="8"/>
        <v>1.4512730573745931E-2</v>
      </c>
      <c r="AH18" s="22">
        <f t="shared" si="9"/>
        <v>1.099611371578608E-2</v>
      </c>
      <c r="AI18" s="22">
        <f t="shared" si="10"/>
        <v>6.040693848530441E-3</v>
      </c>
      <c r="AJ18" s="22">
        <f t="shared" si="11"/>
        <v>1.0693540975599811E-2</v>
      </c>
      <c r="AK18" s="22">
        <f t="shared" si="12"/>
        <v>5.1747534540224618E-3</v>
      </c>
      <c r="AL18" s="22">
        <f t="shared" si="13"/>
        <v>6.4983509429962808E-3</v>
      </c>
      <c r="AM18" s="22">
        <f>R18/$C18</f>
        <v>5.3200263491537357E-3</v>
      </c>
      <c r="AN18" s="22">
        <f t="shared" si="14"/>
        <v>6.4670175734581632E-3</v>
      </c>
      <c r="AO18" s="22">
        <f t="shared" si="15"/>
        <v>1.338314677696268E-2</v>
      </c>
      <c r="AP18" s="22">
        <f t="shared" si="16"/>
        <v>9.8950148004011158E-3</v>
      </c>
      <c r="AQ18" s="22">
        <f>V18/$C18</f>
        <v>7.0322842198730943E-3</v>
      </c>
      <c r="AR18" s="4"/>
      <c r="AS18" s="7">
        <v>15</v>
      </c>
      <c r="AT18" s="23">
        <f t="shared" si="17"/>
        <v>1.0812860978790421E-2</v>
      </c>
      <c r="AU18" s="23">
        <f t="shared" si="18"/>
        <v>1.8124930033731151E-2</v>
      </c>
      <c r="AV18" s="23">
        <f t="shared" si="19"/>
        <v>2.6844785227111752E-2</v>
      </c>
      <c r="AW18" s="23">
        <f t="shared" si="20"/>
        <v>4.4341465376669539E-2</v>
      </c>
      <c r="AX18" s="23">
        <f t="shared" si="21"/>
        <v>5.7542941910047579E-2</v>
      </c>
      <c r="AY18" s="23">
        <f t="shared" si="22"/>
        <v>7.4210079013550756E-2</v>
      </c>
      <c r="AZ18" s="23">
        <f t="shared" si="23"/>
        <v>9.3129737238294166E-2</v>
      </c>
      <c r="BA18" s="23">
        <f t="shared" si="24"/>
        <v>0.10218666352822119</v>
      </c>
      <c r="BB18" s="23">
        <f t="shared" si="25"/>
        <v>0.11669939410196711</v>
      </c>
      <c r="BC18" s="23">
        <f t="shared" si="26"/>
        <v>0.12769550781775318</v>
      </c>
      <c r="BD18" s="23">
        <f t="shared" si="27"/>
        <v>0.13373620166628364</v>
      </c>
      <c r="BE18" s="23">
        <f t="shared" si="28"/>
        <v>0.14442974264188346</v>
      </c>
      <c r="BF18" s="23">
        <f t="shared" si="29"/>
        <v>0.14960449609590593</v>
      </c>
      <c r="BG18" s="23">
        <f t="shared" si="30"/>
        <v>0.1561028470389022</v>
      </c>
      <c r="BH18" s="23">
        <f t="shared" si="31"/>
        <v>0.16142287338805594</v>
      </c>
      <c r="BI18" s="23">
        <f t="shared" si="32"/>
        <v>0.1678898909615141</v>
      </c>
      <c r="BJ18" s="23">
        <f t="shared" si="33"/>
        <v>0.18127303773847678</v>
      </c>
      <c r="BK18" s="23">
        <f>BJ18+AP18</f>
        <v>0.19116805253887789</v>
      </c>
      <c r="BL18" s="23">
        <f t="shared" si="34"/>
        <v>0.19820033675875098</v>
      </c>
    </row>
    <row r="19" spans="2:64" x14ac:dyDescent="0.25">
      <c r="B19" s="8">
        <v>16</v>
      </c>
      <c r="C19" s="9">
        <v>340802.63299999997</v>
      </c>
      <c r="D19" s="10">
        <v>1322.3493516399697</v>
      </c>
      <c r="E19" s="10">
        <v>1404.9580472921434</v>
      </c>
      <c r="F19" s="10">
        <v>1036.4607170099162</v>
      </c>
      <c r="G19" s="10">
        <v>2407.1700991609459</v>
      </c>
      <c r="H19" s="10">
        <v>1312.051868802441</v>
      </c>
      <c r="I19" s="10">
        <v>2101.8306636155608</v>
      </c>
      <c r="J19" s="10">
        <v>2972.3874904652939</v>
      </c>
      <c r="K19" s="10">
        <v>1594.3554538520214</v>
      </c>
      <c r="L19" s="10">
        <v>2750.0381388253245</v>
      </c>
      <c r="M19" s="10">
        <v>2043.0968726163235</v>
      </c>
      <c r="N19" s="10">
        <v>844.39359267734562</v>
      </c>
      <c r="O19" s="10">
        <v>2171.2433257055682</v>
      </c>
      <c r="P19" s="10">
        <v>963.53928299008396</v>
      </c>
      <c r="Q19" s="10">
        <v>1931.8077803203662</v>
      </c>
      <c r="R19" s="10">
        <v>1218.4591914569032</v>
      </c>
      <c r="S19" s="10">
        <v>1309.5347063310451</v>
      </c>
      <c r="T19" s="10">
        <v>2871.777269260107</v>
      </c>
      <c r="U19" s="10">
        <v>1507.7803203661329</v>
      </c>
      <c r="V19" s="10">
        <v>1330.6636155606409</v>
      </c>
      <c r="W19" s="3"/>
      <c r="X19" s="21">
        <v>16</v>
      </c>
      <c r="Y19" s="22">
        <f t="shared" si="0"/>
        <v>3.8801030966212333E-3</v>
      </c>
      <c r="Z19" s="22">
        <f t="shared" si="1"/>
        <v>4.1224976313259396E-3</v>
      </c>
      <c r="AA19" s="22">
        <f t="shared" si="2"/>
        <v>3.0412344760549904E-3</v>
      </c>
      <c r="AB19" s="22">
        <f t="shared" si="3"/>
        <v>7.0632379743408441E-3</v>
      </c>
      <c r="AC19" s="22">
        <f t="shared" si="4"/>
        <v>3.8498877114087355E-3</v>
      </c>
      <c r="AD19" s="22">
        <f t="shared" si="5"/>
        <v>6.167295848373216E-3</v>
      </c>
      <c r="AE19" s="22">
        <f t="shared" si="6"/>
        <v>8.7217268960046272E-3</v>
      </c>
      <c r="AF19" s="22">
        <f t="shared" si="7"/>
        <v>4.6782369015676631E-3</v>
      </c>
      <c r="AG19" s="22">
        <f t="shared" si="8"/>
        <v>8.0692983930829108E-3</v>
      </c>
      <c r="AH19" s="22">
        <f t="shared" si="9"/>
        <v>5.9949562438278573E-3</v>
      </c>
      <c r="AI19" s="22">
        <f t="shared" si="10"/>
        <v>2.4776615874248418E-3</v>
      </c>
      <c r="AJ19" s="22">
        <f t="shared" si="11"/>
        <v>6.3709699264722771E-3</v>
      </c>
      <c r="AK19" s="22">
        <f t="shared" si="12"/>
        <v>2.8272647852168563E-3</v>
      </c>
      <c r="AL19" s="22">
        <f t="shared" si="13"/>
        <v>5.6684062658646367E-3</v>
      </c>
      <c r="AM19" s="22">
        <f>R19/$C19</f>
        <v>3.5752634324773638E-3</v>
      </c>
      <c r="AN19" s="22">
        <f t="shared" si="14"/>
        <v>3.842501728356791E-3</v>
      </c>
      <c r="AO19" s="22">
        <f t="shared" si="15"/>
        <v>8.4265113915951099E-3</v>
      </c>
      <c r="AP19" s="22">
        <f t="shared" si="16"/>
        <v>4.4242038481144396E-3</v>
      </c>
      <c r="AQ19" s="22">
        <f>V19/$C19</f>
        <v>3.9044992224594728E-3</v>
      </c>
      <c r="AR19" s="4"/>
      <c r="AS19" s="7">
        <v>16</v>
      </c>
      <c r="AT19" s="23">
        <f t="shared" si="17"/>
        <v>3.8801030966212333E-3</v>
      </c>
      <c r="AU19" s="23">
        <f t="shared" si="18"/>
        <v>8.0026007279471734E-3</v>
      </c>
      <c r="AV19" s="23">
        <f t="shared" si="19"/>
        <v>1.1043835204002164E-2</v>
      </c>
      <c r="AW19" s="23">
        <f t="shared" si="20"/>
        <v>1.8107073178343008E-2</v>
      </c>
      <c r="AX19" s="23">
        <f t="shared" si="21"/>
        <v>2.1956960889751742E-2</v>
      </c>
      <c r="AY19" s="23">
        <f t="shared" si="22"/>
        <v>2.8124256738124957E-2</v>
      </c>
      <c r="AZ19" s="23">
        <f t="shared" si="23"/>
        <v>3.6845983634129581E-2</v>
      </c>
      <c r="BA19" s="23">
        <f t="shared" si="24"/>
        <v>4.1524220535697244E-2</v>
      </c>
      <c r="BB19" s="23">
        <f t="shared" si="25"/>
        <v>4.9593518928780153E-2</v>
      </c>
      <c r="BC19" s="23">
        <f t="shared" si="26"/>
        <v>5.558847517260801E-2</v>
      </c>
      <c r="BD19" s="23">
        <f t="shared" si="27"/>
        <v>5.8066136760032853E-2</v>
      </c>
      <c r="BE19" s="23">
        <f t="shared" si="28"/>
        <v>6.4437106686505125E-2</v>
      </c>
      <c r="BF19" s="23">
        <f t="shared" si="29"/>
        <v>6.7264371471721984E-2</v>
      </c>
      <c r="BG19" s="23">
        <f t="shared" si="30"/>
        <v>7.2932777737586621E-2</v>
      </c>
      <c r="BH19" s="23">
        <f t="shared" si="31"/>
        <v>7.650804117006399E-2</v>
      </c>
      <c r="BI19" s="23">
        <f t="shared" si="32"/>
        <v>8.0350542898420779E-2</v>
      </c>
      <c r="BJ19" s="23">
        <f t="shared" si="33"/>
        <v>8.8777054290015894E-2</v>
      </c>
      <c r="BK19" s="23">
        <f>BJ19+AP19</f>
        <v>9.3201258138130336E-2</v>
      </c>
      <c r="BL19" s="23">
        <f t="shared" si="34"/>
        <v>9.7105757360589809E-2</v>
      </c>
    </row>
    <row r="20" spans="2:64" x14ac:dyDescent="0.25">
      <c r="B20" s="8">
        <v>17</v>
      </c>
      <c r="C20" s="9">
        <v>250263.60800000001</v>
      </c>
      <c r="D20" s="10">
        <v>333.18077803203664</v>
      </c>
      <c r="E20" s="10">
        <v>369.79405034324947</v>
      </c>
      <c r="F20" s="10">
        <v>150.8009153318078</v>
      </c>
      <c r="G20" s="10">
        <v>296.18611746758199</v>
      </c>
      <c r="H20" s="10">
        <v>337.98627002288333</v>
      </c>
      <c r="I20" s="10">
        <v>491.38062547673536</v>
      </c>
      <c r="J20" s="10">
        <v>472.99771167048056</v>
      </c>
      <c r="K20" s="10">
        <v>574.0655987795576</v>
      </c>
      <c r="L20" s="10">
        <v>567.96338672768877</v>
      </c>
      <c r="M20" s="10">
        <v>618.07780320366135</v>
      </c>
      <c r="N20" s="10">
        <v>728.75667429443172</v>
      </c>
      <c r="O20" s="10">
        <v>646.68192219679634</v>
      </c>
      <c r="P20" s="10">
        <v>156.06407322654462</v>
      </c>
      <c r="Q20" s="10">
        <v>228.45156369183829</v>
      </c>
      <c r="R20" s="10">
        <v>84.05797101449275</v>
      </c>
      <c r="S20" s="10">
        <v>500.68649885583528</v>
      </c>
      <c r="T20" s="10">
        <v>1463.8443935926773</v>
      </c>
      <c r="U20" s="10">
        <v>860.10678871090772</v>
      </c>
      <c r="V20" s="10">
        <v>1217.3150266971777</v>
      </c>
      <c r="W20" s="3"/>
      <c r="X20" s="21">
        <v>17</v>
      </c>
      <c r="Y20" s="22">
        <f t="shared" si="0"/>
        <v>1.3313193264281422E-3</v>
      </c>
      <c r="Z20" s="22">
        <f t="shared" si="1"/>
        <v>1.477618153508158E-3</v>
      </c>
      <c r="AA20" s="22">
        <f t="shared" si="2"/>
        <v>6.0256829403581441E-4</v>
      </c>
      <c r="AB20" s="22">
        <f t="shared" si="3"/>
        <v>1.1834965532327097E-3</v>
      </c>
      <c r="AC20" s="22">
        <f t="shared" si="4"/>
        <v>1.3505210474823942E-3</v>
      </c>
      <c r="AD20" s="22">
        <f t="shared" si="5"/>
        <v>1.9634521751030433E-3</v>
      </c>
      <c r="AE20" s="22">
        <f t="shared" si="6"/>
        <v>1.8899979723399519E-3</v>
      </c>
      <c r="AF20" s="22">
        <f t="shared" si="7"/>
        <v>2.2938436929254118E-3</v>
      </c>
      <c r="AG20" s="22">
        <f t="shared" si="8"/>
        <v>2.2694605550787421E-3</v>
      </c>
      <c r="AH20" s="22">
        <f t="shared" si="9"/>
        <v>2.4697070746445139E-3</v>
      </c>
      <c r="AI20" s="22">
        <f t="shared" si="10"/>
        <v>2.9119562373384777E-3</v>
      </c>
      <c r="AJ20" s="22">
        <f t="shared" si="11"/>
        <v>2.5840030333007758E-3</v>
      </c>
      <c r="AK20" s="22">
        <f t="shared" si="12"/>
        <v>6.2359875042856657E-4</v>
      </c>
      <c r="AL20" s="22">
        <f t="shared" si="13"/>
        <v>9.1284372313468081E-4</v>
      </c>
      <c r="AM20" s="22">
        <f>R20/$C20</f>
        <v>3.358777238378692E-4</v>
      </c>
      <c r="AN20" s="22">
        <f t="shared" si="14"/>
        <v>2.0006364603192138E-3</v>
      </c>
      <c r="AO20" s="22">
        <f t="shared" si="15"/>
        <v>5.8492099801928741E-3</v>
      </c>
      <c r="AP20" s="22">
        <f t="shared" si="16"/>
        <v>3.4368032794880338E-3</v>
      </c>
      <c r="AQ20" s="22">
        <f>V20/$C20</f>
        <v>4.8641312111874354E-3</v>
      </c>
      <c r="AR20" s="4"/>
      <c r="AS20" s="7">
        <v>17</v>
      </c>
      <c r="AT20" s="23">
        <f t="shared" si="17"/>
        <v>1.3313193264281422E-3</v>
      </c>
      <c r="AU20" s="23">
        <f t="shared" si="18"/>
        <v>2.8089374799363E-3</v>
      </c>
      <c r="AV20" s="23">
        <f t="shared" si="19"/>
        <v>3.4115057739721143E-3</v>
      </c>
      <c r="AW20" s="23">
        <f t="shared" si="20"/>
        <v>4.5950023272048239E-3</v>
      </c>
      <c r="AX20" s="23">
        <f t="shared" si="21"/>
        <v>5.9455233746872182E-3</v>
      </c>
      <c r="AY20" s="23">
        <f t="shared" si="22"/>
        <v>7.9089755497902606E-3</v>
      </c>
      <c r="AZ20" s="23">
        <f t="shared" si="23"/>
        <v>9.7989735221302131E-3</v>
      </c>
      <c r="BA20" s="23">
        <f t="shared" si="24"/>
        <v>1.2092817215055625E-2</v>
      </c>
      <c r="BB20" s="23">
        <f t="shared" si="25"/>
        <v>1.4362277770134367E-2</v>
      </c>
      <c r="BC20" s="23">
        <f t="shared" si="26"/>
        <v>1.683198484477888E-2</v>
      </c>
      <c r="BD20" s="23">
        <f t="shared" si="27"/>
        <v>1.9743941082117359E-2</v>
      </c>
      <c r="BE20" s="23">
        <f t="shared" si="28"/>
        <v>2.2327944115418136E-2</v>
      </c>
      <c r="BF20" s="23">
        <f t="shared" si="29"/>
        <v>2.2951542865846702E-2</v>
      </c>
      <c r="BG20" s="23">
        <f t="shared" si="30"/>
        <v>2.3864386588981382E-2</v>
      </c>
      <c r="BH20" s="23">
        <f t="shared" si="31"/>
        <v>2.4200264312819252E-2</v>
      </c>
      <c r="BI20" s="23">
        <f t="shared" si="32"/>
        <v>2.6200900773138466E-2</v>
      </c>
      <c r="BJ20" s="23">
        <f t="shared" si="33"/>
        <v>3.2050110753331341E-2</v>
      </c>
      <c r="BK20" s="23">
        <f>BJ20+AP20</f>
        <v>3.5486914032819374E-2</v>
      </c>
      <c r="BL20" s="23">
        <f t="shared" si="34"/>
        <v>4.035104524400681E-2</v>
      </c>
    </row>
    <row r="21" spans="2:64" x14ac:dyDescent="0.25">
      <c r="B21" s="8">
        <v>18</v>
      </c>
      <c r="C21" s="9">
        <v>359512.37400000001</v>
      </c>
      <c r="D21" s="10">
        <v>3727.3836765827614</v>
      </c>
      <c r="E21" s="10">
        <v>2313.0434782608695</v>
      </c>
      <c r="F21" s="10">
        <v>2111.8993135011442</v>
      </c>
      <c r="G21" s="10">
        <v>5084.057971014493</v>
      </c>
      <c r="H21" s="10">
        <v>4356.1403508771928</v>
      </c>
      <c r="I21" s="10">
        <v>3923.3409610983986</v>
      </c>
      <c r="J21" s="10">
        <v>3752.0213577421819</v>
      </c>
      <c r="K21" s="10">
        <v>2562.8527841342489</v>
      </c>
      <c r="L21" s="10">
        <v>3149.961861174676</v>
      </c>
      <c r="M21" s="10">
        <v>4833.3333333333339</v>
      </c>
      <c r="N21" s="10">
        <v>2024.8665141113654</v>
      </c>
      <c r="O21" s="10">
        <v>2642.8680396643786</v>
      </c>
      <c r="P21" s="10">
        <v>1445.6903127383678</v>
      </c>
      <c r="Q21" s="10">
        <v>2504.2715484363084</v>
      </c>
      <c r="R21" s="10">
        <v>1462.0900076277651</v>
      </c>
      <c r="S21" s="10">
        <v>2772.2349351639969</v>
      </c>
      <c r="T21" s="10">
        <v>6173.3028222730745</v>
      </c>
      <c r="U21" s="10">
        <v>3925.2479023646074</v>
      </c>
      <c r="V21" s="10">
        <v>3926.5446224256293</v>
      </c>
      <c r="W21" s="3"/>
      <c r="X21" s="21">
        <v>18</v>
      </c>
      <c r="Y21" s="22">
        <f t="shared" si="0"/>
        <v>1.0367887021832415E-2</v>
      </c>
      <c r="Z21" s="22">
        <f t="shared" si="1"/>
        <v>6.4338355103762557E-3</v>
      </c>
      <c r="AA21" s="22">
        <f t="shared" si="2"/>
        <v>5.8743438786369676E-3</v>
      </c>
      <c r="AB21" s="22">
        <f t="shared" si="3"/>
        <v>1.4141538202004955E-2</v>
      </c>
      <c r="AC21" s="22">
        <f t="shared" si="4"/>
        <v>1.2116802274174832E-2</v>
      </c>
      <c r="AD21" s="22">
        <f t="shared" si="5"/>
        <v>1.0912951110546194E-2</v>
      </c>
      <c r="AE21" s="22">
        <f t="shared" si="6"/>
        <v>1.043641785120359E-2</v>
      </c>
      <c r="AF21" s="22">
        <f t="shared" si="7"/>
        <v>7.1286914428548955E-3</v>
      </c>
      <c r="AG21" s="22">
        <f t="shared" si="8"/>
        <v>8.7617620114924782E-3</v>
      </c>
      <c r="AH21" s="22">
        <f t="shared" si="9"/>
        <v>1.3444136232521815E-2</v>
      </c>
      <c r="AI21" s="22">
        <f t="shared" si="10"/>
        <v>5.632258193458914E-3</v>
      </c>
      <c r="AJ21" s="22">
        <f t="shared" si="11"/>
        <v>7.3512575109984353E-3</v>
      </c>
      <c r="AK21" s="22">
        <f t="shared" si="12"/>
        <v>4.0212532788603478E-3</v>
      </c>
      <c r="AL21" s="22">
        <f t="shared" si="13"/>
        <v>6.9657450745667752E-3</v>
      </c>
      <c r="AM21" s="22">
        <f>R21/$C21</f>
        <v>4.0668697751910067E-3</v>
      </c>
      <c r="AN21" s="22">
        <f t="shared" si="14"/>
        <v>7.7110974076347004E-3</v>
      </c>
      <c r="AO21" s="22">
        <f t="shared" si="15"/>
        <v>1.7171322237362195E-2</v>
      </c>
      <c r="AP21" s="22">
        <f t="shared" si="16"/>
        <v>1.0918255354305573E-2</v>
      </c>
      <c r="AQ21" s="22">
        <f>V21/$C21</f>
        <v>1.0921862240061949E-2</v>
      </c>
      <c r="AR21" s="4"/>
      <c r="AS21" s="7">
        <v>18</v>
      </c>
      <c r="AT21" s="23">
        <f t="shared" si="17"/>
        <v>1.0367887021832415E-2</v>
      </c>
      <c r="AU21" s="23">
        <f t="shared" si="18"/>
        <v>1.6801722532208671E-2</v>
      </c>
      <c r="AV21" s="23">
        <f t="shared" si="19"/>
        <v>2.2676066410845637E-2</v>
      </c>
      <c r="AW21" s="23">
        <f t="shared" si="20"/>
        <v>3.6817604612850593E-2</v>
      </c>
      <c r="AX21" s="23">
        <f t="shared" si="21"/>
        <v>4.8934406887025425E-2</v>
      </c>
      <c r="AY21" s="23">
        <f t="shared" si="22"/>
        <v>5.9847357997571619E-2</v>
      </c>
      <c r="AZ21" s="23">
        <f t="shared" si="23"/>
        <v>7.028377584877521E-2</v>
      </c>
      <c r="BA21" s="23">
        <f t="shared" si="24"/>
        <v>7.7412467291630108E-2</v>
      </c>
      <c r="BB21" s="23">
        <f t="shared" si="25"/>
        <v>8.6174229303122588E-2</v>
      </c>
      <c r="BC21" s="23">
        <f t="shared" si="26"/>
        <v>9.9618365535644404E-2</v>
      </c>
      <c r="BD21" s="23">
        <f t="shared" si="27"/>
        <v>0.10525062372910332</v>
      </c>
      <c r="BE21" s="23">
        <f t="shared" si="28"/>
        <v>0.11260188124010176</v>
      </c>
      <c r="BF21" s="23">
        <f t="shared" si="29"/>
        <v>0.11662313451896211</v>
      </c>
      <c r="BG21" s="23">
        <f t="shared" si="30"/>
        <v>0.12358887959352889</v>
      </c>
      <c r="BH21" s="23">
        <f t="shared" si="31"/>
        <v>0.1276557493687199</v>
      </c>
      <c r="BI21" s="23">
        <f t="shared" si="32"/>
        <v>0.1353668467763546</v>
      </c>
      <c r="BJ21" s="23">
        <f t="shared" si="33"/>
        <v>0.15253816901371681</v>
      </c>
      <c r="BK21" s="23">
        <f t="shared" ref="BK21:BK50" si="35">BJ21+AP21</f>
        <v>0.16345642436802238</v>
      </c>
      <c r="BL21" s="23">
        <f t="shared" si="34"/>
        <v>0.17437828660808433</v>
      </c>
    </row>
    <row r="22" spans="2:64" x14ac:dyDescent="0.25">
      <c r="B22" s="8">
        <v>19</v>
      </c>
      <c r="C22" s="9">
        <v>785489.60600000003</v>
      </c>
      <c r="D22" s="10">
        <v>1016.3996948893974</v>
      </c>
      <c r="E22" s="10">
        <v>540.42715484363089</v>
      </c>
      <c r="F22" s="10">
        <v>497.48283752860414</v>
      </c>
      <c r="G22" s="10">
        <v>820.21357742181544</v>
      </c>
      <c r="H22" s="10">
        <v>792.9061784897026</v>
      </c>
      <c r="I22" s="10">
        <v>1174.980930587338</v>
      </c>
      <c r="J22" s="10">
        <v>891.304347826087</v>
      </c>
      <c r="K22" s="10">
        <v>636.91838291380623</v>
      </c>
      <c r="L22" s="10">
        <v>1392.2959572845157</v>
      </c>
      <c r="M22" s="10">
        <v>1696.3386727688787</v>
      </c>
      <c r="N22" s="10">
        <v>734.70633104500382</v>
      </c>
      <c r="O22" s="10">
        <v>1469.6414950419528</v>
      </c>
      <c r="P22" s="10">
        <v>325.24790236460717</v>
      </c>
      <c r="Q22" s="10">
        <v>521.89168573607935</v>
      </c>
      <c r="R22" s="10">
        <v>226.16323417238749</v>
      </c>
      <c r="S22" s="10">
        <v>415.17925247902366</v>
      </c>
      <c r="T22" s="10">
        <v>1147.5209763539283</v>
      </c>
      <c r="U22" s="10">
        <v>612.50953470633112</v>
      </c>
      <c r="V22" s="10">
        <v>345.53775743707098</v>
      </c>
      <c r="W22" s="3"/>
      <c r="X22" s="21">
        <v>19</v>
      </c>
      <c r="Y22" s="22">
        <f t="shared" si="0"/>
        <v>1.2939696300569474E-3</v>
      </c>
      <c r="Z22" s="22">
        <f t="shared" si="1"/>
        <v>6.8801312037174286E-4</v>
      </c>
      <c r="AA22" s="22">
        <f t="shared" si="2"/>
        <v>6.3334108271905529E-4</v>
      </c>
      <c r="AB22" s="22">
        <f t="shared" si="3"/>
        <v>1.0442067866418278E-3</v>
      </c>
      <c r="AC22" s="22">
        <f t="shared" si="4"/>
        <v>1.0094419740669395E-3</v>
      </c>
      <c r="AD22" s="22">
        <f t="shared" si="5"/>
        <v>1.4958580248703355E-3</v>
      </c>
      <c r="AE22" s="22">
        <f t="shared" si="6"/>
        <v>1.1347118294345539E-3</v>
      </c>
      <c r="AF22" s="22">
        <f t="shared" si="7"/>
        <v>8.1085526536401578E-4</v>
      </c>
      <c r="AG22" s="22">
        <f t="shared" si="8"/>
        <v>1.7725198992442372E-3</v>
      </c>
      <c r="AH22" s="22">
        <f t="shared" si="9"/>
        <v>2.1595940414886644E-3</v>
      </c>
      <c r="AI22" s="22">
        <f t="shared" si="10"/>
        <v>9.3534825341152106E-4</v>
      </c>
      <c r="AJ22" s="22">
        <f t="shared" si="11"/>
        <v>1.870987832068083E-3</v>
      </c>
      <c r="AK22" s="22">
        <f t="shared" si="12"/>
        <v>4.1407028161822315E-4</v>
      </c>
      <c r="AL22" s="22">
        <f t="shared" si="13"/>
        <v>6.6441577552342468E-4</v>
      </c>
      <c r="AM22" s="22">
        <f>R22/$C22</f>
        <v>2.8792645051548585E-4</v>
      </c>
      <c r="AN22" s="22">
        <f t="shared" si="14"/>
        <v>5.2856110291932192E-4</v>
      </c>
      <c r="AO22" s="22">
        <f t="shared" si="15"/>
        <v>1.4608989954654197E-3</v>
      </c>
      <c r="AP22" s="22">
        <f t="shared" si="16"/>
        <v>7.797805725596465E-4</v>
      </c>
      <c r="AQ22" s="22">
        <f>V22/$C22</f>
        <v>4.3990112001185535E-4</v>
      </c>
      <c r="AR22" s="4"/>
      <c r="AS22" s="7">
        <v>19</v>
      </c>
      <c r="AT22" s="23">
        <f t="shared" si="17"/>
        <v>1.2939696300569474E-3</v>
      </c>
      <c r="AU22" s="23">
        <f t="shared" si="18"/>
        <v>1.9819827504286903E-3</v>
      </c>
      <c r="AV22" s="23">
        <f t="shared" si="19"/>
        <v>2.6153238331477454E-3</v>
      </c>
      <c r="AW22" s="23">
        <f t="shared" si="20"/>
        <v>3.6595306197895732E-3</v>
      </c>
      <c r="AX22" s="23">
        <f t="shared" si="21"/>
        <v>4.668972593856513E-3</v>
      </c>
      <c r="AY22" s="23">
        <f t="shared" si="22"/>
        <v>6.1648306187268489E-3</v>
      </c>
      <c r="AZ22" s="23">
        <f t="shared" si="23"/>
        <v>7.299542448161403E-3</v>
      </c>
      <c r="BA22" s="23">
        <f t="shared" si="24"/>
        <v>8.1103977135254194E-3</v>
      </c>
      <c r="BB22" s="23">
        <f t="shared" si="25"/>
        <v>9.8829176127696559E-3</v>
      </c>
      <c r="BC22" s="23">
        <f t="shared" si="26"/>
        <v>1.204251165425832E-2</v>
      </c>
      <c r="BD22" s="23">
        <f t="shared" si="27"/>
        <v>1.2977859907669842E-2</v>
      </c>
      <c r="BE22" s="23">
        <f t="shared" si="28"/>
        <v>1.4848847739737926E-2</v>
      </c>
      <c r="BF22" s="23">
        <f t="shared" si="29"/>
        <v>1.5262918021356148E-2</v>
      </c>
      <c r="BG22" s="23">
        <f t="shared" si="30"/>
        <v>1.5927333796879571E-2</v>
      </c>
      <c r="BH22" s="23">
        <f t="shared" si="31"/>
        <v>1.6215260247395058E-2</v>
      </c>
      <c r="BI22" s="23">
        <f t="shared" si="32"/>
        <v>1.6743821350314381E-2</v>
      </c>
      <c r="BJ22" s="23">
        <f t="shared" si="33"/>
        <v>1.8204720345779801E-2</v>
      </c>
      <c r="BK22" s="23">
        <f t="shared" si="35"/>
        <v>1.8984500918339448E-2</v>
      </c>
      <c r="BL22" s="23">
        <f t="shared" si="34"/>
        <v>1.9424402038351302E-2</v>
      </c>
    </row>
    <row r="23" spans="2:64" x14ac:dyDescent="0.25">
      <c r="B23" s="8">
        <v>20</v>
      </c>
      <c r="C23" s="9">
        <v>958976.48499999999</v>
      </c>
      <c r="D23" s="10">
        <v>3819.1456903127387</v>
      </c>
      <c r="E23" s="10">
        <v>3385.2784134248668</v>
      </c>
      <c r="F23" s="10">
        <v>2421.6628527841344</v>
      </c>
      <c r="G23" s="10">
        <v>3264.3020594965678</v>
      </c>
      <c r="H23" s="10">
        <v>2898.8558352402747</v>
      </c>
      <c r="I23" s="10">
        <v>3430.511060259344</v>
      </c>
      <c r="J23" s="10">
        <v>5674.1418764302061</v>
      </c>
      <c r="K23" s="10">
        <v>3352.6315789473688</v>
      </c>
      <c r="L23" s="10">
        <v>5169.2601067887108</v>
      </c>
      <c r="M23" s="10">
        <v>3063.2341723874906</v>
      </c>
      <c r="N23" s="10">
        <v>2782.6849733028225</v>
      </c>
      <c r="O23" s="10">
        <v>5393.0587337909992</v>
      </c>
      <c r="P23" s="10">
        <v>1633.1045003813883</v>
      </c>
      <c r="Q23" s="10">
        <v>2800.2288329519452</v>
      </c>
      <c r="R23" s="10">
        <v>1767.4294431731503</v>
      </c>
      <c r="S23" s="10">
        <v>3030.434782608696</v>
      </c>
      <c r="T23" s="10">
        <v>5463.768115942029</v>
      </c>
      <c r="U23" s="10">
        <v>2063.3104500381387</v>
      </c>
      <c r="V23" s="10">
        <v>2042.4866514111366</v>
      </c>
      <c r="W23" s="3"/>
      <c r="X23" s="21">
        <v>20</v>
      </c>
      <c r="Y23" s="22">
        <f t="shared" si="0"/>
        <v>3.9825227730299756E-3</v>
      </c>
      <c r="Z23" s="22">
        <f t="shared" si="1"/>
        <v>3.5300953322383779E-3</v>
      </c>
      <c r="AA23" s="22">
        <f t="shared" si="2"/>
        <v>2.5252578041933265E-3</v>
      </c>
      <c r="AB23" s="22">
        <f t="shared" si="3"/>
        <v>3.4039437989937449E-3</v>
      </c>
      <c r="AC23" s="22">
        <f t="shared" si="4"/>
        <v>3.0228643565126364E-3</v>
      </c>
      <c r="AD23" s="22">
        <f t="shared" si="5"/>
        <v>3.5772629609988238E-3</v>
      </c>
      <c r="AE23" s="22">
        <f t="shared" si="6"/>
        <v>5.916872796344121E-3</v>
      </c>
      <c r="AF23" s="22">
        <f t="shared" si="7"/>
        <v>3.4960519172139749E-3</v>
      </c>
      <c r="AG23" s="22">
        <f t="shared" si="8"/>
        <v>5.3903929738055162E-3</v>
      </c>
      <c r="AH23" s="22">
        <f t="shared" si="9"/>
        <v>3.194274541974291E-3</v>
      </c>
      <c r="AI23" s="22">
        <f t="shared" si="10"/>
        <v>2.9017238866944923E-3</v>
      </c>
      <c r="AJ23" s="22">
        <f t="shared" si="11"/>
        <v>5.6237653562391564E-3</v>
      </c>
      <c r="AK23" s="22">
        <f t="shared" si="12"/>
        <v>1.7029661581132393E-3</v>
      </c>
      <c r="AL23" s="22">
        <f t="shared" si="13"/>
        <v>2.9200182452356433E-3</v>
      </c>
      <c r="AM23" s="22">
        <f>R23/$C23</f>
        <v>1.843037311987009E-3</v>
      </c>
      <c r="AN23" s="22">
        <f t="shared" si="14"/>
        <v>3.1600720455712697E-3</v>
      </c>
      <c r="AO23" s="22">
        <f t="shared" si="15"/>
        <v>5.697499575228927E-3</v>
      </c>
      <c r="AP23" s="22">
        <f t="shared" si="16"/>
        <v>2.1515756458179878E-3</v>
      </c>
      <c r="AQ23" s="22">
        <f>V23/$C23</f>
        <v>2.1298610376365343E-3</v>
      </c>
      <c r="AR23" s="4"/>
      <c r="AS23" s="7">
        <v>20</v>
      </c>
      <c r="AT23" s="23">
        <f t="shared" si="17"/>
        <v>3.9825227730299756E-3</v>
      </c>
      <c r="AU23" s="23">
        <f t="shared" si="18"/>
        <v>7.5126181052683535E-3</v>
      </c>
      <c r="AV23" s="23">
        <f t="shared" si="19"/>
        <v>1.0037875909461679E-2</v>
      </c>
      <c r="AW23" s="23">
        <f t="shared" si="20"/>
        <v>1.3441819708455423E-2</v>
      </c>
      <c r="AX23" s="23">
        <f t="shared" si="21"/>
        <v>1.6464684064968059E-2</v>
      </c>
      <c r="AY23" s="23">
        <f t="shared" si="22"/>
        <v>2.0041947025966882E-2</v>
      </c>
      <c r="AZ23" s="23">
        <f t="shared" si="23"/>
        <v>2.5958819822311005E-2</v>
      </c>
      <c r="BA23" s="23">
        <f t="shared" si="24"/>
        <v>2.945487173952498E-2</v>
      </c>
      <c r="BB23" s="23">
        <f t="shared" si="25"/>
        <v>3.4845264713330493E-2</v>
      </c>
      <c r="BC23" s="23">
        <f t="shared" si="26"/>
        <v>3.8039539255304781E-2</v>
      </c>
      <c r="BD23" s="23">
        <f t="shared" si="27"/>
        <v>4.0941263141999272E-2</v>
      </c>
      <c r="BE23" s="23">
        <f t="shared" si="28"/>
        <v>4.6565028498238431E-2</v>
      </c>
      <c r="BF23" s="23">
        <f t="shared" si="29"/>
        <v>4.8267994656351669E-2</v>
      </c>
      <c r="BG23" s="23">
        <f t="shared" si="30"/>
        <v>5.118801290158731E-2</v>
      </c>
      <c r="BH23" s="23">
        <f t="shared" si="31"/>
        <v>5.3031050213574321E-2</v>
      </c>
      <c r="BI23" s="23">
        <f t="shared" si="32"/>
        <v>5.619112225914559E-2</v>
      </c>
      <c r="BJ23" s="23">
        <f t="shared" si="33"/>
        <v>6.1888621834374519E-2</v>
      </c>
      <c r="BK23" s="23">
        <f t="shared" si="35"/>
        <v>6.4040197480192504E-2</v>
      </c>
      <c r="BL23" s="23">
        <f t="shared" si="34"/>
        <v>6.6170058517829033E-2</v>
      </c>
    </row>
    <row r="24" spans="2:64" x14ac:dyDescent="0.25">
      <c r="B24" s="8">
        <v>21</v>
      </c>
      <c r="C24" s="9">
        <v>60038.080999999998</v>
      </c>
      <c r="D24" s="10">
        <v>274.75209763539283</v>
      </c>
      <c r="E24" s="10">
        <v>90.999237223493523</v>
      </c>
      <c r="F24" s="10">
        <v>55.758962623951184</v>
      </c>
      <c r="G24" s="10">
        <v>116.78108314263922</v>
      </c>
      <c r="H24" s="10">
        <v>136.4607170099161</v>
      </c>
      <c r="I24" s="10">
        <v>84.973302822273084</v>
      </c>
      <c r="J24" s="10">
        <v>72.387490465293666</v>
      </c>
      <c r="K24" s="10">
        <v>114.64530892448514</v>
      </c>
      <c r="L24" s="10">
        <v>155.98779557589626</v>
      </c>
      <c r="M24" s="10">
        <v>72.921434019832191</v>
      </c>
      <c r="N24" s="10">
        <v>281.15942028985506</v>
      </c>
      <c r="O24" s="10">
        <v>336.61327231121282</v>
      </c>
      <c r="P24" s="10">
        <v>46.7581998474447</v>
      </c>
      <c r="Q24" s="10">
        <v>76.735316552250197</v>
      </c>
      <c r="R24" s="10">
        <v>57.665903890160187</v>
      </c>
      <c r="S24" s="10">
        <v>92.829900839054162</v>
      </c>
      <c r="T24" s="10">
        <v>279.32875667429443</v>
      </c>
      <c r="U24" s="10">
        <v>12.890922959572846</v>
      </c>
      <c r="V24" s="10">
        <v>196.49122807017545</v>
      </c>
      <c r="W24" s="3"/>
      <c r="X24" s="21">
        <v>21</v>
      </c>
      <c r="Y24" s="22">
        <f t="shared" si="0"/>
        <v>4.5762971277411892E-3</v>
      </c>
      <c r="Z24" s="22">
        <f t="shared" si="1"/>
        <v>1.5156919692935144E-3</v>
      </c>
      <c r="AA24" s="22">
        <f t="shared" si="2"/>
        <v>9.2872659644053558E-4</v>
      </c>
      <c r="AB24" s="22">
        <f t="shared" si="3"/>
        <v>1.9451168524630097E-3</v>
      </c>
      <c r="AC24" s="22">
        <f t="shared" si="4"/>
        <v>2.2729027100302571E-3</v>
      </c>
      <c r="AD24" s="22">
        <f t="shared" si="5"/>
        <v>1.415323431511295E-3</v>
      </c>
      <c r="AE24" s="22">
        <f t="shared" si="6"/>
        <v>1.2056929412066597E-3</v>
      </c>
      <c r="AF24" s="22">
        <f t="shared" si="7"/>
        <v>1.909543193502223E-3</v>
      </c>
      <c r="AG24" s="22">
        <f t="shared" si="8"/>
        <v>2.5981475919574486E-3</v>
      </c>
      <c r="AH24" s="22">
        <f t="shared" si="9"/>
        <v>1.2145863559468563E-3</v>
      </c>
      <c r="AI24" s="22">
        <f t="shared" si="10"/>
        <v>4.6830181046235483E-3</v>
      </c>
      <c r="AJ24" s="22">
        <f t="shared" si="11"/>
        <v>5.606662749783972E-3</v>
      </c>
      <c r="AK24" s="22">
        <f t="shared" si="12"/>
        <v>7.7880903367722062E-4</v>
      </c>
      <c r="AL24" s="22">
        <f t="shared" si="13"/>
        <v>1.2781107469482611E-3</v>
      </c>
      <c r="AM24" s="22">
        <f>R24/$C24</f>
        <v>9.6048879194123797E-4</v>
      </c>
      <c r="AN24" s="22">
        <f t="shared" si="14"/>
        <v>1.5461836769741885E-3</v>
      </c>
      <c r="AO24" s="22">
        <f t="shared" si="15"/>
        <v>4.6525263969428741E-3</v>
      </c>
      <c r="AP24" s="22">
        <f t="shared" si="16"/>
        <v>2.1471244158474762E-4</v>
      </c>
      <c r="AQ24" s="22">
        <f>V24/$C24</f>
        <v>3.2727766243923662E-3</v>
      </c>
      <c r="AR24" s="4"/>
      <c r="AS24" s="7">
        <v>21</v>
      </c>
      <c r="AT24" s="23">
        <f t="shared" si="17"/>
        <v>4.5762971277411892E-3</v>
      </c>
      <c r="AU24" s="23">
        <f t="shared" si="18"/>
        <v>6.091989097034704E-3</v>
      </c>
      <c r="AV24" s="23">
        <f t="shared" si="19"/>
        <v>7.0207156934752393E-3</v>
      </c>
      <c r="AW24" s="23">
        <f t="shared" si="20"/>
        <v>8.9658325459382494E-3</v>
      </c>
      <c r="AX24" s="23">
        <f t="shared" si="21"/>
        <v>1.1238735255968507E-2</v>
      </c>
      <c r="AY24" s="23">
        <f t="shared" si="22"/>
        <v>1.2654058687479802E-2</v>
      </c>
      <c r="AZ24" s="23">
        <f t="shared" si="23"/>
        <v>1.3859751628686461E-2</v>
      </c>
      <c r="BA24" s="23">
        <f t="shared" si="24"/>
        <v>1.5769294822188685E-2</v>
      </c>
      <c r="BB24" s="23">
        <f t="shared" si="25"/>
        <v>1.8367442414146132E-2</v>
      </c>
      <c r="BC24" s="23">
        <f t="shared" si="26"/>
        <v>1.9582028770092987E-2</v>
      </c>
      <c r="BD24" s="23">
        <f t="shared" si="27"/>
        <v>2.4265046874716534E-2</v>
      </c>
      <c r="BE24" s="23">
        <f t="shared" si="28"/>
        <v>2.9871709624500507E-2</v>
      </c>
      <c r="BF24" s="23">
        <f t="shared" si="29"/>
        <v>3.0650518658177726E-2</v>
      </c>
      <c r="BG24" s="23">
        <f t="shared" si="30"/>
        <v>3.1928629405125988E-2</v>
      </c>
      <c r="BH24" s="23">
        <f t="shared" si="31"/>
        <v>3.2889118197067226E-2</v>
      </c>
      <c r="BI24" s="23">
        <f t="shared" si="32"/>
        <v>3.4435301874041417E-2</v>
      </c>
      <c r="BJ24" s="23">
        <f t="shared" si="33"/>
        <v>3.9087828270984289E-2</v>
      </c>
      <c r="BK24" s="23">
        <f t="shared" si="35"/>
        <v>3.9302540712569035E-2</v>
      </c>
      <c r="BL24" s="23">
        <f t="shared" si="34"/>
        <v>4.2575317336961405E-2</v>
      </c>
    </row>
    <row r="25" spans="2:64" x14ac:dyDescent="0.25">
      <c r="B25" s="8">
        <v>22</v>
      </c>
      <c r="C25" s="9">
        <v>509692.09600000002</v>
      </c>
      <c r="D25" s="10">
        <v>545.99542334096111</v>
      </c>
      <c r="E25" s="10">
        <v>734.55377574370709</v>
      </c>
      <c r="F25" s="10">
        <v>474.82837528604119</v>
      </c>
      <c r="G25" s="10">
        <v>1332.0366132723113</v>
      </c>
      <c r="H25" s="10">
        <v>867.5057208237987</v>
      </c>
      <c r="I25" s="10">
        <v>1187.1090770404271</v>
      </c>
      <c r="J25" s="10">
        <v>925.62929061784905</v>
      </c>
      <c r="K25" s="10">
        <v>914.26392067124334</v>
      </c>
      <c r="L25" s="10">
        <v>936.15560640732269</v>
      </c>
      <c r="M25" s="10">
        <v>391.22807017543863</v>
      </c>
      <c r="N25" s="10">
        <v>613.57742181540812</v>
      </c>
      <c r="O25" s="10">
        <v>707.85659801678116</v>
      </c>
      <c r="P25" s="10">
        <v>249.0465293668955</v>
      </c>
      <c r="Q25" s="10">
        <v>305.03432494279178</v>
      </c>
      <c r="R25" s="10">
        <v>263.69183829138063</v>
      </c>
      <c r="S25" s="10">
        <v>487.94813119755912</v>
      </c>
      <c r="T25" s="10">
        <v>554.84363081617084</v>
      </c>
      <c r="U25" s="10">
        <v>354.61479786422581</v>
      </c>
      <c r="V25" s="10">
        <v>462.39511823035855</v>
      </c>
      <c r="W25" s="3"/>
      <c r="X25" s="21">
        <v>22</v>
      </c>
      <c r="Y25" s="22">
        <f t="shared" si="0"/>
        <v>1.0712259962943609E-3</v>
      </c>
      <c r="Z25" s="22">
        <f t="shared" si="1"/>
        <v>1.4411716044027236E-3</v>
      </c>
      <c r="AA25" s="22">
        <f t="shared" si="2"/>
        <v>9.3159846702045221E-4</v>
      </c>
      <c r="AB25" s="22">
        <f t="shared" si="3"/>
        <v>2.6134143019402663E-3</v>
      </c>
      <c r="AC25" s="22">
        <f t="shared" si="4"/>
        <v>1.7020191751684504E-3</v>
      </c>
      <c r="AD25" s="22">
        <f t="shared" si="5"/>
        <v>2.3290709947372365E-3</v>
      </c>
      <c r="AE25" s="22">
        <f t="shared" si="6"/>
        <v>1.8160558067940866E-3</v>
      </c>
      <c r="AF25" s="22">
        <f t="shared" si="7"/>
        <v>1.7937573053344803E-3</v>
      </c>
      <c r="AG25" s="22">
        <f t="shared" si="8"/>
        <v>1.8367081101593591E-3</v>
      </c>
      <c r="AH25" s="22">
        <f t="shared" si="9"/>
        <v>7.6757727507596784E-4</v>
      </c>
      <c r="AI25" s="22">
        <f t="shared" si="10"/>
        <v>1.2038197700743002E-3</v>
      </c>
      <c r="AJ25" s="22">
        <f t="shared" si="11"/>
        <v>1.3887925741284815E-3</v>
      </c>
      <c r="AK25" s="22">
        <f t="shared" si="12"/>
        <v>4.8862152527257452E-4</v>
      </c>
      <c r="AL25" s="22">
        <f t="shared" si="13"/>
        <v>5.9846783447627127E-4</v>
      </c>
      <c r="AM25" s="22">
        <f>R25/$C25</f>
        <v>5.1735516473730176E-4</v>
      </c>
      <c r="AN25" s="22">
        <f t="shared" si="14"/>
        <v>9.5733901904093699E-4</v>
      </c>
      <c r="AO25" s="22">
        <f t="shared" si="15"/>
        <v>1.0885859034709669E-3</v>
      </c>
      <c r="AP25" s="22">
        <f t="shared" si="16"/>
        <v>6.9574317641414986E-4</v>
      </c>
      <c r="AQ25" s="22">
        <f>V25/$C25</f>
        <v>9.0720480434987663E-4</v>
      </c>
      <c r="AR25" s="4"/>
      <c r="AS25" s="7">
        <v>22</v>
      </c>
      <c r="AT25" s="23">
        <f t="shared" si="17"/>
        <v>1.0712259962943609E-3</v>
      </c>
      <c r="AU25" s="23">
        <f t="shared" si="18"/>
        <v>2.5123976006970845E-3</v>
      </c>
      <c r="AV25" s="23">
        <f t="shared" si="19"/>
        <v>3.4439960677175368E-3</v>
      </c>
      <c r="AW25" s="23">
        <f t="shared" si="20"/>
        <v>6.0574103696578036E-3</v>
      </c>
      <c r="AX25" s="23">
        <f t="shared" si="21"/>
        <v>7.7594295448262535E-3</v>
      </c>
      <c r="AY25" s="23">
        <f t="shared" si="22"/>
        <v>1.008850053956349E-2</v>
      </c>
      <c r="AZ25" s="23">
        <f t="shared" si="23"/>
        <v>1.1904556346357576E-2</v>
      </c>
      <c r="BA25" s="23">
        <f t="shared" si="24"/>
        <v>1.3698313651692056E-2</v>
      </c>
      <c r="BB25" s="23">
        <f t="shared" si="25"/>
        <v>1.5535021761851415E-2</v>
      </c>
      <c r="BC25" s="23">
        <f t="shared" si="26"/>
        <v>1.6302599036927382E-2</v>
      </c>
      <c r="BD25" s="23">
        <f t="shared" si="27"/>
        <v>1.7506418807001684E-2</v>
      </c>
      <c r="BE25" s="23">
        <f t="shared" si="28"/>
        <v>1.8895211381130164E-2</v>
      </c>
      <c r="BF25" s="23">
        <f t="shared" si="29"/>
        <v>1.9383832906402738E-2</v>
      </c>
      <c r="BG25" s="23">
        <f t="shared" si="30"/>
        <v>1.9982300740879009E-2</v>
      </c>
      <c r="BH25" s="23">
        <f t="shared" si="31"/>
        <v>2.049965590561631E-2</v>
      </c>
      <c r="BI25" s="23">
        <f t="shared" si="32"/>
        <v>2.1456994924657247E-2</v>
      </c>
      <c r="BJ25" s="23">
        <f t="shared" si="33"/>
        <v>2.2545580828128214E-2</v>
      </c>
      <c r="BK25" s="23">
        <f t="shared" si="35"/>
        <v>2.3241324004542364E-2</v>
      </c>
      <c r="BL25" s="23">
        <f t="shared" si="34"/>
        <v>2.414852880889224E-2</v>
      </c>
    </row>
    <row r="26" spans="2:64" x14ac:dyDescent="0.25">
      <c r="B26" s="8">
        <v>23</v>
      </c>
      <c r="C26" s="9">
        <v>384420.18400000001</v>
      </c>
      <c r="D26" s="10">
        <v>703.43249427917624</v>
      </c>
      <c r="E26" s="10">
        <v>591.53318077803203</v>
      </c>
      <c r="F26" s="10">
        <v>888.78718535469113</v>
      </c>
      <c r="G26" s="10">
        <v>1052.55530129672</v>
      </c>
      <c r="H26" s="10">
        <v>1052.7078565980169</v>
      </c>
      <c r="I26" s="10">
        <v>1291.7620137299771</v>
      </c>
      <c r="J26" s="10">
        <v>1338.6727688787187</v>
      </c>
      <c r="K26" s="10">
        <v>954.46224256292908</v>
      </c>
      <c r="L26" s="10">
        <v>602.89855072463774</v>
      </c>
      <c r="M26" s="10">
        <v>988.6346300533944</v>
      </c>
      <c r="N26" s="10">
        <v>1144.0884820747522</v>
      </c>
      <c r="O26" s="10">
        <v>870.55682684973306</v>
      </c>
      <c r="P26" s="10">
        <v>401.37299771167051</v>
      </c>
      <c r="Q26" s="10">
        <v>959.19145690312746</v>
      </c>
      <c r="R26" s="10">
        <v>416.93363844393593</v>
      </c>
      <c r="S26" s="10">
        <v>712.50953470633112</v>
      </c>
      <c r="T26" s="10">
        <v>1365.4462242562929</v>
      </c>
      <c r="U26" s="10">
        <v>1170.327993897788</v>
      </c>
      <c r="V26" s="10">
        <v>1061.632341723875</v>
      </c>
      <c r="W26" s="3"/>
      <c r="X26" s="21">
        <v>23</v>
      </c>
      <c r="Y26" s="22">
        <f t="shared" si="0"/>
        <v>1.8298531751370689E-3</v>
      </c>
      <c r="Z26" s="22">
        <f t="shared" si="1"/>
        <v>1.5387672276282768E-3</v>
      </c>
      <c r="AA26" s="22">
        <f t="shared" si="2"/>
        <v>2.3120200820534727E-3</v>
      </c>
      <c r="AB26" s="22">
        <f t="shared" si="3"/>
        <v>2.738033394460682E-3</v>
      </c>
      <c r="AC26" s="22">
        <f t="shared" si="4"/>
        <v>2.7384302396515599E-3</v>
      </c>
      <c r="AD26" s="22">
        <f t="shared" si="5"/>
        <v>3.3602866537569137E-3</v>
      </c>
      <c r="AE26" s="22">
        <f t="shared" si="6"/>
        <v>3.4823165499518064E-3</v>
      </c>
      <c r="AF26" s="22">
        <f t="shared" si="7"/>
        <v>2.4828619367263218E-3</v>
      </c>
      <c r="AG26" s="22">
        <f t="shared" si="8"/>
        <v>1.5683321943486654E-3</v>
      </c>
      <c r="AH26" s="22">
        <f t="shared" si="9"/>
        <v>2.5717552594829267E-3</v>
      </c>
      <c r="AI26" s="22">
        <f t="shared" si="10"/>
        <v>2.9761405089873015E-3</v>
      </c>
      <c r="AJ26" s="22">
        <f t="shared" si="11"/>
        <v>2.2645970817435877E-3</v>
      </c>
      <c r="AK26" s="22">
        <f t="shared" si="12"/>
        <v>1.0440996971992254E-3</v>
      </c>
      <c r="AL26" s="22">
        <f t="shared" si="13"/>
        <v>2.4951641376435309E-3</v>
      </c>
      <c r="AM26" s="22">
        <f>R26/$C26</f>
        <v>1.0845779066687505E-3</v>
      </c>
      <c r="AN26" s="22">
        <f t="shared" si="14"/>
        <v>1.8534654639942921E-3</v>
      </c>
      <c r="AO26" s="22">
        <f t="shared" si="15"/>
        <v>3.5519628809508423E-3</v>
      </c>
      <c r="AP26" s="22">
        <f t="shared" si="16"/>
        <v>3.0443978818182659E-3</v>
      </c>
      <c r="AQ26" s="22">
        <f>V26/$C26</f>
        <v>2.7616456833179054E-3</v>
      </c>
      <c r="AR26" s="4"/>
      <c r="AS26" s="7">
        <v>23</v>
      </c>
      <c r="AT26" s="23">
        <f t="shared" si="17"/>
        <v>1.8298531751370689E-3</v>
      </c>
      <c r="AU26" s="23">
        <f t="shared" si="18"/>
        <v>3.3686204027653455E-3</v>
      </c>
      <c r="AV26" s="23">
        <f t="shared" si="19"/>
        <v>5.6806404848188177E-3</v>
      </c>
      <c r="AW26" s="23">
        <f t="shared" si="20"/>
        <v>8.4186738792794997E-3</v>
      </c>
      <c r="AX26" s="23">
        <f t="shared" si="21"/>
        <v>1.115710411893106E-2</v>
      </c>
      <c r="AY26" s="23">
        <f t="shared" si="22"/>
        <v>1.4517390772687974E-2</v>
      </c>
      <c r="AZ26" s="23">
        <f t="shared" si="23"/>
        <v>1.799970732263978E-2</v>
      </c>
      <c r="BA26" s="23">
        <f t="shared" si="24"/>
        <v>2.0482569259366101E-2</v>
      </c>
      <c r="BB26" s="23">
        <f t="shared" si="25"/>
        <v>2.2050901453714765E-2</v>
      </c>
      <c r="BC26" s="23">
        <f t="shared" si="26"/>
        <v>2.4622656713197692E-2</v>
      </c>
      <c r="BD26" s="23">
        <f t="shared" si="27"/>
        <v>2.7598797222184994E-2</v>
      </c>
      <c r="BE26" s="23">
        <f t="shared" si="28"/>
        <v>2.9863394303928582E-2</v>
      </c>
      <c r="BF26" s="23">
        <f t="shared" si="29"/>
        <v>3.0907494001127807E-2</v>
      </c>
      <c r="BG26" s="23">
        <f t="shared" si="30"/>
        <v>3.3402658138771336E-2</v>
      </c>
      <c r="BH26" s="23">
        <f t="shared" si="31"/>
        <v>3.4487236045440087E-2</v>
      </c>
      <c r="BI26" s="23">
        <f t="shared" si="32"/>
        <v>3.634070150943438E-2</v>
      </c>
      <c r="BJ26" s="23">
        <f t="shared" si="33"/>
        <v>3.9892664390385218E-2</v>
      </c>
      <c r="BK26" s="23">
        <f t="shared" si="35"/>
        <v>4.2937062272203487E-2</v>
      </c>
      <c r="BL26" s="23">
        <f t="shared" si="34"/>
        <v>4.5698707955521389E-2</v>
      </c>
    </row>
    <row r="27" spans="2:64" x14ac:dyDescent="0.25">
      <c r="B27" s="8">
        <v>24</v>
      </c>
      <c r="C27" s="9">
        <v>343978.57900000003</v>
      </c>
      <c r="D27" s="10">
        <v>2918.4591914569032</v>
      </c>
      <c r="E27" s="10">
        <v>1657.8184591914569</v>
      </c>
      <c r="F27" s="10">
        <v>1403.0511060259344</v>
      </c>
      <c r="G27" s="10">
        <v>1845.1563691838292</v>
      </c>
      <c r="H27" s="10">
        <v>1458.7337909992373</v>
      </c>
      <c r="I27" s="10">
        <v>1268.8787185354693</v>
      </c>
      <c r="J27" s="10">
        <v>1595.4233409610986</v>
      </c>
      <c r="K27" s="10">
        <v>2237.2997711670482</v>
      </c>
      <c r="L27" s="10">
        <v>3311.9755911517927</v>
      </c>
      <c r="M27" s="10">
        <v>3446.9107551487414</v>
      </c>
      <c r="N27" s="10">
        <v>1828.6803966437835</v>
      </c>
      <c r="O27" s="10">
        <v>4493.5163996948895</v>
      </c>
      <c r="P27" s="10">
        <v>2132.9519450800917</v>
      </c>
      <c r="Q27" s="10">
        <v>3575.9725400457669</v>
      </c>
      <c r="R27" s="10">
        <v>2498.1693363844392</v>
      </c>
      <c r="S27" s="10">
        <v>4088.2532418001529</v>
      </c>
      <c r="T27" s="10">
        <v>5877.5743707093825</v>
      </c>
      <c r="U27" s="10">
        <v>5519.4508009153324</v>
      </c>
      <c r="V27" s="10">
        <v>4761.7848970251716</v>
      </c>
      <c r="W27" s="3"/>
      <c r="X27" s="21">
        <v>24</v>
      </c>
      <c r="Y27" s="22">
        <f t="shared" si="0"/>
        <v>8.4844213262968999E-3</v>
      </c>
      <c r="Z27" s="22">
        <f t="shared" si="1"/>
        <v>4.8195398213778211E-3</v>
      </c>
      <c r="AA27" s="22">
        <f t="shared" si="2"/>
        <v>4.0788909300829871E-3</v>
      </c>
      <c r="AB27" s="22">
        <f t="shared" si="3"/>
        <v>5.3641606827610887E-3</v>
      </c>
      <c r="AC27" s="22">
        <f t="shared" si="4"/>
        <v>4.2407692805755707E-3</v>
      </c>
      <c r="AD27" s="22">
        <f t="shared" si="5"/>
        <v>3.6888306307453788E-3</v>
      </c>
      <c r="AE27" s="22">
        <f t="shared" si="6"/>
        <v>4.638147368360105E-3</v>
      </c>
      <c r="AF27" s="22">
        <f t="shared" si="7"/>
        <v>6.5041834223259817E-3</v>
      </c>
      <c r="AG27" s="22">
        <f t="shared" si="8"/>
        <v>9.6284355868328439E-3</v>
      </c>
      <c r="AH27" s="22">
        <f t="shared" si="9"/>
        <v>1.0020713397821034E-2</v>
      </c>
      <c r="AI27" s="22">
        <f t="shared" si="10"/>
        <v>5.3162624311084887E-3</v>
      </c>
      <c r="AJ27" s="22">
        <f t="shared" si="11"/>
        <v>1.3063361133586429E-2</v>
      </c>
      <c r="AK27" s="22">
        <f t="shared" si="12"/>
        <v>6.2008278285261816E-3</v>
      </c>
      <c r="AL27" s="22">
        <f t="shared" si="13"/>
        <v>1.0395916369099735E-2</v>
      </c>
      <c r="AM27" s="22">
        <f>R27/$C27</f>
        <v>7.2625724068254814E-3</v>
      </c>
      <c r="AN27" s="22">
        <f t="shared" si="14"/>
        <v>1.1885197193631503E-2</v>
      </c>
      <c r="AO27" s="22">
        <f t="shared" si="15"/>
        <v>1.7087036023569892E-2</v>
      </c>
      <c r="AP27" s="22">
        <f t="shared" si="16"/>
        <v>1.6045914303621015E-2</v>
      </c>
      <c r="AQ27" s="22">
        <f>V27/$C27</f>
        <v>1.3843259981096588E-2</v>
      </c>
      <c r="AR27" s="4"/>
      <c r="AS27" s="7">
        <v>24</v>
      </c>
      <c r="AT27" s="23">
        <f t="shared" si="17"/>
        <v>8.4844213262968999E-3</v>
      </c>
      <c r="AU27" s="23">
        <f t="shared" si="18"/>
        <v>1.3303961147674721E-2</v>
      </c>
      <c r="AV27" s="23">
        <f t="shared" si="19"/>
        <v>1.7382852077757707E-2</v>
      </c>
      <c r="AW27" s="23">
        <f t="shared" si="20"/>
        <v>2.2747012760518798E-2</v>
      </c>
      <c r="AX27" s="23">
        <f t="shared" si="21"/>
        <v>2.6987782041094369E-2</v>
      </c>
      <c r="AY27" s="23">
        <f t="shared" si="22"/>
        <v>3.0676612671839749E-2</v>
      </c>
      <c r="AZ27" s="23">
        <f t="shared" si="23"/>
        <v>3.5314760040199858E-2</v>
      </c>
      <c r="BA27" s="23">
        <f t="shared" si="24"/>
        <v>4.1818943462525841E-2</v>
      </c>
      <c r="BB27" s="23">
        <f t="shared" si="25"/>
        <v>5.1447379049358685E-2</v>
      </c>
      <c r="BC27" s="23">
        <f t="shared" si="26"/>
        <v>6.1468092447179719E-2</v>
      </c>
      <c r="BD27" s="23">
        <f t="shared" si="27"/>
        <v>6.678435487828821E-2</v>
      </c>
      <c r="BE27" s="23">
        <f t="shared" si="28"/>
        <v>7.9847716011874639E-2</v>
      </c>
      <c r="BF27" s="23">
        <f t="shared" si="29"/>
        <v>8.6048543840400823E-2</v>
      </c>
      <c r="BG27" s="23">
        <f t="shared" si="30"/>
        <v>9.6444460209500565E-2</v>
      </c>
      <c r="BH27" s="23">
        <f t="shared" si="31"/>
        <v>0.10370703261632605</v>
      </c>
      <c r="BI27" s="23">
        <f t="shared" si="32"/>
        <v>0.11559222980995755</v>
      </c>
      <c r="BJ27" s="23">
        <f t="shared" si="33"/>
        <v>0.13267926583352743</v>
      </c>
      <c r="BK27" s="23">
        <f t="shared" si="35"/>
        <v>0.14872518013714844</v>
      </c>
      <c r="BL27" s="23">
        <f t="shared" si="34"/>
        <v>0.16256844011824503</v>
      </c>
    </row>
    <row r="28" spans="2:64" x14ac:dyDescent="0.25">
      <c r="B28" s="8">
        <v>25</v>
      </c>
      <c r="C28" s="9">
        <v>176293.93400000001</v>
      </c>
      <c r="D28" s="10">
        <v>596.10983981693369</v>
      </c>
      <c r="E28" s="10">
        <v>253.69946605644546</v>
      </c>
      <c r="F28" s="10">
        <v>140.19832189168574</v>
      </c>
      <c r="G28" s="10">
        <v>414.5690312738368</v>
      </c>
      <c r="H28" s="10">
        <v>372.61632341723879</v>
      </c>
      <c r="I28" s="10">
        <v>301.44927536231887</v>
      </c>
      <c r="J28" s="10">
        <v>605.9496567505721</v>
      </c>
      <c r="K28" s="10">
        <v>647.52097635392829</v>
      </c>
      <c r="L28" s="10">
        <v>636.61327231121288</v>
      </c>
      <c r="M28" s="10">
        <v>826.77345537757435</v>
      </c>
      <c r="N28" s="10">
        <v>798.47444698703282</v>
      </c>
      <c r="O28" s="10">
        <v>684.2868039664379</v>
      </c>
      <c r="P28" s="10">
        <v>316.17086193745234</v>
      </c>
      <c r="Q28" s="10">
        <v>683.29519450800922</v>
      </c>
      <c r="R28" s="10">
        <v>441.64759725400461</v>
      </c>
      <c r="S28" s="10">
        <v>304.5766590389016</v>
      </c>
      <c r="T28" s="10">
        <v>1033.6384439359267</v>
      </c>
      <c r="U28" s="10">
        <v>651.3348588863463</v>
      </c>
      <c r="V28" s="10">
        <v>714.49275362318849</v>
      </c>
      <c r="W28" s="3"/>
      <c r="X28" s="21">
        <v>25</v>
      </c>
      <c r="Y28" s="22">
        <f t="shared" si="0"/>
        <v>3.3813406184295238E-3</v>
      </c>
      <c r="Z28" s="22">
        <f t="shared" si="1"/>
        <v>1.4390708761224051E-3</v>
      </c>
      <c r="AA28" s="22">
        <f t="shared" si="2"/>
        <v>7.9525323821797366E-4</v>
      </c>
      <c r="AB28" s="22">
        <f t="shared" si="3"/>
        <v>2.3515785362974361E-3</v>
      </c>
      <c r="AC28" s="22">
        <f t="shared" si="4"/>
        <v>2.1136083072332982E-3</v>
      </c>
      <c r="AD28" s="22">
        <f t="shared" si="5"/>
        <v>1.7099242641117694E-3</v>
      </c>
      <c r="AE28" s="22">
        <f t="shared" si="6"/>
        <v>3.437155453973658E-3</v>
      </c>
      <c r="AF28" s="22">
        <f t="shared" si="7"/>
        <v>3.6729623173190305E-3</v>
      </c>
      <c r="AG28" s="22">
        <f t="shared" si="8"/>
        <v>3.6110900577623552E-3</v>
      </c>
      <c r="AH28" s="22">
        <f t="shared" si="9"/>
        <v>4.6897442051385295E-3</v>
      </c>
      <c r="AI28" s="22">
        <f t="shared" si="10"/>
        <v>4.5292224688061747E-3</v>
      </c>
      <c r="AJ28" s="22">
        <f t="shared" si="11"/>
        <v>3.8815107726079667E-3</v>
      </c>
      <c r="AK28" s="22">
        <f t="shared" si="12"/>
        <v>1.7934301808560941E-3</v>
      </c>
      <c r="AL28" s="22">
        <f t="shared" si="13"/>
        <v>3.875886021739178E-3</v>
      </c>
      <c r="AM28" s="22">
        <f>R28/$C28</f>
        <v>2.5051775023297433E-3</v>
      </c>
      <c r="AN28" s="22">
        <f t="shared" si="14"/>
        <v>1.7276638630056413E-3</v>
      </c>
      <c r="AO28" s="22">
        <f t="shared" si="15"/>
        <v>5.8631537709966054E-3</v>
      </c>
      <c r="AP28" s="22">
        <f t="shared" si="16"/>
        <v>3.6945959745066795E-3</v>
      </c>
      <c r="AQ28" s="22">
        <f>V28/$C28</f>
        <v>4.0528493375341463E-3</v>
      </c>
      <c r="AR28" s="4"/>
      <c r="AS28" s="7">
        <v>25</v>
      </c>
      <c r="AT28" s="23">
        <f t="shared" si="17"/>
        <v>3.3813406184295238E-3</v>
      </c>
      <c r="AU28" s="23">
        <f t="shared" si="18"/>
        <v>4.8204114945519291E-3</v>
      </c>
      <c r="AV28" s="23">
        <f t="shared" si="19"/>
        <v>5.6156647327699032E-3</v>
      </c>
      <c r="AW28" s="23">
        <f t="shared" si="20"/>
        <v>7.9672432690673402E-3</v>
      </c>
      <c r="AX28" s="23">
        <f t="shared" si="21"/>
        <v>1.0080851576300637E-2</v>
      </c>
      <c r="AY28" s="23">
        <f t="shared" si="22"/>
        <v>1.1790775840412406E-2</v>
      </c>
      <c r="AZ28" s="23">
        <f t="shared" si="23"/>
        <v>1.5227931294386064E-2</v>
      </c>
      <c r="BA28" s="23">
        <f t="shared" si="24"/>
        <v>1.8900893611705095E-2</v>
      </c>
      <c r="BB28" s="23">
        <f t="shared" si="25"/>
        <v>2.251198366946745E-2</v>
      </c>
      <c r="BC28" s="23">
        <f t="shared" si="26"/>
        <v>2.720172787460598E-2</v>
      </c>
      <c r="BD28" s="23">
        <f t="shared" si="27"/>
        <v>3.1730950343412154E-2</v>
      </c>
      <c r="BE28" s="23">
        <f t="shared" si="28"/>
        <v>3.5612461116020122E-2</v>
      </c>
      <c r="BF28" s="23">
        <f t="shared" si="29"/>
        <v>3.7405891296876215E-2</v>
      </c>
      <c r="BG28" s="23">
        <f t="shared" si="30"/>
        <v>4.128177731861539E-2</v>
      </c>
      <c r="BH28" s="23">
        <f t="shared" si="31"/>
        <v>4.3786954820945134E-2</v>
      </c>
      <c r="BI28" s="23">
        <f t="shared" si="32"/>
        <v>4.5514618683950778E-2</v>
      </c>
      <c r="BJ28" s="23">
        <f t="shared" si="33"/>
        <v>5.137777245494738E-2</v>
      </c>
      <c r="BK28" s="23">
        <f t="shared" si="35"/>
        <v>5.5072368429454059E-2</v>
      </c>
      <c r="BL28" s="23">
        <f t="shared" si="34"/>
        <v>5.9125217766988203E-2</v>
      </c>
    </row>
    <row r="29" spans="2:64" x14ac:dyDescent="0.25">
      <c r="B29" s="8">
        <v>26</v>
      </c>
      <c r="C29" s="9">
        <v>342589.55300000001</v>
      </c>
      <c r="D29" s="10">
        <v>2838.4439359267735</v>
      </c>
      <c r="E29" s="10">
        <v>640.88482074752096</v>
      </c>
      <c r="F29" s="10">
        <v>689.93135011441655</v>
      </c>
      <c r="G29" s="10">
        <v>895.49961861174677</v>
      </c>
      <c r="H29" s="10">
        <v>524.48512585812364</v>
      </c>
      <c r="I29" s="10">
        <v>901.98321891685737</v>
      </c>
      <c r="J29" s="10">
        <v>1051.7162471395882</v>
      </c>
      <c r="K29" s="10">
        <v>987.79557589626245</v>
      </c>
      <c r="L29" s="10">
        <v>2067.0480549199087</v>
      </c>
      <c r="M29" s="10">
        <v>1111.0602593440124</v>
      </c>
      <c r="N29" s="10">
        <v>357.43707093821513</v>
      </c>
      <c r="O29" s="10">
        <v>3394.5080091533182</v>
      </c>
      <c r="P29" s="10">
        <v>585.58352402745993</v>
      </c>
      <c r="Q29" s="10">
        <v>1026.6209000762776</v>
      </c>
      <c r="R29" s="10">
        <v>1202.6697177726926</v>
      </c>
      <c r="S29" s="10">
        <v>1111.0602593440124</v>
      </c>
      <c r="T29" s="10">
        <v>1180.0152555301297</v>
      </c>
      <c r="U29" s="10">
        <v>982.37986270022884</v>
      </c>
      <c r="V29" s="10">
        <v>965.67505720823806</v>
      </c>
      <c r="W29" s="3"/>
      <c r="X29" s="21">
        <v>26</v>
      </c>
      <c r="Y29" s="22">
        <f t="shared" si="0"/>
        <v>8.2852612143919438E-3</v>
      </c>
      <c r="Z29" s="22">
        <f t="shared" si="1"/>
        <v>1.8707074256508953E-3</v>
      </c>
      <c r="AA29" s="22">
        <f t="shared" si="2"/>
        <v>2.0138715383256783E-3</v>
      </c>
      <c r="AB29" s="22">
        <f t="shared" si="3"/>
        <v>2.6139139701430031E-3</v>
      </c>
      <c r="AC29" s="22">
        <f t="shared" si="4"/>
        <v>1.5309431395829037E-3</v>
      </c>
      <c r="AD29" s="22">
        <f t="shared" si="5"/>
        <v>2.6328392416474456E-3</v>
      </c>
      <c r="AE29" s="22">
        <f t="shared" si="6"/>
        <v>3.0699016882735713E-3</v>
      </c>
      <c r="AF29" s="22">
        <f t="shared" si="7"/>
        <v>2.8833207762650674E-3</v>
      </c>
      <c r="AG29" s="22">
        <f t="shared" si="8"/>
        <v>6.033599205869271E-3</v>
      </c>
      <c r="AH29" s="22">
        <f t="shared" si="9"/>
        <v>3.2431235851024692E-3</v>
      </c>
      <c r="AI29" s="22">
        <f t="shared" si="10"/>
        <v>1.0433390855272668E-3</v>
      </c>
      <c r="AJ29" s="22">
        <f t="shared" si="11"/>
        <v>9.9083815587141331E-3</v>
      </c>
      <c r="AK29" s="22">
        <f t="shared" si="12"/>
        <v>1.7092859922306501E-3</v>
      </c>
      <c r="AL29" s="22">
        <f t="shared" si="13"/>
        <v>2.9966497550387287E-3</v>
      </c>
      <c r="AM29" s="22">
        <f>R29/$C29</f>
        <v>3.5105265389475918E-3</v>
      </c>
      <c r="AN29" s="22">
        <f t="shared" si="14"/>
        <v>3.2431235851024692E-3</v>
      </c>
      <c r="AO29" s="22">
        <f t="shared" si="15"/>
        <v>3.4443994138085398E-3</v>
      </c>
      <c r="AP29" s="22">
        <f t="shared" si="16"/>
        <v>2.8675126083025329E-3</v>
      </c>
      <c r="AQ29" s="22">
        <f>V29/$C29</f>
        <v>2.8187522028969695E-3</v>
      </c>
      <c r="AR29" s="4"/>
      <c r="AS29" s="7">
        <v>26</v>
      </c>
      <c r="AT29" s="23">
        <f t="shared" si="17"/>
        <v>8.2852612143919438E-3</v>
      </c>
      <c r="AU29" s="23">
        <f t="shared" si="18"/>
        <v>1.015596864004284E-2</v>
      </c>
      <c r="AV29" s="23">
        <f t="shared" si="19"/>
        <v>1.2169840178368517E-2</v>
      </c>
      <c r="AW29" s="23">
        <f t="shared" si="20"/>
        <v>1.478375414851152E-2</v>
      </c>
      <c r="AX29" s="23">
        <f t="shared" si="21"/>
        <v>1.6314697288094423E-2</v>
      </c>
      <c r="AY29" s="23">
        <f t="shared" si="22"/>
        <v>1.8947536529741869E-2</v>
      </c>
      <c r="AZ29" s="23">
        <f t="shared" si="23"/>
        <v>2.2017438218015439E-2</v>
      </c>
      <c r="BA29" s="23">
        <f t="shared" si="24"/>
        <v>2.4900758994280507E-2</v>
      </c>
      <c r="BB29" s="23">
        <f t="shared" si="25"/>
        <v>3.0934358200149777E-2</v>
      </c>
      <c r="BC29" s="23">
        <f t="shared" si="26"/>
        <v>3.4177481785252248E-2</v>
      </c>
      <c r="BD29" s="23">
        <f t="shared" si="27"/>
        <v>3.5220820870779518E-2</v>
      </c>
      <c r="BE29" s="23">
        <f t="shared" si="28"/>
        <v>4.5129202429493649E-2</v>
      </c>
      <c r="BF29" s="23">
        <f t="shared" si="29"/>
        <v>4.6838488421724299E-2</v>
      </c>
      <c r="BG29" s="23">
        <f t="shared" si="30"/>
        <v>4.9835138176763029E-2</v>
      </c>
      <c r="BH29" s="23">
        <f t="shared" si="31"/>
        <v>5.3345664715710624E-2</v>
      </c>
      <c r="BI29" s="23">
        <f t="shared" si="32"/>
        <v>5.6588788300813091E-2</v>
      </c>
      <c r="BJ29" s="23">
        <f t="shared" si="33"/>
        <v>6.0033187714621628E-2</v>
      </c>
      <c r="BK29" s="23">
        <f t="shared" si="35"/>
        <v>6.2900700322924163E-2</v>
      </c>
      <c r="BL29" s="23">
        <f t="shared" si="34"/>
        <v>6.5719452525821134E-2</v>
      </c>
    </row>
    <row r="30" spans="2:64" x14ac:dyDescent="0.25">
      <c r="B30" s="8">
        <v>27</v>
      </c>
      <c r="C30" s="9">
        <v>140502.54800000001</v>
      </c>
      <c r="D30" s="10">
        <v>938.44393592677352</v>
      </c>
      <c r="E30" s="10">
        <v>196.64378337147215</v>
      </c>
      <c r="F30" s="10">
        <v>171.01449275362319</v>
      </c>
      <c r="G30" s="10">
        <v>429.13806254767354</v>
      </c>
      <c r="H30" s="10">
        <v>179.02364607170099</v>
      </c>
      <c r="I30" s="10">
        <v>248.58886346300534</v>
      </c>
      <c r="J30" s="10">
        <v>509.15331807780325</v>
      </c>
      <c r="K30" s="10">
        <v>202.36460717009916</v>
      </c>
      <c r="L30" s="10">
        <v>622.80701754385973</v>
      </c>
      <c r="M30" s="10">
        <v>247.90236460717011</v>
      </c>
      <c r="N30" s="10">
        <v>69.946605644546153</v>
      </c>
      <c r="O30" s="10">
        <v>1040.5797101449275</v>
      </c>
      <c r="P30" s="10">
        <v>115.63691838291381</v>
      </c>
      <c r="Q30" s="10">
        <v>217.77269260106789</v>
      </c>
      <c r="R30" s="10">
        <v>178.94736842105263</v>
      </c>
      <c r="S30" s="10">
        <v>222.95957284515637</v>
      </c>
      <c r="T30" s="10">
        <v>251.86880244088482</v>
      </c>
      <c r="U30" s="10">
        <v>118.99313501144165</v>
      </c>
      <c r="V30" s="10">
        <v>129.21434019832191</v>
      </c>
      <c r="W30" s="3"/>
      <c r="X30" s="21">
        <v>27</v>
      </c>
      <c r="Y30" s="22">
        <f t="shared" si="0"/>
        <v>6.6791951411925531E-3</v>
      </c>
      <c r="Z30" s="22">
        <f t="shared" si="1"/>
        <v>1.3995745000401853E-3</v>
      </c>
      <c r="AA30" s="22">
        <f t="shared" si="2"/>
        <v>1.2171629282738928E-3</v>
      </c>
      <c r="AB30" s="22">
        <f t="shared" si="3"/>
        <v>3.0543080439201253E-3</v>
      </c>
      <c r="AC30" s="22">
        <f t="shared" si="4"/>
        <v>1.2741665444508592E-3</v>
      </c>
      <c r="AD30" s="22">
        <f t="shared" si="5"/>
        <v>1.7692836678165104E-3</v>
      </c>
      <c r="AE30" s="22">
        <f t="shared" si="6"/>
        <v>3.623801314107152E-3</v>
      </c>
      <c r="AF30" s="22">
        <f t="shared" si="7"/>
        <v>1.4402913687380184E-3</v>
      </c>
      <c r="AG30" s="22">
        <f t="shared" si="8"/>
        <v>4.432709772237438E-3</v>
      </c>
      <c r="AH30" s="22">
        <f t="shared" si="9"/>
        <v>1.7643976435727706E-3</v>
      </c>
      <c r="AI30" s="22">
        <f t="shared" si="10"/>
        <v>4.9783158127884018E-4</v>
      </c>
      <c r="AJ30" s="22">
        <f t="shared" si="11"/>
        <v>7.4061269703445337E-3</v>
      </c>
      <c r="AK30" s="22">
        <f t="shared" si="12"/>
        <v>8.2302363927886767E-4</v>
      </c>
      <c r="AL30" s="22">
        <f t="shared" si="13"/>
        <v>1.5499554684308492E-3</v>
      </c>
      <c r="AM30" s="22">
        <f>R30/$C30</f>
        <v>1.2736236528682215E-3</v>
      </c>
      <c r="AN30" s="22">
        <f t="shared" si="14"/>
        <v>1.5868720960502179E-3</v>
      </c>
      <c r="AO30" s="22">
        <f t="shared" si="15"/>
        <v>1.7926280058699348E-3</v>
      </c>
      <c r="AP30" s="22">
        <f t="shared" si="16"/>
        <v>8.469108689149299E-4</v>
      </c>
      <c r="AQ30" s="22">
        <f>V30/$C30</f>
        <v>9.1965834098839188E-4</v>
      </c>
      <c r="AR30" s="4"/>
      <c r="AS30" s="7">
        <v>27</v>
      </c>
      <c r="AT30" s="23">
        <f t="shared" si="17"/>
        <v>6.6791951411925531E-3</v>
      </c>
      <c r="AU30" s="23">
        <f t="shared" si="18"/>
        <v>8.0787696412327383E-3</v>
      </c>
      <c r="AV30" s="23">
        <f t="shared" si="19"/>
        <v>9.2959325695066309E-3</v>
      </c>
      <c r="AW30" s="23">
        <f t="shared" si="20"/>
        <v>1.2350240613426756E-2</v>
      </c>
      <c r="AX30" s="23">
        <f t="shared" si="21"/>
        <v>1.3624407157877615E-2</v>
      </c>
      <c r="AY30" s="23">
        <f t="shared" si="22"/>
        <v>1.5393690825694126E-2</v>
      </c>
      <c r="AZ30" s="23">
        <f t="shared" si="23"/>
        <v>1.9017492139801279E-2</v>
      </c>
      <c r="BA30" s="23">
        <f t="shared" si="24"/>
        <v>2.0457783508539298E-2</v>
      </c>
      <c r="BB30" s="23">
        <f t="shared" si="25"/>
        <v>2.4890493280776735E-2</v>
      </c>
      <c r="BC30" s="23">
        <f t="shared" si="26"/>
        <v>2.6654890924349507E-2</v>
      </c>
      <c r="BD30" s="23">
        <f t="shared" si="27"/>
        <v>2.7152722505628349E-2</v>
      </c>
      <c r="BE30" s="23">
        <f t="shared" si="28"/>
        <v>3.4558849475972882E-2</v>
      </c>
      <c r="BF30" s="23">
        <f t="shared" si="29"/>
        <v>3.5381873115251747E-2</v>
      </c>
      <c r="BG30" s="23">
        <f t="shared" si="30"/>
        <v>3.6931828583682595E-2</v>
      </c>
      <c r="BH30" s="23">
        <f t="shared" si="31"/>
        <v>3.8205452236550815E-2</v>
      </c>
      <c r="BI30" s="23">
        <f t="shared" si="32"/>
        <v>3.9792324332601034E-2</v>
      </c>
      <c r="BJ30" s="23">
        <f t="shared" si="33"/>
        <v>4.1584952338470968E-2</v>
      </c>
      <c r="BK30" s="23">
        <f t="shared" si="35"/>
        <v>4.24318632073859E-2</v>
      </c>
      <c r="BL30" s="23">
        <f t="shared" si="34"/>
        <v>4.3351521548374294E-2</v>
      </c>
    </row>
    <row r="31" spans="2:64" x14ac:dyDescent="0.25">
      <c r="B31" s="8">
        <v>28</v>
      </c>
      <c r="C31" s="9">
        <v>227380.76500000001</v>
      </c>
      <c r="D31" s="10">
        <v>869.26010678871091</v>
      </c>
      <c r="E31" s="10">
        <v>511.51792524790238</v>
      </c>
      <c r="F31" s="10">
        <v>117.54385964912281</v>
      </c>
      <c r="G31" s="10">
        <v>1816.8573607932876</v>
      </c>
      <c r="H31" s="10">
        <v>847.90236460717017</v>
      </c>
      <c r="I31" s="10">
        <v>378.6422578184592</v>
      </c>
      <c r="J31" s="10">
        <v>818.99313501144172</v>
      </c>
      <c r="K31" s="10">
        <v>483.52402745995425</v>
      </c>
      <c r="L31" s="10">
        <v>554.38596491228077</v>
      </c>
      <c r="M31" s="10">
        <v>974.67581998474452</v>
      </c>
      <c r="N31" s="10">
        <v>202.36460717009916</v>
      </c>
      <c r="O31" s="10">
        <v>1493.8977879481313</v>
      </c>
      <c r="P31" s="10">
        <v>376.7353165522502</v>
      </c>
      <c r="Q31" s="10">
        <v>341.34248665141115</v>
      </c>
      <c r="R31" s="10">
        <v>195.72845156369183</v>
      </c>
      <c r="S31" s="10">
        <v>838.21510297482837</v>
      </c>
      <c r="T31" s="10">
        <v>1278.4134248665141</v>
      </c>
      <c r="U31" s="10">
        <v>643.47826086956525</v>
      </c>
      <c r="V31" s="10">
        <v>468.34477498093059</v>
      </c>
      <c r="W31" s="3"/>
      <c r="X31" s="21">
        <v>28</v>
      </c>
      <c r="Y31" s="22">
        <f t="shared" si="0"/>
        <v>3.8229271802683522E-3</v>
      </c>
      <c r="Z31" s="22">
        <f t="shared" si="1"/>
        <v>2.2496094832291655E-3</v>
      </c>
      <c r="AA31" s="22">
        <f t="shared" si="2"/>
        <v>5.1694724331287562E-4</v>
      </c>
      <c r="AB31" s="22">
        <f t="shared" si="3"/>
        <v>7.9903740353467791E-3</v>
      </c>
      <c r="AC31" s="22">
        <f t="shared" si="4"/>
        <v>3.7289977655197443E-3</v>
      </c>
      <c r="AD31" s="22">
        <f t="shared" si="5"/>
        <v>1.6652343386146106E-3</v>
      </c>
      <c r="AE31" s="22">
        <f t="shared" si="6"/>
        <v>3.6018575934135925E-3</v>
      </c>
      <c r="AF31" s="22">
        <f t="shared" si="7"/>
        <v>2.1264948574693829E-3</v>
      </c>
      <c r="AG31" s="22">
        <f t="shared" si="8"/>
        <v>2.4381392371174435E-3</v>
      </c>
      <c r="AH31" s="22">
        <f t="shared" si="9"/>
        <v>4.28653593449184E-3</v>
      </c>
      <c r="AI31" s="22">
        <f t="shared" si="10"/>
        <v>8.8998120474306232E-4</v>
      </c>
      <c r="AJ31" s="22">
        <f t="shared" si="11"/>
        <v>6.5700270994696105E-3</v>
      </c>
      <c r="AK31" s="22">
        <f t="shared" si="12"/>
        <v>1.656847783726342E-3</v>
      </c>
      <c r="AL31" s="22">
        <f t="shared" si="13"/>
        <v>1.501193325000077E-3</v>
      </c>
      <c r="AM31" s="22">
        <f>R31/$C31</f>
        <v>8.6079599373188771E-4</v>
      </c>
      <c r="AN31" s="22">
        <f t="shared" si="14"/>
        <v>3.6863940666873396E-3</v>
      </c>
      <c r="AO31" s="22">
        <f t="shared" si="15"/>
        <v>5.6223463970952597E-3</v>
      </c>
      <c r="AP31" s="22">
        <f t="shared" si="16"/>
        <v>2.8299590814973518E-3</v>
      </c>
      <c r="AQ31" s="22">
        <f>V31/$C31</f>
        <v>2.0597378805587646E-3</v>
      </c>
      <c r="AR31" s="4"/>
      <c r="AS31" s="7">
        <v>28</v>
      </c>
      <c r="AT31" s="23">
        <f t="shared" si="17"/>
        <v>3.8229271802683522E-3</v>
      </c>
      <c r="AU31" s="23">
        <f t="shared" si="18"/>
        <v>6.0725366634975173E-3</v>
      </c>
      <c r="AV31" s="23">
        <f t="shared" si="19"/>
        <v>6.5894839068103925E-3</v>
      </c>
      <c r="AW31" s="23">
        <f t="shared" si="20"/>
        <v>1.4579857942157172E-2</v>
      </c>
      <c r="AX31" s="23">
        <f t="shared" si="21"/>
        <v>1.8308855707676916E-2</v>
      </c>
      <c r="AY31" s="23">
        <f t="shared" si="22"/>
        <v>1.9974090046291526E-2</v>
      </c>
      <c r="AZ31" s="23">
        <f t="shared" si="23"/>
        <v>2.3575947639705119E-2</v>
      </c>
      <c r="BA31" s="23">
        <f t="shared" si="24"/>
        <v>2.5702442497174502E-2</v>
      </c>
      <c r="BB31" s="23">
        <f t="shared" si="25"/>
        <v>2.8140581734291945E-2</v>
      </c>
      <c r="BC31" s="23">
        <f t="shared" si="26"/>
        <v>3.2427117668783784E-2</v>
      </c>
      <c r="BD31" s="23">
        <f t="shared" si="27"/>
        <v>3.3317098873526844E-2</v>
      </c>
      <c r="BE31" s="23">
        <f t="shared" si="28"/>
        <v>3.9887125972996457E-2</v>
      </c>
      <c r="BF31" s="23">
        <f t="shared" si="29"/>
        <v>4.15439737567228E-2</v>
      </c>
      <c r="BG31" s="23">
        <f t="shared" si="30"/>
        <v>4.3045167081722881E-2</v>
      </c>
      <c r="BH31" s="23">
        <f t="shared" si="31"/>
        <v>4.3905963075454767E-2</v>
      </c>
      <c r="BI31" s="23">
        <f t="shared" si="32"/>
        <v>4.7592357142142105E-2</v>
      </c>
      <c r="BJ31" s="23">
        <f t="shared" si="33"/>
        <v>5.3214703539237365E-2</v>
      </c>
      <c r="BK31" s="23">
        <f t="shared" si="35"/>
        <v>5.6044662620734716E-2</v>
      </c>
      <c r="BL31" s="23">
        <f t="shared" si="34"/>
        <v>5.8104400501293479E-2</v>
      </c>
    </row>
    <row r="32" spans="2:64" x14ac:dyDescent="0.25">
      <c r="B32" s="8">
        <v>29</v>
      </c>
      <c r="C32" s="9">
        <v>181271.00099999999</v>
      </c>
      <c r="D32" s="10">
        <v>76.506483600305117</v>
      </c>
      <c r="E32" s="10">
        <v>93.135011441647606</v>
      </c>
      <c r="F32" s="10">
        <v>11.212814645308924</v>
      </c>
      <c r="G32" s="10">
        <v>189.01601830663617</v>
      </c>
      <c r="H32" s="10">
        <v>70.404271548436313</v>
      </c>
      <c r="I32" s="10">
        <v>37.452326468344779</v>
      </c>
      <c r="J32" s="10">
        <v>197.5591151792525</v>
      </c>
      <c r="K32" s="10">
        <v>44.0884820747521</v>
      </c>
      <c r="L32" s="10">
        <v>149.50419527078566</v>
      </c>
      <c r="M32" s="10">
        <v>214.03508771929825</v>
      </c>
      <c r="N32" s="10">
        <v>160.33562166285279</v>
      </c>
      <c r="O32" s="10">
        <v>181.69336384439359</v>
      </c>
      <c r="P32" s="10">
        <v>42.944317315026701</v>
      </c>
      <c r="Q32" s="10">
        <v>349.88558352402748</v>
      </c>
      <c r="R32" s="10">
        <v>212.5858123569794</v>
      </c>
      <c r="S32" s="10">
        <v>187.71929824561406</v>
      </c>
      <c r="T32" s="10">
        <v>506.86498855835242</v>
      </c>
      <c r="U32" s="10">
        <v>191.6094584286804</v>
      </c>
      <c r="V32" s="10">
        <v>158.42868039664378</v>
      </c>
      <c r="W32" s="3"/>
      <c r="X32" s="21">
        <v>29</v>
      </c>
      <c r="Y32" s="22">
        <f t="shared" si="0"/>
        <v>4.2205583451434197E-4</v>
      </c>
      <c r="Z32" s="22">
        <f t="shared" si="1"/>
        <v>5.1378880751945326E-4</v>
      </c>
      <c r="AA32" s="22">
        <f t="shared" si="2"/>
        <v>6.1856637760327281E-5</v>
      </c>
      <c r="AB32" s="22">
        <f t="shared" si="3"/>
        <v>1.0427261793883743E-3</v>
      </c>
      <c r="AC32" s="22">
        <f t="shared" si="4"/>
        <v>3.8839235818219109E-4</v>
      </c>
      <c r="AD32" s="22">
        <f t="shared" si="5"/>
        <v>2.066095859885762E-4</v>
      </c>
      <c r="AE32" s="22">
        <f t="shared" si="6"/>
        <v>1.0898550462533857E-3</v>
      </c>
      <c r="AF32" s="22">
        <f t="shared" si="7"/>
        <v>2.4321861649979031E-4</v>
      </c>
      <c r="AG32" s="22">
        <f t="shared" si="8"/>
        <v>8.2475517013769716E-4</v>
      </c>
      <c r="AH32" s="22">
        <f t="shared" si="9"/>
        <v>1.1807464323501929E-3</v>
      </c>
      <c r="AI32" s="22">
        <f t="shared" si="10"/>
        <v>8.8450784062726504E-4</v>
      </c>
      <c r="AJ32" s="22">
        <f t="shared" si="11"/>
        <v>1.0023300077897932E-3</v>
      </c>
      <c r="AK32" s="22">
        <f t="shared" si="12"/>
        <v>2.36906714687512E-4</v>
      </c>
      <c r="AL32" s="22">
        <f t="shared" si="13"/>
        <v>1.9301795741947026E-3</v>
      </c>
      <c r="AM32" s="22">
        <f>R32/$C32</f>
        <v>1.1727513567213071E-3</v>
      </c>
      <c r="AN32" s="22">
        <f t="shared" si="14"/>
        <v>1.0355726906677923E-3</v>
      </c>
      <c r="AO32" s="22">
        <f t="shared" si="15"/>
        <v>2.7961725028392845E-3</v>
      </c>
      <c r="AP32" s="22">
        <f t="shared" si="16"/>
        <v>1.0570331568295385E-3</v>
      </c>
      <c r="AQ32" s="22">
        <f>V32/$C32</f>
        <v>8.7398800427346789E-4</v>
      </c>
      <c r="AR32" s="4"/>
      <c r="AS32" s="7">
        <v>29</v>
      </c>
      <c r="AT32" s="23">
        <f t="shared" si="17"/>
        <v>4.2205583451434197E-4</v>
      </c>
      <c r="AU32" s="23">
        <f t="shared" si="18"/>
        <v>9.3584464203379518E-4</v>
      </c>
      <c r="AV32" s="23">
        <f t="shared" si="19"/>
        <v>9.9770127979412248E-4</v>
      </c>
      <c r="AW32" s="23">
        <f t="shared" si="20"/>
        <v>2.0404274591824968E-3</v>
      </c>
      <c r="AX32" s="23">
        <f t="shared" si="21"/>
        <v>2.4288198173646877E-3</v>
      </c>
      <c r="AY32" s="23">
        <f t="shared" si="22"/>
        <v>2.6354294033532639E-3</v>
      </c>
      <c r="AZ32" s="23">
        <f t="shared" si="23"/>
        <v>3.7252844496066494E-3</v>
      </c>
      <c r="BA32" s="23">
        <f t="shared" si="24"/>
        <v>3.9685030661064397E-3</v>
      </c>
      <c r="BB32" s="23">
        <f t="shared" si="25"/>
        <v>4.793258236244137E-3</v>
      </c>
      <c r="BC32" s="23">
        <f t="shared" si="26"/>
        <v>5.9740046685943298E-3</v>
      </c>
      <c r="BD32" s="23">
        <f t="shared" si="27"/>
        <v>6.8585125092215952E-3</v>
      </c>
      <c r="BE32" s="23">
        <f t="shared" si="28"/>
        <v>7.8608425170113884E-3</v>
      </c>
      <c r="BF32" s="23">
        <f t="shared" si="29"/>
        <v>8.097749231698901E-3</v>
      </c>
      <c r="BG32" s="23">
        <f t="shared" si="30"/>
        <v>1.0027928805893604E-2</v>
      </c>
      <c r="BH32" s="23">
        <f t="shared" si="31"/>
        <v>1.120068016261491E-2</v>
      </c>
      <c r="BI32" s="23">
        <f t="shared" si="32"/>
        <v>1.2236252853282703E-2</v>
      </c>
      <c r="BJ32" s="23">
        <f t="shared" si="33"/>
        <v>1.5032425356121988E-2</v>
      </c>
      <c r="BK32" s="23">
        <f t="shared" si="35"/>
        <v>1.6089458512951526E-2</v>
      </c>
      <c r="BL32" s="23">
        <f t="shared" si="34"/>
        <v>1.6963446517224992E-2</v>
      </c>
    </row>
    <row r="33" spans="2:64" x14ac:dyDescent="0.25">
      <c r="B33" s="8">
        <v>30</v>
      </c>
      <c r="C33" s="9">
        <v>320905.71899999998</v>
      </c>
      <c r="D33" s="10">
        <v>924.56140350877195</v>
      </c>
      <c r="E33" s="10">
        <v>486.04118993135012</v>
      </c>
      <c r="F33" s="10">
        <v>208.3905415713196</v>
      </c>
      <c r="G33" s="10">
        <v>632.9519450800916</v>
      </c>
      <c r="H33" s="10">
        <v>477.87948131197561</v>
      </c>
      <c r="I33" s="10">
        <v>494.05034324942795</v>
      </c>
      <c r="J33" s="10">
        <v>181.61708619374525</v>
      </c>
      <c r="K33" s="10">
        <v>411.82303585049584</v>
      </c>
      <c r="L33" s="10">
        <v>1223.0358504958049</v>
      </c>
      <c r="M33" s="10">
        <v>174.98093058733792</v>
      </c>
      <c r="N33" s="10">
        <v>674.82837528604125</v>
      </c>
      <c r="O33" s="10">
        <v>1688.7109077040427</v>
      </c>
      <c r="P33" s="10">
        <v>258.88634630053394</v>
      </c>
      <c r="Q33" s="10">
        <v>527.38367658276127</v>
      </c>
      <c r="R33" s="10">
        <v>232.79938977879482</v>
      </c>
      <c r="S33" s="10">
        <v>244.08848207475211</v>
      </c>
      <c r="T33" s="10">
        <v>505.03432494279178</v>
      </c>
      <c r="U33" s="10">
        <v>443.85964912280701</v>
      </c>
      <c r="V33" s="10">
        <v>377.65064836003052</v>
      </c>
      <c r="W33" s="3"/>
      <c r="X33" s="21">
        <v>30</v>
      </c>
      <c r="Y33" s="22">
        <f t="shared" si="0"/>
        <v>2.8810998021159356E-3</v>
      </c>
      <c r="Z33" s="22">
        <f t="shared" si="1"/>
        <v>1.5145918603318819E-3</v>
      </c>
      <c r="AA33" s="22">
        <f t="shared" si="2"/>
        <v>6.4938244859176107E-4</v>
      </c>
      <c r="AB33" s="22">
        <f t="shared" si="3"/>
        <v>1.9723922248954737E-3</v>
      </c>
      <c r="AC33" s="22">
        <f t="shared" si="4"/>
        <v>1.4891585067450157E-3</v>
      </c>
      <c r="AD33" s="22">
        <f t="shared" si="5"/>
        <v>1.5395498241320778E-3</v>
      </c>
      <c r="AE33" s="22">
        <f t="shared" si="6"/>
        <v>5.6595154103110661E-4</v>
      </c>
      <c r="AF33" s="22">
        <f t="shared" si="7"/>
        <v>1.2833147291167342E-3</v>
      </c>
      <c r="AG33" s="22">
        <f t="shared" si="8"/>
        <v>3.8111999197365659E-3</v>
      </c>
      <c r="AH33" s="22">
        <f t="shared" si="9"/>
        <v>5.4527208531094436E-4</v>
      </c>
      <c r="AI33" s="22">
        <f t="shared" si="10"/>
        <v>2.102886721336497E-3</v>
      </c>
      <c r="AJ33" s="22">
        <f t="shared" si="11"/>
        <v>5.262327243547949E-3</v>
      </c>
      <c r="AK33" s="22">
        <f t="shared" si="12"/>
        <v>8.0673646797966214E-4</v>
      </c>
      <c r="AL33" s="22">
        <f t="shared" si="13"/>
        <v>1.6434224925195593E-3</v>
      </c>
      <c r="AM33" s="22">
        <f>R33/$C33</f>
        <v>7.2544481445902442E-4</v>
      </c>
      <c r="AN33" s="22">
        <f t="shared" si="14"/>
        <v>7.6062365867263378E-4</v>
      </c>
      <c r="AO33" s="22">
        <f t="shared" si="15"/>
        <v>1.5737778887723462E-3</v>
      </c>
      <c r="AP33" s="22">
        <f t="shared" si="16"/>
        <v>1.3831465843175174E-3</v>
      </c>
      <c r="AQ33" s="22">
        <f>V33/$C33</f>
        <v>1.1768274169025655E-3</v>
      </c>
      <c r="AR33" s="4"/>
      <c r="AS33" s="7">
        <v>30</v>
      </c>
      <c r="AT33" s="23">
        <f t="shared" si="17"/>
        <v>2.8810998021159356E-3</v>
      </c>
      <c r="AU33" s="23">
        <f t="shared" si="18"/>
        <v>4.3956916624478173E-3</v>
      </c>
      <c r="AV33" s="23">
        <f t="shared" si="19"/>
        <v>5.0450741110395787E-3</v>
      </c>
      <c r="AW33" s="23">
        <f t="shared" si="20"/>
        <v>7.0174663359350523E-3</v>
      </c>
      <c r="AX33" s="23">
        <f t="shared" si="21"/>
        <v>8.5066248426800689E-3</v>
      </c>
      <c r="AY33" s="23">
        <f t="shared" si="22"/>
        <v>1.0046174666812147E-2</v>
      </c>
      <c r="AZ33" s="23">
        <f t="shared" si="23"/>
        <v>1.0612126207843254E-2</v>
      </c>
      <c r="BA33" s="23">
        <f t="shared" si="24"/>
        <v>1.1895440936959989E-2</v>
      </c>
      <c r="BB33" s="23">
        <f t="shared" si="25"/>
        <v>1.5706640856696555E-2</v>
      </c>
      <c r="BC33" s="23">
        <f t="shared" si="26"/>
        <v>1.62519129420075E-2</v>
      </c>
      <c r="BD33" s="23">
        <f t="shared" si="27"/>
        <v>1.8354799663343996E-2</v>
      </c>
      <c r="BE33" s="23">
        <f t="shared" si="28"/>
        <v>2.3617126906891946E-2</v>
      </c>
      <c r="BF33" s="23">
        <f t="shared" si="29"/>
        <v>2.4423863374871606E-2</v>
      </c>
      <c r="BG33" s="23">
        <f t="shared" si="30"/>
        <v>2.6067285867391165E-2</v>
      </c>
      <c r="BH33" s="23">
        <f t="shared" si="31"/>
        <v>2.6792730681850188E-2</v>
      </c>
      <c r="BI33" s="23">
        <f t="shared" si="32"/>
        <v>2.755335434052282E-2</v>
      </c>
      <c r="BJ33" s="23">
        <f t="shared" si="33"/>
        <v>2.9127132229295166E-2</v>
      </c>
      <c r="BK33" s="23">
        <f t="shared" si="35"/>
        <v>3.0510278813612682E-2</v>
      </c>
      <c r="BL33" s="23">
        <f t="shared" si="34"/>
        <v>3.1687106230515245E-2</v>
      </c>
    </row>
    <row r="34" spans="2:64" x14ac:dyDescent="0.25">
      <c r="B34" s="8">
        <v>31</v>
      </c>
      <c r="C34" s="9">
        <v>87156.482999999993</v>
      </c>
      <c r="D34" s="10">
        <v>360.86956521739131</v>
      </c>
      <c r="E34" s="10">
        <v>109.30587337909994</v>
      </c>
      <c r="F34" s="10">
        <v>48.207475209763544</v>
      </c>
      <c r="G34" s="10">
        <v>182.53241800152557</v>
      </c>
      <c r="H34" s="10">
        <v>97.177726926010678</v>
      </c>
      <c r="I34" s="10">
        <v>162.31884057971016</v>
      </c>
      <c r="J34" s="10">
        <v>59.649122807017548</v>
      </c>
      <c r="K34" s="10">
        <v>164.37833714721586</v>
      </c>
      <c r="L34" s="10">
        <v>118.76430205949657</v>
      </c>
      <c r="M34" s="10">
        <v>69.794050343249424</v>
      </c>
      <c r="N34" s="10">
        <v>214.95041952707857</v>
      </c>
      <c r="O34" s="10">
        <v>351.41113653699466</v>
      </c>
      <c r="P34" s="10">
        <v>28.832951945080094</v>
      </c>
      <c r="Q34" s="10">
        <v>45.766590389016024</v>
      </c>
      <c r="R34" s="10">
        <v>6.5598779557589628</v>
      </c>
      <c r="S34" s="10">
        <v>62.395118230358506</v>
      </c>
      <c r="T34" s="10">
        <v>105.87337909992372</v>
      </c>
      <c r="U34" s="10">
        <v>56.292906178489702</v>
      </c>
      <c r="V34" s="10">
        <v>69.641495041952709</v>
      </c>
      <c r="W34" s="3"/>
      <c r="X34" s="21">
        <v>31</v>
      </c>
      <c r="Y34" s="22">
        <f t="shared" si="0"/>
        <v>4.140478743473292E-3</v>
      </c>
      <c r="Z34" s="22">
        <f t="shared" si="1"/>
        <v>1.2541335953069601E-3</v>
      </c>
      <c r="AA34" s="22">
        <f t="shared" si="2"/>
        <v>5.5311404901186233E-4</v>
      </c>
      <c r="AB34" s="22">
        <f t="shared" si="3"/>
        <v>2.0943068343123204E-3</v>
      </c>
      <c r="AC34" s="22">
        <f t="shared" si="4"/>
        <v>1.1149799025966971E-3</v>
      </c>
      <c r="AD34" s="22">
        <f t="shared" si="5"/>
        <v>1.8623840131285492E-3</v>
      </c>
      <c r="AE34" s="22">
        <f t="shared" si="6"/>
        <v>6.8439111760644987E-4</v>
      </c>
      <c r="AF34" s="22">
        <f t="shared" si="7"/>
        <v>1.8860138854755748E-3</v>
      </c>
      <c r="AG34" s="22">
        <f t="shared" si="8"/>
        <v>1.3626559720118191E-3</v>
      </c>
      <c r="AH34" s="22">
        <f t="shared" si="9"/>
        <v>8.0079011842698416E-4</v>
      </c>
      <c r="AI34" s="22">
        <f t="shared" si="10"/>
        <v>2.4662585286636517E-3</v>
      </c>
      <c r="AJ34" s="22">
        <f t="shared" si="11"/>
        <v>4.0319563667684331E-3</v>
      </c>
      <c r="AK34" s="22">
        <f t="shared" si="12"/>
        <v>3.3081821285836069E-4</v>
      </c>
      <c r="AL34" s="22">
        <f t="shared" si="13"/>
        <v>5.2510827437835038E-4</v>
      </c>
      <c r="AM34" s="22">
        <f>R34/$C34</f>
        <v>7.5265519327563543E-5</v>
      </c>
      <c r="AN34" s="22">
        <f t="shared" si="14"/>
        <v>7.1589761406915084E-4</v>
      </c>
      <c r="AO34" s="22">
        <f t="shared" si="15"/>
        <v>1.2147504747285836E-3</v>
      </c>
      <c r="AP34" s="22">
        <f t="shared" si="16"/>
        <v>6.4588317748537078E-4</v>
      </c>
      <c r="AQ34" s="22">
        <f>V34/$C34</f>
        <v>7.9903975751238971E-4</v>
      </c>
      <c r="AR34" s="4"/>
      <c r="AS34" s="7">
        <v>31</v>
      </c>
      <c r="AT34" s="23">
        <f>Y34</f>
        <v>4.140478743473292E-3</v>
      </c>
      <c r="AU34" s="23">
        <f>AT34+Z34</f>
        <v>5.3946123387802521E-3</v>
      </c>
      <c r="AV34" s="23">
        <f t="shared" si="19"/>
        <v>5.9477263877921148E-3</v>
      </c>
      <c r="AW34" s="23">
        <f t="shared" si="20"/>
        <v>8.0420332221044361E-3</v>
      </c>
      <c r="AX34" s="23">
        <f t="shared" si="21"/>
        <v>9.1570131247011334E-3</v>
      </c>
      <c r="AY34" s="23">
        <f t="shared" si="22"/>
        <v>1.1019397137829682E-2</v>
      </c>
      <c r="AZ34" s="23">
        <f t="shared" si="23"/>
        <v>1.1703788255436132E-2</v>
      </c>
      <c r="BA34" s="23">
        <f t="shared" si="24"/>
        <v>1.3589802140911707E-2</v>
      </c>
      <c r="BB34" s="23">
        <f t="shared" si="25"/>
        <v>1.4952458112923527E-2</v>
      </c>
      <c r="BC34" s="23">
        <f t="shared" si="26"/>
        <v>1.5753248231350509E-2</v>
      </c>
      <c r="BD34" s="23">
        <f t="shared" si="27"/>
        <v>1.8219506760014159E-2</v>
      </c>
      <c r="BE34" s="23">
        <f t="shared" si="28"/>
        <v>2.225146312678259E-2</v>
      </c>
      <c r="BF34" s="23">
        <f t="shared" si="29"/>
        <v>2.258228133964095E-2</v>
      </c>
      <c r="BG34" s="23">
        <f t="shared" si="30"/>
        <v>2.31073896140193E-2</v>
      </c>
      <c r="BH34" s="23">
        <f t="shared" si="31"/>
        <v>2.3182655133346865E-2</v>
      </c>
      <c r="BI34" s="23">
        <f t="shared" si="32"/>
        <v>2.3898552747416014E-2</v>
      </c>
      <c r="BJ34" s="23">
        <f t="shared" si="33"/>
        <v>2.5113303222144598E-2</v>
      </c>
      <c r="BK34" s="23">
        <f t="shared" si="35"/>
        <v>2.5759186399629968E-2</v>
      </c>
      <c r="BL34" s="23">
        <f>BK34+AQ34</f>
        <v>2.6558226157142359E-2</v>
      </c>
    </row>
    <row r="35" spans="2:64" x14ac:dyDescent="0.25">
      <c r="B35" s="8">
        <v>32</v>
      </c>
      <c r="C35" s="9">
        <v>207754.967</v>
      </c>
      <c r="D35" s="10">
        <v>572.92143401983219</v>
      </c>
      <c r="E35" s="10">
        <v>238.3676582761251</v>
      </c>
      <c r="F35" s="10">
        <v>147.21586575133486</v>
      </c>
      <c r="G35" s="10">
        <v>307.01754385964915</v>
      </c>
      <c r="H35" s="10">
        <v>218.07780320366135</v>
      </c>
      <c r="I35" s="10">
        <v>324.25629290617849</v>
      </c>
      <c r="J35" s="10">
        <v>347.36842105263162</v>
      </c>
      <c r="K35" s="10">
        <v>394.43173150266972</v>
      </c>
      <c r="L35" s="10">
        <v>296.64378337147218</v>
      </c>
      <c r="M35" s="10">
        <v>253.47063310450039</v>
      </c>
      <c r="N35" s="10">
        <v>323.64607170099163</v>
      </c>
      <c r="O35" s="10">
        <v>523.11212814645307</v>
      </c>
      <c r="P35" s="10">
        <v>139.74065598779558</v>
      </c>
      <c r="Q35" s="10">
        <v>127.99389778794814</v>
      </c>
      <c r="R35" s="10">
        <v>26.620900076277653</v>
      </c>
      <c r="S35" s="10">
        <v>127.38367658276125</v>
      </c>
      <c r="T35" s="10">
        <v>300.76277650648359</v>
      </c>
      <c r="U35" s="10">
        <v>93.135011441647606</v>
      </c>
      <c r="V35" s="10">
        <v>87.185354691075517</v>
      </c>
      <c r="W35" s="3"/>
      <c r="X35" s="21">
        <v>32</v>
      </c>
      <c r="Y35" s="22">
        <f t="shared" si="0"/>
        <v>2.7576786360050403E-3</v>
      </c>
      <c r="Z35" s="22">
        <f t="shared" si="1"/>
        <v>1.1473499850240649E-3</v>
      </c>
      <c r="AA35" s="22">
        <f t="shared" si="2"/>
        <v>7.0860335075086241E-4</v>
      </c>
      <c r="AB35" s="22">
        <f t="shared" si="3"/>
        <v>1.4777867807109957E-3</v>
      </c>
      <c r="AC35" s="22">
        <f t="shared" si="4"/>
        <v>1.0496875542988166E-3</v>
      </c>
      <c r="AD35" s="22">
        <f t="shared" si="5"/>
        <v>1.5607631316279359E-3</v>
      </c>
      <c r="AE35" s="22">
        <f t="shared" si="6"/>
        <v>1.6720101861758695E-3</v>
      </c>
      <c r="AF35" s="22">
        <f t="shared" si="7"/>
        <v>1.8985429672190206E-3</v>
      </c>
      <c r="AG35" s="22">
        <f t="shared" si="8"/>
        <v>1.4278541093627483E-3</v>
      </c>
      <c r="AH35" s="22">
        <f t="shared" si="9"/>
        <v>1.2200460800751898E-3</v>
      </c>
      <c r="AI35" s="22">
        <f t="shared" si="10"/>
        <v>1.5578259156662745E-3</v>
      </c>
      <c r="AJ35" s="22">
        <f t="shared" si="11"/>
        <v>2.5179283831344118E-3</v>
      </c>
      <c r="AK35" s="22">
        <f t="shared" si="12"/>
        <v>6.7262245522050777E-4</v>
      </c>
      <c r="AL35" s="22">
        <f t="shared" si="13"/>
        <v>6.160810479585219E-4</v>
      </c>
      <c r="AM35" s="22">
        <f>R35/$C35</f>
        <v>1.2813604632748758E-4</v>
      </c>
      <c r="AN35" s="22">
        <f t="shared" si="14"/>
        <v>6.1314383199686032E-4</v>
      </c>
      <c r="AO35" s="22">
        <f t="shared" si="15"/>
        <v>1.447680317103964E-3</v>
      </c>
      <c r="AP35" s="22">
        <f t="shared" si="16"/>
        <v>4.4829258614860267E-4</v>
      </c>
      <c r="AQ35" s="22">
        <f>V35/$C35</f>
        <v>4.19654730522402E-4</v>
      </c>
      <c r="AR35" s="4"/>
      <c r="AS35" s="7">
        <v>32</v>
      </c>
      <c r="AT35" s="23">
        <f t="shared" ref="AT35:AT51" si="36">Y35</f>
        <v>2.7576786360050403E-3</v>
      </c>
      <c r="AU35" s="23">
        <f t="shared" ref="AU35:AU51" si="37">AT35+Z35</f>
        <v>3.9050286210291054E-3</v>
      </c>
      <c r="AV35" s="23">
        <f t="shared" ref="AV35:AV51" si="38">AU35+AA35</f>
        <v>4.6136319717799681E-3</v>
      </c>
      <c r="AW35" s="23">
        <f t="shared" ref="AW35:AW51" si="39">AV35+AB35</f>
        <v>6.091418752490964E-3</v>
      </c>
      <c r="AX35" s="23">
        <f t="shared" ref="AX35:AX51" si="40">AW35+AC35</f>
        <v>7.1411063067897806E-3</v>
      </c>
      <c r="AY35" s="23">
        <f t="shared" ref="AY35:AY51" si="41">AX35+AD35</f>
        <v>8.7018694384177163E-3</v>
      </c>
      <c r="AZ35" s="23">
        <f t="shared" ref="AZ35:AZ51" si="42">AY35+AE35</f>
        <v>1.0373879624593586E-2</v>
      </c>
      <c r="BA35" s="23">
        <f t="shared" ref="BA35:BA51" si="43">AZ35+AF35</f>
        <v>1.2272422591812607E-2</v>
      </c>
      <c r="BB35" s="23">
        <f t="shared" ref="BB35:BB51" si="44">BA35+AG35</f>
        <v>1.3700276701175356E-2</v>
      </c>
      <c r="BC35" s="23">
        <f t="shared" ref="BC35:BC51" si="45">BB35+AH35</f>
        <v>1.4920322781250547E-2</v>
      </c>
      <c r="BD35" s="23">
        <f t="shared" ref="BD35:BD51" si="46">BC35+AI35</f>
        <v>1.6478148696916821E-2</v>
      </c>
      <c r="BE35" s="23">
        <f t="shared" ref="BE35:BE51" si="47">BD35+AJ35</f>
        <v>1.8996077080051233E-2</v>
      </c>
      <c r="BF35" s="23">
        <f t="shared" ref="BF35:BF51" si="48">BE35+AK35</f>
        <v>1.9668699535271741E-2</v>
      </c>
      <c r="BG35" s="23">
        <f t="shared" ref="BG35:BG51" si="49">BF35+AL35</f>
        <v>2.0284780583230265E-2</v>
      </c>
      <c r="BH35" s="23">
        <f t="shared" ref="BH35:BH51" si="50">BG35+AM35</f>
        <v>2.0412916629557753E-2</v>
      </c>
      <c r="BI35" s="23">
        <f t="shared" ref="BI35:BI51" si="51">BH35+AN35</f>
        <v>2.1026060461554613E-2</v>
      </c>
      <c r="BJ35" s="23">
        <f t="shared" ref="BJ35:BJ51" si="52">BI35+AO35</f>
        <v>2.2473740778658578E-2</v>
      </c>
      <c r="BK35" s="23">
        <f t="shared" si="35"/>
        <v>2.2922033364807179E-2</v>
      </c>
      <c r="BL35" s="23">
        <f t="shared" ref="BL35:BL51" si="53">BK35+AQ35</f>
        <v>2.334168809532958E-2</v>
      </c>
    </row>
    <row r="36" spans="2:64" x14ac:dyDescent="0.25">
      <c r="B36" s="8">
        <v>33</v>
      </c>
      <c r="C36" s="9">
        <v>461365.23200000002</v>
      </c>
      <c r="D36" s="10">
        <v>1605.6445461479786</v>
      </c>
      <c r="E36" s="10">
        <v>1332.7993897787949</v>
      </c>
      <c r="F36" s="10">
        <v>241.95270785659804</v>
      </c>
      <c r="G36" s="10">
        <v>2114.4927536231885</v>
      </c>
      <c r="H36" s="10">
        <v>202.89855072463769</v>
      </c>
      <c r="I36" s="10">
        <v>873.37909992372238</v>
      </c>
      <c r="J36" s="10">
        <v>642.33409610983983</v>
      </c>
      <c r="K36" s="10">
        <v>294.73684210526318</v>
      </c>
      <c r="L36" s="10">
        <v>830.96872616323424</v>
      </c>
      <c r="M36" s="10">
        <v>453.92829900839058</v>
      </c>
      <c r="N36" s="10">
        <v>140.2745995423341</v>
      </c>
      <c r="O36" s="10">
        <v>861.32723112128156</v>
      </c>
      <c r="P36" s="10">
        <v>109.68726163234173</v>
      </c>
      <c r="Q36" s="10">
        <v>173.98932112890924</v>
      </c>
      <c r="R36" s="10">
        <v>250.34324942791764</v>
      </c>
      <c r="S36" s="10">
        <v>528.22273073989322</v>
      </c>
      <c r="T36" s="10">
        <v>875.59115179252478</v>
      </c>
      <c r="U36" s="10">
        <v>159.26773455377574</v>
      </c>
      <c r="V36" s="10">
        <v>278.33714721586574</v>
      </c>
      <c r="W36" s="3"/>
      <c r="X36" s="21">
        <v>33</v>
      </c>
      <c r="Y36" s="22">
        <f t="shared" si="0"/>
        <v>3.4802027434697952E-3</v>
      </c>
      <c r="Z36" s="22">
        <f t="shared" si="1"/>
        <v>2.8888162725248332E-3</v>
      </c>
      <c r="AA36" s="22">
        <f t="shared" si="2"/>
        <v>5.244277008211967E-4</v>
      </c>
      <c r="AB36" s="22">
        <f t="shared" si="3"/>
        <v>4.583121152101007E-3</v>
      </c>
      <c r="AC36" s="22">
        <f t="shared" si="4"/>
        <v>4.3977858896102875E-4</v>
      </c>
      <c r="AD36" s="22">
        <f t="shared" si="5"/>
        <v>1.8930318960916465E-3</v>
      </c>
      <c r="AE36" s="22">
        <f t="shared" si="6"/>
        <v>1.3922464276845199E-3</v>
      </c>
      <c r="AF36" s="22">
        <f t="shared" si="7"/>
        <v>6.3883626606970494E-4</v>
      </c>
      <c r="AG36" s="22">
        <f t="shared" si="8"/>
        <v>1.8011082511809953E-3</v>
      </c>
      <c r="AH36" s="22">
        <f t="shared" si="9"/>
        <v>9.8388059507785062E-4</v>
      </c>
      <c r="AI36" s="22">
        <f t="shared" si="10"/>
        <v>3.0404241545087664E-4</v>
      </c>
      <c r="AJ36" s="22">
        <f t="shared" si="11"/>
        <v>1.8669097092285478E-3</v>
      </c>
      <c r="AK36" s="22">
        <f t="shared" si="12"/>
        <v>2.3774496651351857E-4</v>
      </c>
      <c r="AL36" s="22">
        <f t="shared" si="13"/>
        <v>3.7711840654891228E-4</v>
      </c>
      <c r="AM36" s="22">
        <f>R36/$C36</f>
        <v>5.4261403344740475E-4</v>
      </c>
      <c r="AN36" s="22">
        <f t="shared" si="14"/>
        <v>1.1449123039680919E-3</v>
      </c>
      <c r="AO36" s="22">
        <f t="shared" si="15"/>
        <v>1.8978264746931013E-3</v>
      </c>
      <c r="AP36" s="22">
        <f t="shared" si="16"/>
        <v>3.4520965930474737E-4</v>
      </c>
      <c r="AQ36" s="22">
        <f>V36/$C36</f>
        <v>6.0329025230029842E-4</v>
      </c>
      <c r="AR36" s="4"/>
      <c r="AS36" s="7">
        <v>33</v>
      </c>
      <c r="AT36" s="23">
        <f t="shared" si="36"/>
        <v>3.4802027434697952E-3</v>
      </c>
      <c r="AU36" s="23">
        <f t="shared" si="37"/>
        <v>6.3690190159946284E-3</v>
      </c>
      <c r="AV36" s="23">
        <f t="shared" si="38"/>
        <v>6.8934467168158247E-3</v>
      </c>
      <c r="AW36" s="23">
        <f t="shared" si="39"/>
        <v>1.1476567868916831E-2</v>
      </c>
      <c r="AX36" s="23">
        <f t="shared" si="40"/>
        <v>1.191634645787786E-2</v>
      </c>
      <c r="AY36" s="23">
        <f t="shared" si="41"/>
        <v>1.3809378353969507E-2</v>
      </c>
      <c r="AZ36" s="23">
        <f t="shared" si="42"/>
        <v>1.5201624781654027E-2</v>
      </c>
      <c r="BA36" s="23">
        <f t="shared" si="43"/>
        <v>1.5840461047723731E-2</v>
      </c>
      <c r="BB36" s="23">
        <f t="shared" si="44"/>
        <v>1.7641569298904727E-2</v>
      </c>
      <c r="BC36" s="23">
        <f t="shared" si="45"/>
        <v>1.8625449893982578E-2</v>
      </c>
      <c r="BD36" s="23">
        <f t="shared" si="46"/>
        <v>1.8929492309433454E-2</v>
      </c>
      <c r="BE36" s="23">
        <f t="shared" si="47"/>
        <v>2.0796402018662001E-2</v>
      </c>
      <c r="BF36" s="23">
        <f t="shared" si="48"/>
        <v>2.1034146985175521E-2</v>
      </c>
      <c r="BG36" s="23">
        <f t="shared" si="49"/>
        <v>2.1411265391724433E-2</v>
      </c>
      <c r="BH36" s="23">
        <f t="shared" si="50"/>
        <v>2.1953879425171838E-2</v>
      </c>
      <c r="BI36" s="23">
        <f t="shared" si="51"/>
        <v>2.3098791729139929E-2</v>
      </c>
      <c r="BJ36" s="23">
        <f t="shared" si="52"/>
        <v>2.4996618203833032E-2</v>
      </c>
      <c r="BK36" s="23">
        <f t="shared" si="35"/>
        <v>2.5341827863137781E-2</v>
      </c>
      <c r="BL36" s="23">
        <f t="shared" si="53"/>
        <v>2.5945118115438079E-2</v>
      </c>
    </row>
    <row r="37" spans="2:64" x14ac:dyDescent="0.25">
      <c r="B37" s="8">
        <v>34</v>
      </c>
      <c r="C37" s="9">
        <v>580043.78799999994</v>
      </c>
      <c r="D37" s="10">
        <v>494.96567505720827</v>
      </c>
      <c r="E37" s="10">
        <v>658.886346300534</v>
      </c>
      <c r="F37" s="10">
        <v>562.1662852784134</v>
      </c>
      <c r="G37" s="10">
        <v>1190.3890160183066</v>
      </c>
      <c r="H37" s="10">
        <v>593.66895499618613</v>
      </c>
      <c r="I37" s="10">
        <v>455.60640732265449</v>
      </c>
      <c r="J37" s="10">
        <v>1038.3676582761252</v>
      </c>
      <c r="K37" s="10">
        <v>1071.395881006865</v>
      </c>
      <c r="L37" s="10">
        <v>822.88329519450804</v>
      </c>
      <c r="M37" s="10">
        <v>917.62013729977116</v>
      </c>
      <c r="N37" s="10">
        <v>880.39664378337147</v>
      </c>
      <c r="O37" s="10">
        <v>1209.0007627765065</v>
      </c>
      <c r="P37" s="10">
        <v>823.95118230358514</v>
      </c>
      <c r="Q37" s="10">
        <v>693.44012204424109</v>
      </c>
      <c r="R37" s="10">
        <v>714.0350877192983</v>
      </c>
      <c r="S37" s="10">
        <v>1433.5621662852784</v>
      </c>
      <c r="T37" s="10">
        <v>2174.5232646834479</v>
      </c>
      <c r="U37" s="10">
        <v>1089.7025171624714</v>
      </c>
      <c r="V37" s="10">
        <v>2199.4660564454616</v>
      </c>
      <c r="W37" s="3"/>
      <c r="X37" s="21">
        <v>34</v>
      </c>
      <c r="Y37" s="22">
        <f t="shared" si="0"/>
        <v>8.5332467185599502E-4</v>
      </c>
      <c r="Z37" s="22">
        <f t="shared" si="1"/>
        <v>1.1359251834631044E-3</v>
      </c>
      <c r="AA37" s="22">
        <f t="shared" si="2"/>
        <v>9.6917904632126402E-4</v>
      </c>
      <c r="AB37" s="22">
        <f t="shared" si="3"/>
        <v>2.052239918166845E-3</v>
      </c>
      <c r="AC37" s="22">
        <f t="shared" si="4"/>
        <v>1.0234898938288194E-3</v>
      </c>
      <c r="AD37" s="22">
        <f t="shared" si="5"/>
        <v>7.8546898828723351E-4</v>
      </c>
      <c r="AE37" s="22">
        <f t="shared" si="6"/>
        <v>1.7901539155456404E-3</v>
      </c>
      <c r="AF37" s="22">
        <f t="shared" si="7"/>
        <v>1.8470948283077985E-3</v>
      </c>
      <c r="AG37" s="22">
        <f t="shared" si="8"/>
        <v>1.4186571983329441E-3</v>
      </c>
      <c r="AH37" s="22">
        <f t="shared" si="9"/>
        <v>1.5819842506438E-3</v>
      </c>
      <c r="AI37" s="22">
        <f t="shared" si="10"/>
        <v>1.517810658431483E-3</v>
      </c>
      <c r="AJ37" s="22">
        <f t="shared" si="11"/>
        <v>2.0843267142730037E-3</v>
      </c>
      <c r="AK37" s="22">
        <f t="shared" si="12"/>
        <v>1.4204982440111664E-3</v>
      </c>
      <c r="AL37" s="22">
        <f t="shared" si="13"/>
        <v>1.195496161479866E-3</v>
      </c>
      <c r="AM37" s="22">
        <f>R37/$C37</f>
        <v>1.2310020424170086E-3</v>
      </c>
      <c r="AN37" s="22">
        <f t="shared" si="14"/>
        <v>2.4714723197505886E-3</v>
      </c>
      <c r="AO37" s="22">
        <f t="shared" si="15"/>
        <v>3.7488950139113429E-3</v>
      </c>
      <c r="AP37" s="22">
        <f t="shared" si="16"/>
        <v>1.8786556113630365E-3</v>
      </c>
      <c r="AQ37" s="22">
        <f>V37/$C37</f>
        <v>3.7918965808241049E-3</v>
      </c>
      <c r="AR37" s="4"/>
      <c r="AS37" s="7">
        <v>34</v>
      </c>
      <c r="AT37" s="23">
        <f t="shared" si="36"/>
        <v>8.5332467185599502E-4</v>
      </c>
      <c r="AU37" s="23">
        <f t="shared" si="37"/>
        <v>1.9892498553190996E-3</v>
      </c>
      <c r="AV37" s="23">
        <f t="shared" si="38"/>
        <v>2.9584289016403639E-3</v>
      </c>
      <c r="AW37" s="23">
        <f t="shared" si="39"/>
        <v>5.0106688198072093E-3</v>
      </c>
      <c r="AX37" s="23">
        <f t="shared" si="40"/>
        <v>6.0341587136360283E-3</v>
      </c>
      <c r="AY37" s="23">
        <f t="shared" si="41"/>
        <v>6.8196277019232617E-3</v>
      </c>
      <c r="AZ37" s="23">
        <f t="shared" si="42"/>
        <v>8.6097816174689028E-3</v>
      </c>
      <c r="BA37" s="23">
        <f t="shared" si="43"/>
        <v>1.0456876445776701E-2</v>
      </c>
      <c r="BB37" s="23">
        <f t="shared" si="44"/>
        <v>1.1875533644109645E-2</v>
      </c>
      <c r="BC37" s="23">
        <f t="shared" si="45"/>
        <v>1.3457517894753445E-2</v>
      </c>
      <c r="BD37" s="23">
        <f t="shared" si="46"/>
        <v>1.4975328553184928E-2</v>
      </c>
      <c r="BE37" s="23">
        <f t="shared" si="47"/>
        <v>1.7059655267457931E-2</v>
      </c>
      <c r="BF37" s="23">
        <f t="shared" si="48"/>
        <v>1.8480153511469095E-2</v>
      </c>
      <c r="BG37" s="23">
        <f t="shared" si="49"/>
        <v>1.967564967294896E-2</v>
      </c>
      <c r="BH37" s="23">
        <f t="shared" si="50"/>
        <v>2.090665171536597E-2</v>
      </c>
      <c r="BI37" s="23">
        <f t="shared" si="51"/>
        <v>2.3378124035116559E-2</v>
      </c>
      <c r="BJ37" s="23">
        <f t="shared" si="52"/>
        <v>2.7127019049027902E-2</v>
      </c>
      <c r="BK37" s="23">
        <f t="shared" si="35"/>
        <v>2.9005674660390939E-2</v>
      </c>
      <c r="BL37" s="23">
        <f t="shared" si="53"/>
        <v>3.2797571241215046E-2</v>
      </c>
    </row>
    <row r="38" spans="2:64" x14ac:dyDescent="0.25">
      <c r="B38" s="8">
        <v>35</v>
      </c>
      <c r="C38" s="9">
        <v>696499.70700000005</v>
      </c>
      <c r="D38" s="10">
        <v>3743.2494279176203</v>
      </c>
      <c r="E38" s="10">
        <v>4385.8123569794052</v>
      </c>
      <c r="F38" s="10">
        <v>1697.7116704805492</v>
      </c>
      <c r="G38" s="10">
        <v>1615.6369183829138</v>
      </c>
      <c r="H38" s="10">
        <v>1564.836003051106</v>
      </c>
      <c r="I38" s="10">
        <v>1607.1700991609459</v>
      </c>
      <c r="J38" s="10">
        <v>2644.6987032799393</v>
      </c>
      <c r="K38" s="10">
        <v>2694.1266209000764</v>
      </c>
      <c r="L38" s="10">
        <v>1633.5621662852784</v>
      </c>
      <c r="M38" s="10">
        <v>1578.5659801678109</v>
      </c>
      <c r="N38" s="10">
        <v>2019.4508009153319</v>
      </c>
      <c r="O38" s="10">
        <v>2510.0686498855835</v>
      </c>
      <c r="P38" s="10">
        <v>2746.9107551487414</v>
      </c>
      <c r="Q38" s="10">
        <v>1748.7414187643021</v>
      </c>
      <c r="R38" s="10">
        <v>3019.2982456140353</v>
      </c>
      <c r="S38" s="10">
        <v>4727.9176201373002</v>
      </c>
      <c r="T38" s="10">
        <v>6612.4332570556826</v>
      </c>
      <c r="U38" s="10">
        <v>3805.3394355453852</v>
      </c>
      <c r="V38" s="10">
        <v>7395.1182303585056</v>
      </c>
      <c r="W38" s="3"/>
      <c r="X38" s="21">
        <v>35</v>
      </c>
      <c r="Y38" s="22">
        <f t="shared" si="0"/>
        <v>5.3743732987925289E-3</v>
      </c>
      <c r="Z38" s="22">
        <f t="shared" si="1"/>
        <v>6.2969335276108086E-3</v>
      </c>
      <c r="AA38" s="22">
        <f t="shared" si="2"/>
        <v>2.4374908609696645E-3</v>
      </c>
      <c r="AB38" s="22">
        <f t="shared" si="3"/>
        <v>2.3196519713437778E-3</v>
      </c>
      <c r="AC38" s="22">
        <f t="shared" si="4"/>
        <v>2.2467145173560078E-3</v>
      </c>
      <c r="AD38" s="22">
        <f t="shared" si="5"/>
        <v>2.3074957290124829E-3</v>
      </c>
      <c r="AE38" s="22">
        <f t="shared" si="6"/>
        <v>3.797128235231173E-3</v>
      </c>
      <c r="AF38" s="22">
        <f t="shared" si="7"/>
        <v>3.8680944066787327E-3</v>
      </c>
      <c r="AG38" s="22">
        <f t="shared" si="8"/>
        <v>2.3453881600631861E-3</v>
      </c>
      <c r="AH38" s="22">
        <f t="shared" si="9"/>
        <v>2.266427342758108E-3</v>
      </c>
      <c r="AI38" s="22">
        <f t="shared" si="10"/>
        <v>2.8994280695588746E-3</v>
      </c>
      <c r="AJ38" s="22">
        <f t="shared" si="11"/>
        <v>3.603833030593914E-3</v>
      </c>
      <c r="AK38" s="22">
        <f t="shared" si="12"/>
        <v>3.9438792687801387E-3</v>
      </c>
      <c r="AL38" s="22">
        <f t="shared" si="13"/>
        <v>2.5107568620474697E-3</v>
      </c>
      <c r="AM38" s="22">
        <f>R38/$C38</f>
        <v>4.3349598216184679E-3</v>
      </c>
      <c r="AN38" s="22">
        <f t="shared" si="14"/>
        <v>6.7881114272131341E-3</v>
      </c>
      <c r="AO38" s="22">
        <f t="shared" si="15"/>
        <v>9.4938062293480358E-3</v>
      </c>
      <c r="AP38" s="22">
        <f t="shared" si="16"/>
        <v>5.463519075888692E-3</v>
      </c>
      <c r="AQ38" s="22">
        <f>V38/$C38</f>
        <v>1.0617546792964415E-2</v>
      </c>
      <c r="AR38" s="4"/>
      <c r="AS38" s="7">
        <v>35</v>
      </c>
      <c r="AT38" s="23">
        <f t="shared" si="36"/>
        <v>5.3743732987925289E-3</v>
      </c>
      <c r="AU38" s="23">
        <f t="shared" si="37"/>
        <v>1.1671306826403337E-2</v>
      </c>
      <c r="AV38" s="23">
        <f t="shared" si="38"/>
        <v>1.4108797687373002E-2</v>
      </c>
      <c r="AW38" s="23">
        <f t="shared" si="39"/>
        <v>1.642844965871678E-2</v>
      </c>
      <c r="AX38" s="23">
        <f t="shared" si="40"/>
        <v>1.8675164176072789E-2</v>
      </c>
      <c r="AY38" s="23">
        <f t="shared" si="41"/>
        <v>2.0982659905085271E-2</v>
      </c>
      <c r="AZ38" s="23">
        <f t="shared" si="42"/>
        <v>2.4779788140316443E-2</v>
      </c>
      <c r="BA38" s="23">
        <f t="shared" si="43"/>
        <v>2.8647882546995174E-2</v>
      </c>
      <c r="BB38" s="23">
        <f t="shared" si="44"/>
        <v>3.099327070705836E-2</v>
      </c>
      <c r="BC38" s="23">
        <f t="shared" si="45"/>
        <v>3.3259698049816468E-2</v>
      </c>
      <c r="BD38" s="23">
        <f t="shared" si="46"/>
        <v>3.6159126119375343E-2</v>
      </c>
      <c r="BE38" s="23">
        <f t="shared" si="47"/>
        <v>3.976295914996926E-2</v>
      </c>
      <c r="BF38" s="23">
        <f t="shared" si="48"/>
        <v>4.3706838418749401E-2</v>
      </c>
      <c r="BG38" s="23">
        <f t="shared" si="49"/>
        <v>4.6217595280796872E-2</v>
      </c>
      <c r="BH38" s="23">
        <f t="shared" si="50"/>
        <v>5.0552555102415339E-2</v>
      </c>
      <c r="BI38" s="23">
        <f t="shared" si="51"/>
        <v>5.7340666529628471E-2</v>
      </c>
      <c r="BJ38" s="23">
        <f t="shared" si="52"/>
        <v>6.6834472758976513E-2</v>
      </c>
      <c r="BK38" s="23">
        <f t="shared" si="35"/>
        <v>7.2297991834865211E-2</v>
      </c>
      <c r="BL38" s="23">
        <f t="shared" si="53"/>
        <v>8.2915538627829632E-2</v>
      </c>
    </row>
    <row r="39" spans="2:64" x14ac:dyDescent="0.25">
      <c r="B39" s="8">
        <v>36</v>
      </c>
      <c r="C39" s="9">
        <v>329599.11700000003</v>
      </c>
      <c r="D39" s="10">
        <v>1531.5026697177727</v>
      </c>
      <c r="E39" s="10">
        <v>878.94736842105272</v>
      </c>
      <c r="F39" s="10">
        <v>379.32875667429443</v>
      </c>
      <c r="G39" s="10">
        <v>1080.0152555301297</v>
      </c>
      <c r="H39" s="10">
        <v>538.67276887871856</v>
      </c>
      <c r="I39" s="10">
        <v>860.03051106025941</v>
      </c>
      <c r="J39" s="10">
        <v>2716.7810831426395</v>
      </c>
      <c r="K39" s="10">
        <v>1500.6864988558352</v>
      </c>
      <c r="L39" s="10">
        <v>1468.8024408848207</v>
      </c>
      <c r="M39" s="10">
        <v>2797.4828375286043</v>
      </c>
      <c r="N39" s="10">
        <v>1758.1235697940504</v>
      </c>
      <c r="O39" s="10">
        <v>1107.3226544622426</v>
      </c>
      <c r="P39" s="10">
        <v>648.43630816170867</v>
      </c>
      <c r="Q39" s="10">
        <v>1010.6788710907705</v>
      </c>
      <c r="R39" s="10">
        <v>979.48131197559121</v>
      </c>
      <c r="S39" s="10">
        <v>1336.4607170099162</v>
      </c>
      <c r="T39" s="10">
        <v>2527.3073989321128</v>
      </c>
      <c r="U39" s="10">
        <v>2177.8794813119757</v>
      </c>
      <c r="V39" s="10">
        <v>1773.7604881769641</v>
      </c>
      <c r="W39" s="3"/>
      <c r="X39" s="21">
        <v>36</v>
      </c>
      <c r="Y39" s="22">
        <f t="shared" si="0"/>
        <v>4.6465618101694511E-3</v>
      </c>
      <c r="Z39" s="22">
        <f t="shared" si="1"/>
        <v>2.6667163929964431E-3</v>
      </c>
      <c r="AA39" s="22">
        <f t="shared" si="2"/>
        <v>1.1508791653537542E-3</v>
      </c>
      <c r="AB39" s="22">
        <f t="shared" si="3"/>
        <v>3.2767540925485233E-3</v>
      </c>
      <c r="AC39" s="22">
        <f t="shared" si="4"/>
        <v>1.63432709948285E-3</v>
      </c>
      <c r="AD39" s="22">
        <f t="shared" si="5"/>
        <v>2.609322861323865E-3</v>
      </c>
      <c r="AE39" s="22">
        <f t="shared" si="6"/>
        <v>8.2426831354121596E-3</v>
      </c>
      <c r="AF39" s="22">
        <f t="shared" si="7"/>
        <v>4.5530658956705735E-3</v>
      </c>
      <c r="AG39" s="22">
        <f t="shared" si="8"/>
        <v>4.4563300237385663E-3</v>
      </c>
      <c r="AH39" s="22">
        <f t="shared" si="9"/>
        <v>8.4875313471443684E-3</v>
      </c>
      <c r="AI39" s="22">
        <f t="shared" si="10"/>
        <v>5.3341270625856989E-3</v>
      </c>
      <c r="AJ39" s="22">
        <f t="shared" si="11"/>
        <v>3.359604432624261E-3</v>
      </c>
      <c r="AK39" s="22">
        <f t="shared" si="12"/>
        <v>1.9673484385023658E-3</v>
      </c>
      <c r="AL39" s="22">
        <f t="shared" si="13"/>
        <v>3.0663882849260495E-3</v>
      </c>
      <c r="AM39" s="22">
        <f>R39/$C39</f>
        <v>2.9717352427724832E-3</v>
      </c>
      <c r="AN39" s="22">
        <f t="shared" si="14"/>
        <v>4.0548067275614575E-3</v>
      </c>
      <c r="AO39" s="22">
        <f t="shared" si="15"/>
        <v>7.6678221165626262E-3</v>
      </c>
      <c r="AP39" s="22">
        <f t="shared" si="16"/>
        <v>6.6076617593364955E-3</v>
      </c>
      <c r="AQ39" s="22">
        <f>V39/$C39</f>
        <v>5.3815692964279509E-3</v>
      </c>
      <c r="AR39" s="4"/>
      <c r="AS39" s="7">
        <v>36</v>
      </c>
      <c r="AT39" s="23">
        <f t="shared" si="36"/>
        <v>4.6465618101694511E-3</v>
      </c>
      <c r="AU39" s="23">
        <f t="shared" si="37"/>
        <v>7.3132782031658941E-3</v>
      </c>
      <c r="AV39" s="23">
        <f t="shared" si="38"/>
        <v>8.4641573685196488E-3</v>
      </c>
      <c r="AW39" s="23">
        <f t="shared" si="39"/>
        <v>1.1740911461068173E-2</v>
      </c>
      <c r="AX39" s="23">
        <f t="shared" si="40"/>
        <v>1.3375238560551023E-2</v>
      </c>
      <c r="AY39" s="23">
        <f t="shared" si="41"/>
        <v>1.5984561421874887E-2</v>
      </c>
      <c r="AZ39" s="23">
        <f t="shared" si="42"/>
        <v>2.4227244557287045E-2</v>
      </c>
      <c r="BA39" s="23">
        <f t="shared" si="43"/>
        <v>2.8780310452957619E-2</v>
      </c>
      <c r="BB39" s="23">
        <f t="shared" si="44"/>
        <v>3.3236640476696187E-2</v>
      </c>
      <c r="BC39" s="23">
        <f t="shared" si="45"/>
        <v>4.1724171823840556E-2</v>
      </c>
      <c r="BD39" s="23">
        <f t="shared" si="46"/>
        <v>4.7058298886426257E-2</v>
      </c>
      <c r="BE39" s="23">
        <f t="shared" si="47"/>
        <v>5.0417903319050515E-2</v>
      </c>
      <c r="BF39" s="23">
        <f t="shared" si="48"/>
        <v>5.2385251757552882E-2</v>
      </c>
      <c r="BG39" s="23">
        <f t="shared" si="49"/>
        <v>5.5451640042478934E-2</v>
      </c>
      <c r="BH39" s="23">
        <f t="shared" si="50"/>
        <v>5.8423375285251419E-2</v>
      </c>
      <c r="BI39" s="23">
        <f t="shared" si="51"/>
        <v>6.2478182012812876E-2</v>
      </c>
      <c r="BJ39" s="23">
        <f t="shared" si="52"/>
        <v>7.0146004129375508E-2</v>
      </c>
      <c r="BK39" s="23">
        <f t="shared" si="35"/>
        <v>7.6753665888712005E-2</v>
      </c>
      <c r="BL39" s="23">
        <f t="shared" si="53"/>
        <v>8.213523518513996E-2</v>
      </c>
    </row>
    <row r="40" spans="2:64" x14ac:dyDescent="0.25">
      <c r="B40" s="8">
        <v>37</v>
      </c>
      <c r="C40" s="9">
        <v>457194.63299999997</v>
      </c>
      <c r="D40" s="10">
        <v>1057.6659038901603</v>
      </c>
      <c r="E40" s="10">
        <v>738.29138062547679</v>
      </c>
      <c r="F40" s="10">
        <v>287.87185354691076</v>
      </c>
      <c r="G40" s="10">
        <v>1975.1334858886348</v>
      </c>
      <c r="H40" s="10">
        <v>829.67200610221209</v>
      </c>
      <c r="I40" s="10">
        <v>841.49504195270788</v>
      </c>
      <c r="J40" s="10">
        <v>365.36994660564454</v>
      </c>
      <c r="K40" s="10">
        <v>663.38672768878723</v>
      </c>
      <c r="L40" s="10">
        <v>1013.6536994660565</v>
      </c>
      <c r="M40" s="10">
        <v>621.35774218154086</v>
      </c>
      <c r="N40" s="10">
        <v>436.4607170099161</v>
      </c>
      <c r="O40" s="10">
        <v>1425.1716247139589</v>
      </c>
      <c r="P40" s="10">
        <v>390.77040427154844</v>
      </c>
      <c r="Q40" s="10">
        <v>500.68649885583528</v>
      </c>
      <c r="R40" s="10">
        <v>315.25553012967202</v>
      </c>
      <c r="S40" s="10">
        <v>503.27993897787951</v>
      </c>
      <c r="T40" s="10">
        <v>1458.8863463005341</v>
      </c>
      <c r="U40" s="10">
        <v>1142.8680396643783</v>
      </c>
      <c r="V40" s="10">
        <v>766.43783371472159</v>
      </c>
      <c r="W40" s="3"/>
      <c r="X40" s="21">
        <v>37</v>
      </c>
      <c r="Y40" s="22">
        <f t="shared" si="0"/>
        <v>2.3133821518201425E-3</v>
      </c>
      <c r="Z40" s="22">
        <f t="shared" si="1"/>
        <v>1.614829500033691E-3</v>
      </c>
      <c r="AA40" s="22">
        <f t="shared" si="2"/>
        <v>6.2964836585671549E-4</v>
      </c>
      <c r="AB40" s="22">
        <f t="shared" si="3"/>
        <v>4.3201152054832522E-3</v>
      </c>
      <c r="AC40" s="22">
        <f t="shared" si="4"/>
        <v>1.8147019807693416E-3</v>
      </c>
      <c r="AD40" s="22">
        <f t="shared" si="5"/>
        <v>1.8405619428010825E-3</v>
      </c>
      <c r="AE40" s="22">
        <f t="shared" si="6"/>
        <v>7.9915624601316034E-4</v>
      </c>
      <c r="AF40" s="22">
        <f t="shared" si="7"/>
        <v>1.450994127677757E-3</v>
      </c>
      <c r="AG40" s="22">
        <f t="shared" si="8"/>
        <v>2.2171163576761772E-3</v>
      </c>
      <c r="AH40" s="22">
        <f t="shared" si="9"/>
        <v>1.3590661336165355E-3</v>
      </c>
      <c r="AI40" s="22">
        <f t="shared" si="10"/>
        <v>9.5464969513304879E-4</v>
      </c>
      <c r="AJ40" s="22">
        <f t="shared" si="11"/>
        <v>3.1172098748454883E-3</v>
      </c>
      <c r="AK40" s="22">
        <f t="shared" si="12"/>
        <v>8.5471345476522353E-4</v>
      </c>
      <c r="AL40" s="22">
        <f t="shared" si="13"/>
        <v>1.0951276824280552E-3</v>
      </c>
      <c r="AM40" s="22">
        <f>R40/$C40</f>
        <v>6.8954337469152231E-4</v>
      </c>
      <c r="AN40" s="22">
        <f t="shared" si="14"/>
        <v>1.1008001902285663E-3</v>
      </c>
      <c r="AO40" s="22">
        <f t="shared" si="15"/>
        <v>3.190952476252131E-3</v>
      </c>
      <c r="AP40" s="22">
        <f t="shared" si="16"/>
        <v>2.4997407169133992E-3</v>
      </c>
      <c r="AQ40" s="22">
        <f>V40/$C40</f>
        <v>1.6763928935157068E-3</v>
      </c>
      <c r="AR40" s="4"/>
      <c r="AS40" s="7">
        <v>37</v>
      </c>
      <c r="AT40" s="23">
        <f t="shared" si="36"/>
        <v>2.3133821518201425E-3</v>
      </c>
      <c r="AU40" s="23">
        <f t="shared" si="37"/>
        <v>3.928211651853834E-3</v>
      </c>
      <c r="AV40" s="23">
        <f t="shared" si="38"/>
        <v>4.5578600177105496E-3</v>
      </c>
      <c r="AW40" s="23">
        <f t="shared" si="39"/>
        <v>8.8779752231938017E-3</v>
      </c>
      <c r="AX40" s="23">
        <f t="shared" si="40"/>
        <v>1.0692677203963143E-2</v>
      </c>
      <c r="AY40" s="23">
        <f t="shared" si="41"/>
        <v>1.2533239146764226E-2</v>
      </c>
      <c r="AZ40" s="23">
        <f t="shared" si="42"/>
        <v>1.3332395392777386E-2</v>
      </c>
      <c r="BA40" s="23">
        <f t="shared" si="43"/>
        <v>1.4783389520455142E-2</v>
      </c>
      <c r="BB40" s="23">
        <f t="shared" si="44"/>
        <v>1.700050587813132E-2</v>
      </c>
      <c r="BC40" s="23">
        <f t="shared" si="45"/>
        <v>1.8359572011747857E-2</v>
      </c>
      <c r="BD40" s="23">
        <f t="shared" si="46"/>
        <v>1.9314221706880907E-2</v>
      </c>
      <c r="BE40" s="23">
        <f t="shared" si="47"/>
        <v>2.2431431581726394E-2</v>
      </c>
      <c r="BF40" s="23">
        <f t="shared" si="48"/>
        <v>2.3286145036491616E-2</v>
      </c>
      <c r="BG40" s="23">
        <f t="shared" si="49"/>
        <v>2.4381272718919673E-2</v>
      </c>
      <c r="BH40" s="23">
        <f t="shared" si="50"/>
        <v>2.5070816093611194E-2</v>
      </c>
      <c r="BI40" s="23">
        <f t="shared" si="51"/>
        <v>2.6171616283839759E-2</v>
      </c>
      <c r="BJ40" s="23">
        <f t="shared" si="52"/>
        <v>2.9362568760091891E-2</v>
      </c>
      <c r="BK40" s="23">
        <f t="shared" si="35"/>
        <v>3.1862309477005288E-2</v>
      </c>
      <c r="BL40" s="23">
        <f t="shared" si="53"/>
        <v>3.3538702370520992E-2</v>
      </c>
    </row>
    <row r="41" spans="2:64" x14ac:dyDescent="0.25">
      <c r="B41" s="8">
        <v>38</v>
      </c>
      <c r="C41" s="9">
        <v>363657.516</v>
      </c>
      <c r="D41" s="10">
        <v>1889.7787948131199</v>
      </c>
      <c r="E41" s="10">
        <v>150.72463768115944</v>
      </c>
      <c r="F41" s="10">
        <v>194.96567505720824</v>
      </c>
      <c r="G41" s="10">
        <v>460.94584286803968</v>
      </c>
      <c r="H41" s="10">
        <v>448.97025171624716</v>
      </c>
      <c r="I41" s="10">
        <v>361.17467581998477</v>
      </c>
      <c r="J41" s="10">
        <v>611.13653699466056</v>
      </c>
      <c r="K41" s="10">
        <v>407.39893211289092</v>
      </c>
      <c r="L41" s="10">
        <v>736.00305110602596</v>
      </c>
      <c r="M41" s="10">
        <v>404.11899313501146</v>
      </c>
      <c r="N41" s="10">
        <v>285.04958047292143</v>
      </c>
      <c r="O41" s="10">
        <v>966.9717772692602</v>
      </c>
      <c r="P41" s="10">
        <v>263.08161708619377</v>
      </c>
      <c r="Q41" s="10">
        <v>325.78184591914572</v>
      </c>
      <c r="R41" s="10">
        <v>67.658276125095355</v>
      </c>
      <c r="S41" s="10">
        <v>241.18993135011442</v>
      </c>
      <c r="T41" s="10">
        <v>253.77574370709382</v>
      </c>
      <c r="U41" s="10">
        <v>214.64530892448514</v>
      </c>
      <c r="V41" s="10">
        <v>200.45766590389016</v>
      </c>
      <c r="W41" s="3"/>
      <c r="X41" s="21">
        <v>38</v>
      </c>
      <c r="Y41" s="22">
        <f t="shared" si="0"/>
        <v>5.196589405326961E-3</v>
      </c>
      <c r="Z41" s="22">
        <f t="shared" si="1"/>
        <v>4.1446864439661254E-4</v>
      </c>
      <c r="AA41" s="22">
        <f t="shared" si="2"/>
        <v>5.3612442058590163E-4</v>
      </c>
      <c r="AB41" s="22">
        <f t="shared" si="3"/>
        <v>1.267527337089438E-3</v>
      </c>
      <c r="AC41" s="22">
        <f t="shared" si="4"/>
        <v>1.234596376983027E-3</v>
      </c>
      <c r="AD41" s="22">
        <f t="shared" si="5"/>
        <v>9.9317258664876544E-4</v>
      </c>
      <c r="AE41" s="22">
        <f t="shared" si="6"/>
        <v>1.6805277221182487E-3</v>
      </c>
      <c r="AF41" s="22">
        <f t="shared" si="7"/>
        <v>1.1202818976327467E-3</v>
      </c>
      <c r="AG41" s="22">
        <f t="shared" si="8"/>
        <v>2.0238906628456043E-3</v>
      </c>
      <c r="AH41" s="22">
        <f t="shared" si="9"/>
        <v>1.1112625900876786E-3</v>
      </c>
      <c r="AI41" s="22">
        <f t="shared" si="10"/>
        <v>7.8384075106788503E-4</v>
      </c>
      <c r="AJ41" s="22">
        <f t="shared" si="11"/>
        <v>2.6590177150889963E-3</v>
      </c>
      <c r="AK41" s="22">
        <f t="shared" si="12"/>
        <v>7.2343236564975536E-4</v>
      </c>
      <c r="AL41" s="22">
        <f t="shared" si="13"/>
        <v>8.9584796569733413E-4</v>
      </c>
      <c r="AM41" s="22">
        <f>R41/$C41</f>
        <v>1.8604943703430938E-4</v>
      </c>
      <c r="AN41" s="22">
        <f t="shared" si="14"/>
        <v>6.6323373156988296E-4</v>
      </c>
      <c r="AO41" s="22">
        <f t="shared" si="15"/>
        <v>6.9784270238235308E-4</v>
      </c>
      <c r="AP41" s="22">
        <f t="shared" si="16"/>
        <v>5.9024026585630953E-4</v>
      </c>
      <c r="AQ41" s="22">
        <f>V41/$C41</f>
        <v>5.5122651694043407E-4</v>
      </c>
      <c r="AR41" s="4"/>
      <c r="AS41" s="7">
        <v>38</v>
      </c>
      <c r="AT41" s="23">
        <f t="shared" si="36"/>
        <v>5.196589405326961E-3</v>
      </c>
      <c r="AU41" s="23">
        <f t="shared" si="37"/>
        <v>5.6110580497235737E-3</v>
      </c>
      <c r="AV41" s="23">
        <f t="shared" si="38"/>
        <v>6.1471824703094756E-3</v>
      </c>
      <c r="AW41" s="23">
        <f t="shared" si="39"/>
        <v>7.4147098073989136E-3</v>
      </c>
      <c r="AX41" s="23">
        <f t="shared" si="40"/>
        <v>8.649306184381941E-3</v>
      </c>
      <c r="AY41" s="23">
        <f t="shared" si="41"/>
        <v>9.6424787710307058E-3</v>
      </c>
      <c r="AZ41" s="23">
        <f t="shared" si="42"/>
        <v>1.1323006493148954E-2</v>
      </c>
      <c r="BA41" s="23">
        <f t="shared" si="43"/>
        <v>1.2443288390781701E-2</v>
      </c>
      <c r="BB41" s="23">
        <f t="shared" si="44"/>
        <v>1.4467179053627304E-2</v>
      </c>
      <c r="BC41" s="23">
        <f t="shared" si="45"/>
        <v>1.5578441643714983E-2</v>
      </c>
      <c r="BD41" s="23">
        <f t="shared" si="46"/>
        <v>1.6362282394782868E-2</v>
      </c>
      <c r="BE41" s="23">
        <f t="shared" si="47"/>
        <v>1.9021300109871866E-2</v>
      </c>
      <c r="BF41" s="23">
        <f t="shared" si="48"/>
        <v>1.9744732475521623E-2</v>
      </c>
      <c r="BG41" s="23">
        <f t="shared" si="49"/>
        <v>2.0640580441218956E-2</v>
      </c>
      <c r="BH41" s="23">
        <f t="shared" si="50"/>
        <v>2.0826629878253265E-2</v>
      </c>
      <c r="BI41" s="23">
        <f t="shared" si="51"/>
        <v>2.1489863609823148E-2</v>
      </c>
      <c r="BJ41" s="23">
        <f t="shared" si="52"/>
        <v>2.2187706312205503E-2</v>
      </c>
      <c r="BK41" s="23">
        <f t="shared" si="35"/>
        <v>2.2777946578061811E-2</v>
      </c>
      <c r="BL41" s="23">
        <f t="shared" si="53"/>
        <v>2.3329173095002244E-2</v>
      </c>
    </row>
    <row r="42" spans="2:64" x14ac:dyDescent="0.25">
      <c r="B42" s="8">
        <v>39</v>
      </c>
      <c r="C42" s="11">
        <v>1525195.476</v>
      </c>
      <c r="D42" s="11">
        <v>1748.4363081617087</v>
      </c>
      <c r="E42" s="11">
        <v>1308.3142639206715</v>
      </c>
      <c r="F42" s="11">
        <v>1552.9366895499618</v>
      </c>
      <c r="G42" s="11">
        <v>2465.903890160183</v>
      </c>
      <c r="H42" s="11">
        <v>2089.5499618611748</v>
      </c>
      <c r="I42" s="11">
        <v>2523.8749046529369</v>
      </c>
      <c r="J42" s="11">
        <v>2943.2494279176208</v>
      </c>
      <c r="K42" s="11">
        <v>2403.3562166285283</v>
      </c>
      <c r="L42" s="11">
        <v>2009.9923722349354</v>
      </c>
      <c r="M42" s="11">
        <v>2770.3279938977885</v>
      </c>
      <c r="N42" s="11">
        <v>3398.0930587337912</v>
      </c>
      <c r="O42" s="11">
        <v>2987.6430205949655</v>
      </c>
      <c r="P42" s="11">
        <v>812.43325705568282</v>
      </c>
      <c r="Q42" s="11">
        <v>1592.1434019832191</v>
      </c>
      <c r="R42" s="11">
        <v>880.4729214340199</v>
      </c>
      <c r="S42" s="11">
        <v>1435.8504958047295</v>
      </c>
      <c r="T42" s="11">
        <v>2138.5964912280706</v>
      </c>
      <c r="U42" s="11">
        <v>2367.505720823799</v>
      </c>
      <c r="V42" s="11">
        <v>1649.1990846681922</v>
      </c>
      <c r="W42" s="5"/>
      <c r="X42" s="21">
        <v>39</v>
      </c>
      <c r="Y42" s="22">
        <f t="shared" si="0"/>
        <v>1.1463686692457175E-3</v>
      </c>
      <c r="Z42" s="22">
        <f t="shared" si="1"/>
        <v>8.5780103895395469E-4</v>
      </c>
      <c r="AA42" s="22">
        <f t="shared" si="2"/>
        <v>1.0181886282686311E-3</v>
      </c>
      <c r="AB42" s="22">
        <f t="shared" si="3"/>
        <v>1.6167789171702099E-3</v>
      </c>
      <c r="AC42" s="22">
        <f t="shared" si="4"/>
        <v>1.3700210856520891E-3</v>
      </c>
      <c r="AD42" s="22">
        <f t="shared" si="5"/>
        <v>1.6547878251462482E-3</v>
      </c>
      <c r="AE42" s="22">
        <f t="shared" si="6"/>
        <v>1.9297522673202715E-3</v>
      </c>
      <c r="AF42" s="22">
        <f t="shared" si="7"/>
        <v>1.575769305932906E-3</v>
      </c>
      <c r="AG42" s="22">
        <f t="shared" si="8"/>
        <v>1.317858860627079E-3</v>
      </c>
      <c r="AH42" s="22">
        <f t="shared" si="9"/>
        <v>1.8163756957654314E-3</v>
      </c>
      <c r="AI42" s="22">
        <f t="shared" si="10"/>
        <v>2.2279721597691067E-3</v>
      </c>
      <c r="AJ42" s="22">
        <f t="shared" si="11"/>
        <v>1.9588590889545528E-3</v>
      </c>
      <c r="AK42" s="22">
        <f t="shared" si="12"/>
        <v>5.3267484059576554E-4</v>
      </c>
      <c r="AL42" s="22">
        <f t="shared" si="13"/>
        <v>1.043894652873478E-3</v>
      </c>
      <c r="AM42" s="22">
        <f>R42/$C42</f>
        <v>5.7728529574658919E-4</v>
      </c>
      <c r="AN42" s="22">
        <f t="shared" si="14"/>
        <v>9.4142063650123854E-4</v>
      </c>
      <c r="AO42" s="22">
        <f t="shared" si="15"/>
        <v>1.4021786222686583E-3</v>
      </c>
      <c r="AP42" s="22">
        <f t="shared" si="16"/>
        <v>1.5522637970529878E-3</v>
      </c>
      <c r="AQ42" s="22">
        <f>V42/$C42</f>
        <v>1.0813034201972627E-3</v>
      </c>
      <c r="AR42" s="4"/>
      <c r="AS42" s="7">
        <v>39</v>
      </c>
      <c r="AT42" s="23">
        <f t="shared" si="36"/>
        <v>1.1463686692457175E-3</v>
      </c>
      <c r="AU42" s="23">
        <f t="shared" si="37"/>
        <v>2.0041697081996722E-3</v>
      </c>
      <c r="AV42" s="23">
        <f t="shared" si="38"/>
        <v>3.022358336468303E-3</v>
      </c>
      <c r="AW42" s="23">
        <f t="shared" si="39"/>
        <v>4.6391372536385127E-3</v>
      </c>
      <c r="AX42" s="23">
        <f t="shared" si="40"/>
        <v>6.0091583392906014E-3</v>
      </c>
      <c r="AY42" s="23">
        <f t="shared" si="41"/>
        <v>7.6639461644368492E-3</v>
      </c>
      <c r="AZ42" s="23">
        <f t="shared" si="42"/>
        <v>9.5936984317571208E-3</v>
      </c>
      <c r="BA42" s="23">
        <f t="shared" si="43"/>
        <v>1.1169467737690026E-2</v>
      </c>
      <c r="BB42" s="23">
        <f t="shared" si="44"/>
        <v>1.2487326598317104E-2</v>
      </c>
      <c r="BC42" s="23">
        <f t="shared" si="45"/>
        <v>1.4303702294082536E-2</v>
      </c>
      <c r="BD42" s="23">
        <f t="shared" si="46"/>
        <v>1.6531674453851643E-2</v>
      </c>
      <c r="BE42" s="23">
        <f t="shared" si="47"/>
        <v>1.8490533542806196E-2</v>
      </c>
      <c r="BF42" s="23">
        <f t="shared" si="48"/>
        <v>1.9023208383401963E-2</v>
      </c>
      <c r="BG42" s="23">
        <f t="shared" si="49"/>
        <v>2.006710303627544E-2</v>
      </c>
      <c r="BH42" s="23">
        <f t="shared" si="50"/>
        <v>2.0644388332022031E-2</v>
      </c>
      <c r="BI42" s="23">
        <f t="shared" si="51"/>
        <v>2.158580896852327E-2</v>
      </c>
      <c r="BJ42" s="23">
        <f t="shared" si="52"/>
        <v>2.2987987590791927E-2</v>
      </c>
      <c r="BK42" s="23">
        <f t="shared" si="35"/>
        <v>2.4540251387844915E-2</v>
      </c>
      <c r="BL42" s="23">
        <f t="shared" si="53"/>
        <v>2.5621554808042176E-2</v>
      </c>
    </row>
    <row r="43" spans="2:64" x14ac:dyDescent="0.25">
      <c r="B43" s="8">
        <v>40</v>
      </c>
      <c r="C43" s="11">
        <v>2204732.719</v>
      </c>
      <c r="D43" s="11">
        <v>2141.0373760488178</v>
      </c>
      <c r="E43" s="11">
        <v>1678.7948131197561</v>
      </c>
      <c r="F43" s="11">
        <v>1764.2257818459193</v>
      </c>
      <c r="G43" s="11">
        <v>3269.4126620900074</v>
      </c>
      <c r="H43" s="11">
        <v>2440.4271548436309</v>
      </c>
      <c r="I43" s="11">
        <v>3284.2868039664381</v>
      </c>
      <c r="J43" s="11">
        <v>3770.7093821510307</v>
      </c>
      <c r="K43" s="11">
        <v>3484.21052631579</v>
      </c>
      <c r="L43" s="11">
        <v>2866.666666666667</v>
      </c>
      <c r="M43" s="11">
        <v>3373.7604881769648</v>
      </c>
      <c r="N43" s="11">
        <v>4264.9122807017548</v>
      </c>
      <c r="O43" s="11">
        <v>4608.7719298245611</v>
      </c>
      <c r="P43" s="11">
        <v>1559.8016781083143</v>
      </c>
      <c r="Q43" s="11">
        <v>2657.360793287567</v>
      </c>
      <c r="R43" s="11">
        <v>1924.6376811594205</v>
      </c>
      <c r="S43" s="11">
        <v>2500.0762776506485</v>
      </c>
      <c r="T43" s="11">
        <v>3033.6384439359272</v>
      </c>
      <c r="U43" s="11">
        <v>3080.0915331807787</v>
      </c>
      <c r="V43" s="11">
        <v>2939.816933638444</v>
      </c>
      <c r="W43" s="5"/>
      <c r="X43" s="21">
        <v>40</v>
      </c>
      <c r="Y43" s="22">
        <f t="shared" si="0"/>
        <v>9.7110972119102373E-4</v>
      </c>
      <c r="Z43" s="22">
        <f t="shared" si="1"/>
        <v>7.6145049177716499E-4</v>
      </c>
      <c r="AA43" s="22">
        <f t="shared" si="2"/>
        <v>8.0019939226289461E-4</v>
      </c>
      <c r="AB43" s="22">
        <f t="shared" si="3"/>
        <v>1.4829065826958445E-3</v>
      </c>
      <c r="AC43" s="22">
        <f t="shared" si="4"/>
        <v>1.1069038590539604E-3</v>
      </c>
      <c r="AD43" s="22">
        <f t="shared" si="5"/>
        <v>1.4896530430482707E-3</v>
      </c>
      <c r="AE43" s="22">
        <f t="shared" si="6"/>
        <v>1.7102795951888946E-3</v>
      </c>
      <c r="AF43" s="22">
        <f t="shared" si="7"/>
        <v>1.5803323896313936E-3</v>
      </c>
      <c r="AG43" s="22">
        <f t="shared" si="8"/>
        <v>1.3002331946916903E-3</v>
      </c>
      <c r="AH43" s="22">
        <f t="shared" si="9"/>
        <v>1.5302355968605575E-3</v>
      </c>
      <c r="AI43" s="22">
        <f t="shared" si="10"/>
        <v>1.934435065052325E-3</v>
      </c>
      <c r="AJ43" s="22">
        <f t="shared" si="11"/>
        <v>2.090399389507387E-3</v>
      </c>
      <c r="AK43" s="22">
        <f t="shared" si="12"/>
        <v>7.074788089577557E-4</v>
      </c>
      <c r="AL43" s="22">
        <f t="shared" si="13"/>
        <v>1.2052983885016526E-3</v>
      </c>
      <c r="AM43" s="22">
        <f>R43/$C43</f>
        <v>8.7295737237136741E-4</v>
      </c>
      <c r="AN43" s="22">
        <f t="shared" si="14"/>
        <v>1.1339588949288181E-3</v>
      </c>
      <c r="AO43" s="22">
        <f t="shared" si="15"/>
        <v>1.375966536801746E-3</v>
      </c>
      <c r="AP43" s="22">
        <f t="shared" si="16"/>
        <v>1.3970362514408618E-3</v>
      </c>
      <c r="AQ43" s="22">
        <f>V43/$C43</f>
        <v>1.3334119407325963E-3</v>
      </c>
      <c r="AR43" s="4"/>
      <c r="AS43" s="7">
        <v>40</v>
      </c>
      <c r="AT43" s="23">
        <f t="shared" si="36"/>
        <v>9.7110972119102373E-4</v>
      </c>
      <c r="AU43" s="23">
        <f t="shared" si="37"/>
        <v>1.7325602129681888E-3</v>
      </c>
      <c r="AV43" s="23">
        <f t="shared" si="38"/>
        <v>2.5327596052310834E-3</v>
      </c>
      <c r="AW43" s="23">
        <f t="shared" si="39"/>
        <v>4.0156661879269277E-3</v>
      </c>
      <c r="AX43" s="23">
        <f t="shared" si="40"/>
        <v>5.1225700469808878E-3</v>
      </c>
      <c r="AY43" s="23">
        <f t="shared" si="41"/>
        <v>6.6122230900291581E-3</v>
      </c>
      <c r="AZ43" s="23">
        <f t="shared" si="42"/>
        <v>8.3225026852180532E-3</v>
      </c>
      <c r="BA43" s="23">
        <f t="shared" si="43"/>
        <v>9.9028350748494465E-3</v>
      </c>
      <c r="BB43" s="23">
        <f t="shared" si="44"/>
        <v>1.1203068269541136E-2</v>
      </c>
      <c r="BC43" s="23">
        <f t="shared" si="45"/>
        <v>1.2733303866401693E-2</v>
      </c>
      <c r="BD43" s="23">
        <f t="shared" si="46"/>
        <v>1.4667738931454018E-2</v>
      </c>
      <c r="BE43" s="23">
        <f t="shared" si="47"/>
        <v>1.6758138320961406E-2</v>
      </c>
      <c r="BF43" s="23">
        <f t="shared" si="48"/>
        <v>1.7465617129919161E-2</v>
      </c>
      <c r="BG43" s="23">
        <f t="shared" si="49"/>
        <v>1.8670915518420813E-2</v>
      </c>
      <c r="BH43" s="23">
        <f t="shared" si="50"/>
        <v>1.954387289079218E-2</v>
      </c>
      <c r="BI43" s="23">
        <f t="shared" si="51"/>
        <v>2.0677831785720999E-2</v>
      </c>
      <c r="BJ43" s="23">
        <f t="shared" si="52"/>
        <v>2.2053798322522744E-2</v>
      </c>
      <c r="BK43" s="23">
        <f t="shared" si="35"/>
        <v>2.3450834573963606E-2</v>
      </c>
      <c r="BL43" s="23">
        <f t="shared" si="53"/>
        <v>2.4784246514696202E-2</v>
      </c>
    </row>
    <row r="44" spans="2:64" x14ac:dyDescent="0.25">
      <c r="B44" s="8">
        <v>41</v>
      </c>
      <c r="C44" s="11">
        <v>6352330.1969999997</v>
      </c>
      <c r="D44" s="11">
        <v>5542.9443173150266</v>
      </c>
      <c r="E44" s="11">
        <v>5169.7177726926011</v>
      </c>
      <c r="F44" s="11">
        <v>4717.3150266971779</v>
      </c>
      <c r="G44" s="11">
        <v>9733.8672768878714</v>
      </c>
      <c r="H44" s="11">
        <v>7452.250190694127</v>
      </c>
      <c r="I44" s="11">
        <v>9867.3531655225015</v>
      </c>
      <c r="J44" s="11">
        <v>9275.209763539282</v>
      </c>
      <c r="K44" s="11">
        <v>8710.8314263920674</v>
      </c>
      <c r="L44" s="11">
        <v>10094.126620900079</v>
      </c>
      <c r="M44" s="11">
        <v>6415.4080854309695</v>
      </c>
      <c r="N44" s="11">
        <v>7928.2227307398934</v>
      </c>
      <c r="O44" s="11">
        <v>8721.815408085431</v>
      </c>
      <c r="P44" s="11">
        <v>4780.1678108314263</v>
      </c>
      <c r="Q44" s="11">
        <v>7019.7559115179247</v>
      </c>
      <c r="R44" s="11">
        <v>5602.822273073989</v>
      </c>
      <c r="S44" s="11">
        <v>7128.7566742944327</v>
      </c>
      <c r="T44" s="11">
        <v>10439.282990083906</v>
      </c>
      <c r="U44" s="11">
        <v>6870.9382151029749</v>
      </c>
      <c r="V44" s="11">
        <v>7518.0015255530125</v>
      </c>
      <c r="W44" s="5"/>
      <c r="X44" s="21">
        <v>41</v>
      </c>
      <c r="Y44" s="22">
        <f t="shared" si="0"/>
        <v>8.7258441318632655E-4</v>
      </c>
      <c r="Z44" s="22">
        <f t="shared" si="1"/>
        <v>8.1383013986491E-4</v>
      </c>
      <c r="AA44" s="22">
        <f t="shared" si="2"/>
        <v>7.4261174724906667E-4</v>
      </c>
      <c r="AB44" s="22">
        <f t="shared" si="3"/>
        <v>1.5323301804249505E-3</v>
      </c>
      <c r="AC44" s="22">
        <f t="shared" si="4"/>
        <v>1.1731522070772681E-3</v>
      </c>
      <c r="AD44" s="22">
        <f t="shared" si="5"/>
        <v>1.5533438690234543E-3</v>
      </c>
      <c r="AE44" s="22">
        <f t="shared" si="6"/>
        <v>1.4601271464004916E-3</v>
      </c>
      <c r="AF44" s="22">
        <f t="shared" si="7"/>
        <v>1.3712812710060178E-3</v>
      </c>
      <c r="AG44" s="22">
        <f t="shared" si="8"/>
        <v>1.5890431239967986E-3</v>
      </c>
      <c r="AH44" s="22">
        <f t="shared" si="9"/>
        <v>1.0099298818661473E-3</v>
      </c>
      <c r="AI44" s="22">
        <f t="shared" si="10"/>
        <v>1.2480810167085044E-3</v>
      </c>
      <c r="AJ44" s="22">
        <f t="shared" si="11"/>
        <v>1.3730103973821233E-3</v>
      </c>
      <c r="AK44" s="22">
        <f t="shared" si="12"/>
        <v>7.5250619262344791E-4</v>
      </c>
      <c r="AL44" s="22">
        <f t="shared" si="13"/>
        <v>1.1050678560181157E-3</v>
      </c>
      <c r="AM44" s="22">
        <f>R44/$C44</f>
        <v>8.8201055350051248E-4</v>
      </c>
      <c r="AN44" s="22">
        <f t="shared" si="14"/>
        <v>1.1222270337365515E-3</v>
      </c>
      <c r="AO44" s="22">
        <f t="shared" si="15"/>
        <v>1.6433785188015009E-3</v>
      </c>
      <c r="AP44" s="22">
        <f t="shared" si="16"/>
        <v>1.0816405951862983E-3</v>
      </c>
      <c r="AQ44" s="22">
        <f>V44/$C44</f>
        <v>1.1835029496897881E-3</v>
      </c>
      <c r="AR44" s="4"/>
      <c r="AS44" s="7">
        <v>41</v>
      </c>
      <c r="AT44" s="23">
        <f t="shared" si="36"/>
        <v>8.7258441318632655E-4</v>
      </c>
      <c r="AU44" s="23">
        <f t="shared" si="37"/>
        <v>1.6864145530512365E-3</v>
      </c>
      <c r="AV44" s="23">
        <f t="shared" si="38"/>
        <v>2.4290263003003032E-3</v>
      </c>
      <c r="AW44" s="23">
        <f t="shared" si="39"/>
        <v>3.961356480725254E-3</v>
      </c>
      <c r="AX44" s="23">
        <f t="shared" si="40"/>
        <v>5.1345086878025218E-3</v>
      </c>
      <c r="AY44" s="23">
        <f t="shared" si="41"/>
        <v>6.6878525568259762E-3</v>
      </c>
      <c r="AZ44" s="23">
        <f t="shared" si="42"/>
        <v>8.147979703226468E-3</v>
      </c>
      <c r="BA44" s="23">
        <f t="shared" si="43"/>
        <v>9.5192609742324862E-3</v>
      </c>
      <c r="BB44" s="23">
        <f t="shared" si="44"/>
        <v>1.1108304098229285E-2</v>
      </c>
      <c r="BC44" s="23">
        <f t="shared" si="45"/>
        <v>1.2118233980095433E-2</v>
      </c>
      <c r="BD44" s="23">
        <f t="shared" si="46"/>
        <v>1.3366314996803937E-2</v>
      </c>
      <c r="BE44" s="23">
        <f t="shared" si="47"/>
        <v>1.473932539418606E-2</v>
      </c>
      <c r="BF44" s="23">
        <f t="shared" si="48"/>
        <v>1.5491831586809508E-2</v>
      </c>
      <c r="BG44" s="23">
        <f t="shared" si="49"/>
        <v>1.6596899442827624E-2</v>
      </c>
      <c r="BH44" s="23">
        <f t="shared" si="50"/>
        <v>1.7478909996328135E-2</v>
      </c>
      <c r="BI44" s="23">
        <f t="shared" si="51"/>
        <v>1.8601137030064687E-2</v>
      </c>
      <c r="BJ44" s="23">
        <f t="shared" si="52"/>
        <v>2.0244515548866186E-2</v>
      </c>
      <c r="BK44" s="23">
        <f t="shared" si="35"/>
        <v>2.1326156144052484E-2</v>
      </c>
      <c r="BL44" s="23">
        <f t="shared" si="53"/>
        <v>2.2509659093742272E-2</v>
      </c>
    </row>
    <row r="45" spans="2:64" x14ac:dyDescent="0.25">
      <c r="B45" s="8">
        <v>42</v>
      </c>
      <c r="C45" s="11">
        <v>2860363.5890000002</v>
      </c>
      <c r="D45" s="11">
        <v>5590.3127383676583</v>
      </c>
      <c r="E45" s="11">
        <v>5866.6666666666679</v>
      </c>
      <c r="F45" s="11">
        <v>3059.1914569031273</v>
      </c>
      <c r="G45" s="11">
        <v>9243.7070938215111</v>
      </c>
      <c r="H45" s="11">
        <v>3076.9641495041956</v>
      </c>
      <c r="I45" s="11">
        <v>5304.5003813882531</v>
      </c>
      <c r="J45" s="11">
        <v>3771.1670480549201</v>
      </c>
      <c r="K45" s="11">
        <v>8245.8428680396646</v>
      </c>
      <c r="L45" s="11">
        <v>4623.7986270022884</v>
      </c>
      <c r="M45" s="11">
        <v>6095.652173913044</v>
      </c>
      <c r="N45" s="11">
        <v>5221.815408085431</v>
      </c>
      <c r="O45" s="11">
        <v>4677.7269260106796</v>
      </c>
      <c r="P45" s="11">
        <v>3616.1708619374526</v>
      </c>
      <c r="Q45" s="11">
        <v>4253.6994660564451</v>
      </c>
      <c r="R45" s="11">
        <v>3145.9954233409612</v>
      </c>
      <c r="S45" s="11">
        <v>5611.7467581998471</v>
      </c>
      <c r="T45" s="11">
        <v>10892.982456140351</v>
      </c>
      <c r="U45" s="11">
        <v>11370.327993897788</v>
      </c>
      <c r="V45" s="11">
        <v>8519.2982456140362</v>
      </c>
      <c r="W45" s="5"/>
      <c r="X45" s="21">
        <v>42</v>
      </c>
      <c r="Y45" s="22">
        <f t="shared" si="0"/>
        <v>1.9544063418602195E-3</v>
      </c>
      <c r="Z45" s="22">
        <f t="shared" si="1"/>
        <v>2.0510213069512917E-3</v>
      </c>
      <c r="AA45" s="22">
        <f t="shared" si="2"/>
        <v>1.0695113966167631E-3</v>
      </c>
      <c r="AB45" s="22">
        <f t="shared" si="3"/>
        <v>3.2316545803371681E-3</v>
      </c>
      <c r="AC45" s="22">
        <f t="shared" si="4"/>
        <v>1.0757248348906303E-3</v>
      </c>
      <c r="AD45" s="22">
        <f t="shared" si="5"/>
        <v>1.8544846542542996E-3</v>
      </c>
      <c r="AE45" s="22">
        <f t="shared" si="6"/>
        <v>1.3184222672102124E-3</v>
      </c>
      <c r="AF45" s="22">
        <f t="shared" si="7"/>
        <v>2.8827953550207438E-3</v>
      </c>
      <c r="AG45" s="22">
        <f t="shared" si="8"/>
        <v>1.616507301653492E-3</v>
      </c>
      <c r="AH45" s="22">
        <f t="shared" si="9"/>
        <v>2.1310759923510703E-3</v>
      </c>
      <c r="AI45" s="22">
        <f t="shared" si="10"/>
        <v>1.8255774993664383E-3</v>
      </c>
      <c r="AJ45" s="22">
        <f t="shared" si="11"/>
        <v>1.6353609534115348E-3</v>
      </c>
      <c r="AK45" s="22">
        <f t="shared" si="12"/>
        <v>1.2642346853539998E-3</v>
      </c>
      <c r="AL45" s="22">
        <f t="shared" si="13"/>
        <v>1.4871184497015511E-3</v>
      </c>
      <c r="AM45" s="22">
        <f>R45/$C45</f>
        <v>1.0998585758256068E-3</v>
      </c>
      <c r="AN45" s="22">
        <f t="shared" si="14"/>
        <v>1.9618998017527367E-3</v>
      </c>
      <c r="AO45" s="22">
        <f t="shared" si="15"/>
        <v>3.8082509853051938E-3</v>
      </c>
      <c r="AP45" s="22">
        <f t="shared" si="16"/>
        <v>3.975133803836778E-3</v>
      </c>
      <c r="AQ45" s="22">
        <f>V45/$C45</f>
        <v>2.9783969696637177E-3</v>
      </c>
      <c r="AR45" s="4"/>
      <c r="AS45" s="7">
        <v>42</v>
      </c>
      <c r="AT45" s="23">
        <f t="shared" si="36"/>
        <v>1.9544063418602195E-3</v>
      </c>
      <c r="AU45" s="23">
        <f t="shared" si="37"/>
        <v>4.0054276488115112E-3</v>
      </c>
      <c r="AV45" s="23">
        <f t="shared" si="38"/>
        <v>5.0749390454282745E-3</v>
      </c>
      <c r="AW45" s="23">
        <f t="shared" si="39"/>
        <v>8.3065936257654422E-3</v>
      </c>
      <c r="AX45" s="23">
        <f t="shared" si="40"/>
        <v>9.3823184606560729E-3</v>
      </c>
      <c r="AY45" s="23">
        <f t="shared" si="41"/>
        <v>1.1236803114910373E-2</v>
      </c>
      <c r="AZ45" s="23">
        <f t="shared" si="42"/>
        <v>1.2555225382120585E-2</v>
      </c>
      <c r="BA45" s="23">
        <f t="shared" si="43"/>
        <v>1.5438020737141329E-2</v>
      </c>
      <c r="BB45" s="23">
        <f t="shared" si="44"/>
        <v>1.7054528038794821E-2</v>
      </c>
      <c r="BC45" s="23">
        <f t="shared" si="45"/>
        <v>1.918560403114589E-2</v>
      </c>
      <c r="BD45" s="23">
        <f t="shared" si="46"/>
        <v>2.1011181530512329E-2</v>
      </c>
      <c r="BE45" s="23">
        <f t="shared" si="47"/>
        <v>2.2646542483923865E-2</v>
      </c>
      <c r="BF45" s="23">
        <f t="shared" si="48"/>
        <v>2.3910777169277864E-2</v>
      </c>
      <c r="BG45" s="23">
        <f t="shared" si="49"/>
        <v>2.5397895618979413E-2</v>
      </c>
      <c r="BH45" s="23">
        <f t="shared" si="50"/>
        <v>2.6497754194805021E-2</v>
      </c>
      <c r="BI45" s="23">
        <f t="shared" si="51"/>
        <v>2.8459653996557758E-2</v>
      </c>
      <c r="BJ45" s="23">
        <f t="shared" si="52"/>
        <v>3.2267904981862952E-2</v>
      </c>
      <c r="BK45" s="23">
        <f t="shared" si="35"/>
        <v>3.6243038785699733E-2</v>
      </c>
      <c r="BL45" s="23">
        <f t="shared" si="53"/>
        <v>3.9221435755363451E-2</v>
      </c>
    </row>
    <row r="46" spans="2:64" x14ac:dyDescent="0.25">
      <c r="B46" s="8">
        <v>43</v>
      </c>
      <c r="C46" s="11">
        <v>484549.86299999995</v>
      </c>
      <c r="D46" s="11">
        <v>267.581998474447</v>
      </c>
      <c r="E46" s="11">
        <v>165.36994660564454</v>
      </c>
      <c r="F46" s="11">
        <v>63.463005339435547</v>
      </c>
      <c r="G46" s="11">
        <v>268.72616323417242</v>
      </c>
      <c r="H46" s="11">
        <v>131.04500381388254</v>
      </c>
      <c r="I46" s="11">
        <v>159.26773455377577</v>
      </c>
      <c r="J46" s="11">
        <v>329.29061784897021</v>
      </c>
      <c r="K46" s="11">
        <v>204.34782608695656</v>
      </c>
      <c r="L46" s="11">
        <v>410.98398169336383</v>
      </c>
      <c r="M46" s="11">
        <v>490.38901601830662</v>
      </c>
      <c r="N46" s="11">
        <v>491.15179252479027</v>
      </c>
      <c r="O46" s="11">
        <v>396.18611746758199</v>
      </c>
      <c r="P46" s="11">
        <v>131.04500381388254</v>
      </c>
      <c r="Q46" s="11">
        <v>436.99466056445459</v>
      </c>
      <c r="R46" s="11">
        <v>223.87490465293669</v>
      </c>
      <c r="S46" s="11">
        <v>308.31426392067129</v>
      </c>
      <c r="T46" s="11">
        <v>1009.76353928299</v>
      </c>
      <c r="U46" s="11">
        <v>300.00000000000006</v>
      </c>
      <c r="V46" s="11">
        <v>317.54385964912279</v>
      </c>
      <c r="W46" s="5"/>
      <c r="X46" s="21">
        <v>43</v>
      </c>
      <c r="Y46" s="22">
        <f t="shared" si="0"/>
        <v>5.5222799325081436E-4</v>
      </c>
      <c r="Z46" s="22">
        <f t="shared" si="1"/>
        <v>3.4128571532718516E-4</v>
      </c>
      <c r="AA46" s="22">
        <f t="shared" si="2"/>
        <v>1.3097311584511903E-4</v>
      </c>
      <c r="AB46" s="22">
        <f t="shared" si="3"/>
        <v>5.545892874066759E-4</v>
      </c>
      <c r="AC46" s="22">
        <f t="shared" si="4"/>
        <v>2.7044689065133955E-4</v>
      </c>
      <c r="AD46" s="22">
        <f t="shared" si="5"/>
        <v>3.2869214649592374E-4</v>
      </c>
      <c r="AE46" s="22">
        <f t="shared" si="6"/>
        <v>6.7958045805694561E-4</v>
      </c>
      <c r="AF46" s="22">
        <f t="shared" si="7"/>
        <v>4.217271362368677E-4</v>
      </c>
      <c r="AG46" s="22">
        <f t="shared" si="8"/>
        <v>8.4817686078545828E-4</v>
      </c>
      <c r="AH46" s="22">
        <f t="shared" si="9"/>
        <v>1.0120506752022479E-3</v>
      </c>
      <c r="AI46" s="22">
        <f t="shared" si="10"/>
        <v>1.0136248713061556E-3</v>
      </c>
      <c r="AJ46" s="22">
        <f t="shared" si="11"/>
        <v>8.1763745636964928E-4</v>
      </c>
      <c r="AK46" s="22">
        <f t="shared" si="12"/>
        <v>2.7044689065133955E-4</v>
      </c>
      <c r="AL46" s="22">
        <f t="shared" si="13"/>
        <v>9.0185694792871017E-4</v>
      </c>
      <c r="AM46" s="22">
        <f>R46/$C46</f>
        <v>4.6202655649690426E-4</v>
      </c>
      <c r="AN46" s="22">
        <f t="shared" si="14"/>
        <v>6.3629006519948456E-4</v>
      </c>
      <c r="AO46" s="22">
        <f t="shared" si="15"/>
        <v>2.0839208023529874E-3</v>
      </c>
      <c r="AP46" s="22">
        <f t="shared" si="16"/>
        <v>6.1913132766689089E-4</v>
      </c>
      <c r="AQ46" s="22">
        <f>V46/$C46</f>
        <v>6.5533783805676741E-4</v>
      </c>
      <c r="AR46" s="4"/>
      <c r="AS46" s="7">
        <v>43</v>
      </c>
      <c r="AT46" s="23">
        <f t="shared" si="36"/>
        <v>5.5222799325081436E-4</v>
      </c>
      <c r="AU46" s="23">
        <f t="shared" si="37"/>
        <v>8.9351370857799952E-4</v>
      </c>
      <c r="AV46" s="23">
        <f t="shared" si="38"/>
        <v>1.0244868244231185E-3</v>
      </c>
      <c r="AW46" s="23">
        <f t="shared" si="39"/>
        <v>1.5790761118297946E-3</v>
      </c>
      <c r="AX46" s="23">
        <f t="shared" si="40"/>
        <v>1.8495230024811341E-3</v>
      </c>
      <c r="AY46" s="23">
        <f t="shared" si="41"/>
        <v>2.178215148977058E-3</v>
      </c>
      <c r="AZ46" s="23">
        <f t="shared" si="42"/>
        <v>2.8577956070340036E-3</v>
      </c>
      <c r="BA46" s="23">
        <f t="shared" si="43"/>
        <v>3.2795227432708711E-3</v>
      </c>
      <c r="BB46" s="23">
        <f t="shared" si="44"/>
        <v>4.1276996040563296E-3</v>
      </c>
      <c r="BC46" s="23">
        <f t="shared" si="45"/>
        <v>5.1397502792585774E-3</v>
      </c>
      <c r="BD46" s="23">
        <f t="shared" si="46"/>
        <v>6.1533751505647334E-3</v>
      </c>
      <c r="BE46" s="23">
        <f t="shared" si="47"/>
        <v>6.9710126069343825E-3</v>
      </c>
      <c r="BF46" s="23">
        <f t="shared" si="48"/>
        <v>7.2414594975857222E-3</v>
      </c>
      <c r="BG46" s="23">
        <f t="shared" si="49"/>
        <v>8.143316445514432E-3</v>
      </c>
      <c r="BH46" s="23">
        <f t="shared" si="50"/>
        <v>8.605343002011337E-3</v>
      </c>
      <c r="BI46" s="23">
        <f t="shared" si="51"/>
        <v>9.2416330672108211E-3</v>
      </c>
      <c r="BJ46" s="23">
        <f t="shared" si="52"/>
        <v>1.1325553869563808E-2</v>
      </c>
      <c r="BK46" s="23">
        <f t="shared" si="35"/>
        <v>1.1944685197230699E-2</v>
      </c>
      <c r="BL46" s="23">
        <f t="shared" si="53"/>
        <v>1.2600023035287466E-2</v>
      </c>
    </row>
    <row r="47" spans="2:64" x14ac:dyDescent="0.25">
      <c r="B47" s="8">
        <v>44</v>
      </c>
      <c r="C47" s="11">
        <v>1212822.0040000002</v>
      </c>
      <c r="D47" s="11">
        <v>462.24256292906176</v>
      </c>
      <c r="E47" s="11">
        <v>319.83218916857362</v>
      </c>
      <c r="F47" s="11">
        <v>97.406559877955772</v>
      </c>
      <c r="G47" s="11">
        <v>404.11899313501146</v>
      </c>
      <c r="H47" s="11">
        <v>191.4569031273837</v>
      </c>
      <c r="I47" s="11">
        <v>293.89778794813122</v>
      </c>
      <c r="J47" s="11">
        <v>516.7810831426392</v>
      </c>
      <c r="K47" s="11">
        <v>290.46529366895504</v>
      </c>
      <c r="L47" s="11">
        <v>639.13043478260863</v>
      </c>
      <c r="M47" s="11">
        <v>873.91304347826099</v>
      </c>
      <c r="N47" s="11">
        <v>670.93821510297494</v>
      </c>
      <c r="O47" s="11">
        <v>686.04118993135012</v>
      </c>
      <c r="P47" s="11">
        <v>278.48970251716247</v>
      </c>
      <c r="Q47" s="11">
        <v>645.76659038901596</v>
      </c>
      <c r="R47" s="11">
        <v>239.74065598779561</v>
      </c>
      <c r="S47" s="11">
        <v>431.0450038138826</v>
      </c>
      <c r="T47" s="11">
        <v>1877.4218154080852</v>
      </c>
      <c r="U47" s="11">
        <v>553.24180015255536</v>
      </c>
      <c r="V47" s="11">
        <v>452.7078565980168</v>
      </c>
      <c r="W47" s="5"/>
      <c r="X47" s="21">
        <v>44</v>
      </c>
      <c r="Y47" s="22">
        <f t="shared" si="0"/>
        <v>3.8112976298627715E-4</v>
      </c>
      <c r="Z47" s="22">
        <f t="shared" si="1"/>
        <v>2.6370909178241917E-4</v>
      </c>
      <c r="AA47" s="22">
        <f t="shared" si="2"/>
        <v>8.0313978107834325E-5</v>
      </c>
      <c r="AB47" s="22">
        <f t="shared" si="3"/>
        <v>3.3320552546226018E-4</v>
      </c>
      <c r="AC47" s="22">
        <f t="shared" si="4"/>
        <v>1.5786067740850755E-4</v>
      </c>
      <c r="AD47" s="22">
        <f t="shared" si="5"/>
        <v>2.4232557372708352E-4</v>
      </c>
      <c r="AE47" s="22">
        <f t="shared" si="6"/>
        <v>4.2609804360264485E-4</v>
      </c>
      <c r="AF47" s="22">
        <f t="shared" si="7"/>
        <v>2.3949540221975969E-4</v>
      </c>
      <c r="AG47" s="22">
        <f t="shared" si="8"/>
        <v>5.2697793466369906E-4</v>
      </c>
      <c r="AH47" s="22">
        <f t="shared" si="9"/>
        <v>7.2056166576464989E-4</v>
      </c>
      <c r="AI47" s="22">
        <f t="shared" si="10"/>
        <v>5.532041906315668E-4</v>
      </c>
      <c r="AJ47" s="22">
        <f t="shared" si="11"/>
        <v>5.656569452637916E-4</v>
      </c>
      <c r="AK47" s="22">
        <f t="shared" si="12"/>
        <v>2.296212482942076E-4</v>
      </c>
      <c r="AL47" s="22">
        <f t="shared" si="13"/>
        <v>5.3244959957785844E-4</v>
      </c>
      <c r="AM47" s="22">
        <f>R47/$C47</f>
        <v>1.976717566115296E-4</v>
      </c>
      <c r="AN47" s="22">
        <f t="shared" si="14"/>
        <v>3.5540664861971166E-4</v>
      </c>
      <c r="AO47" s="22">
        <f t="shared" si="15"/>
        <v>1.547978029105815E-3</v>
      </c>
      <c r="AP47" s="22">
        <f t="shared" si="16"/>
        <v>4.5616075428044035E-4</v>
      </c>
      <c r="AQ47" s="22">
        <f>V47/$C47</f>
        <v>3.7326817546593318E-4</v>
      </c>
      <c r="AR47" s="4"/>
      <c r="AS47" s="7">
        <v>44</v>
      </c>
      <c r="AT47" s="23">
        <f t="shared" si="36"/>
        <v>3.8112976298627715E-4</v>
      </c>
      <c r="AU47" s="23">
        <f t="shared" si="37"/>
        <v>6.4483885476869637E-4</v>
      </c>
      <c r="AV47" s="23">
        <f t="shared" si="38"/>
        <v>7.2515283287653072E-4</v>
      </c>
      <c r="AW47" s="23">
        <f t="shared" si="39"/>
        <v>1.0583583583387908E-3</v>
      </c>
      <c r="AX47" s="23">
        <f t="shared" si="40"/>
        <v>1.2162190357472985E-3</v>
      </c>
      <c r="AY47" s="23">
        <f t="shared" si="41"/>
        <v>1.458544609474382E-3</v>
      </c>
      <c r="AZ47" s="23">
        <f t="shared" si="42"/>
        <v>1.8846426530770269E-3</v>
      </c>
      <c r="BA47" s="23">
        <f t="shared" si="43"/>
        <v>2.1241380552967865E-3</v>
      </c>
      <c r="BB47" s="23">
        <f t="shared" si="44"/>
        <v>2.6511159899604854E-3</v>
      </c>
      <c r="BC47" s="23">
        <f t="shared" si="45"/>
        <v>3.3716776557251352E-3</v>
      </c>
      <c r="BD47" s="23">
        <f t="shared" si="46"/>
        <v>3.9248818463567016E-3</v>
      </c>
      <c r="BE47" s="23">
        <f t="shared" si="47"/>
        <v>4.4905387916204936E-3</v>
      </c>
      <c r="BF47" s="23">
        <f t="shared" si="48"/>
        <v>4.720160039914701E-3</v>
      </c>
      <c r="BG47" s="23">
        <f t="shared" si="49"/>
        <v>5.2526096394925597E-3</v>
      </c>
      <c r="BH47" s="23">
        <f t="shared" si="50"/>
        <v>5.4502813961040892E-3</v>
      </c>
      <c r="BI47" s="23">
        <f t="shared" si="51"/>
        <v>5.8056880447238009E-3</v>
      </c>
      <c r="BJ47" s="23">
        <f t="shared" si="52"/>
        <v>7.3536660738296161E-3</v>
      </c>
      <c r="BK47" s="23">
        <f t="shared" si="35"/>
        <v>7.8098268281100568E-3</v>
      </c>
      <c r="BL47" s="23">
        <f t="shared" si="53"/>
        <v>8.1830950035759898E-3</v>
      </c>
    </row>
    <row r="48" spans="2:64" x14ac:dyDescent="0.25">
      <c r="B48" s="8">
        <v>45</v>
      </c>
      <c r="C48" s="11">
        <v>1107923.6939999999</v>
      </c>
      <c r="D48" s="11">
        <v>9293.3638443935924</v>
      </c>
      <c r="E48" s="11">
        <v>8337.2997711670487</v>
      </c>
      <c r="F48" s="11">
        <v>2515.1792524790239</v>
      </c>
      <c r="G48" s="11">
        <v>17369.488939740659</v>
      </c>
      <c r="H48" s="11">
        <v>11019.14569031274</v>
      </c>
      <c r="I48" s="11">
        <v>8325.6292906178496</v>
      </c>
      <c r="J48" s="11">
        <v>27152.097635392834</v>
      </c>
      <c r="K48" s="11">
        <v>8944.1647597254014</v>
      </c>
      <c r="L48" s="11">
        <v>6741.4187643020596</v>
      </c>
      <c r="M48" s="11">
        <v>5151.4111365369954</v>
      </c>
      <c r="N48" s="11">
        <v>9560.717009916094</v>
      </c>
      <c r="O48" s="11">
        <v>5444.2410373760495</v>
      </c>
      <c r="P48" s="11">
        <v>4476.887871853547</v>
      </c>
      <c r="Q48" s="11">
        <v>7329.4431731502682</v>
      </c>
      <c r="R48" s="11">
        <v>2789.7787948131199</v>
      </c>
      <c r="S48" s="11">
        <v>9372.7688787185361</v>
      </c>
      <c r="T48" s="11">
        <v>14040.274599542336</v>
      </c>
      <c r="U48" s="11">
        <v>27464.530892448514</v>
      </c>
      <c r="V48" s="11">
        <v>9168.1922196796349</v>
      </c>
      <c r="W48" s="5"/>
      <c r="X48" s="21">
        <v>45</v>
      </c>
      <c r="Y48" s="22">
        <f t="shared" si="0"/>
        <v>8.3880901678717902E-3</v>
      </c>
      <c r="Z48" s="22">
        <f t="shared" si="1"/>
        <v>7.5251570268945337E-3</v>
      </c>
      <c r="AA48" s="22">
        <f t="shared" si="2"/>
        <v>2.2701737187317741E-3</v>
      </c>
      <c r="AB48" s="22">
        <f t="shared" si="3"/>
        <v>1.5677513743776527E-2</v>
      </c>
      <c r="AC48" s="22">
        <f t="shared" si="4"/>
        <v>9.9457622848823559E-3</v>
      </c>
      <c r="AD48" s="22">
        <f t="shared" si="5"/>
        <v>7.5146233767772914E-3</v>
      </c>
      <c r="AE48" s="22">
        <f t="shared" si="6"/>
        <v>2.4507191047935868E-2</v>
      </c>
      <c r="AF48" s="22">
        <f t="shared" si="7"/>
        <v>8.0729068329911564E-3</v>
      </c>
      <c r="AG48" s="22">
        <f t="shared" si="8"/>
        <v>6.084732008901382E-3</v>
      </c>
      <c r="AH48" s="22">
        <f t="shared" si="9"/>
        <v>4.6496082396600465E-3</v>
      </c>
      <c r="AI48" s="22">
        <f t="shared" si="10"/>
        <v>8.629400257158951E-3</v>
      </c>
      <c r="AJ48" s="22">
        <f t="shared" si="11"/>
        <v>4.9139133560005353E-3</v>
      </c>
      <c r="AK48" s="22">
        <f t="shared" si="12"/>
        <v>4.0407908018379717E-3</v>
      </c>
      <c r="AL48" s="22">
        <f t="shared" si="13"/>
        <v>6.6154765105603643E-3</v>
      </c>
      <c r="AM48" s="22">
        <f>R48/$C48</f>
        <v>2.5180243097257201E-3</v>
      </c>
      <c r="AN48" s="22">
        <f t="shared" si="14"/>
        <v>8.4597602971008736E-3</v>
      </c>
      <c r="AO48" s="22">
        <f t="shared" si="15"/>
        <v>1.2672600717520476E-2</v>
      </c>
      <c r="AP48" s="22">
        <f t="shared" si="16"/>
        <v>2.4789189942577866E-2</v>
      </c>
      <c r="AQ48" s="22">
        <f>V48/$C48</f>
        <v>8.2751116068103831E-3</v>
      </c>
      <c r="AR48" s="4"/>
      <c r="AS48" s="7">
        <v>45</v>
      </c>
      <c r="AT48" s="23">
        <f t="shared" si="36"/>
        <v>8.3880901678717902E-3</v>
      </c>
      <c r="AU48" s="23">
        <f t="shared" si="37"/>
        <v>1.5913247194766323E-2</v>
      </c>
      <c r="AV48" s="23">
        <f t="shared" si="38"/>
        <v>1.8183420913498095E-2</v>
      </c>
      <c r="AW48" s="23">
        <f t="shared" si="39"/>
        <v>3.3860934657274619E-2</v>
      </c>
      <c r="AX48" s="23">
        <f t="shared" si="40"/>
        <v>4.3806696942156977E-2</v>
      </c>
      <c r="AY48" s="23">
        <f t="shared" si="41"/>
        <v>5.1321320318934271E-2</v>
      </c>
      <c r="AZ48" s="23">
        <f t="shared" si="42"/>
        <v>7.5828511366870133E-2</v>
      </c>
      <c r="BA48" s="23">
        <f t="shared" si="43"/>
        <v>8.3901418199861286E-2</v>
      </c>
      <c r="BB48" s="23">
        <f t="shared" si="44"/>
        <v>8.9986150208762661E-2</v>
      </c>
      <c r="BC48" s="23">
        <f t="shared" si="45"/>
        <v>9.4635758448422702E-2</v>
      </c>
      <c r="BD48" s="23">
        <f t="shared" si="46"/>
        <v>0.10326515870558166</v>
      </c>
      <c r="BE48" s="23">
        <f t="shared" si="47"/>
        <v>0.1081790720615822</v>
      </c>
      <c r="BF48" s="23">
        <f t="shared" si="48"/>
        <v>0.11221986286342017</v>
      </c>
      <c r="BG48" s="23">
        <f t="shared" si="49"/>
        <v>0.11883533937398054</v>
      </c>
      <c r="BH48" s="23">
        <f t="shared" si="50"/>
        <v>0.12135336368370626</v>
      </c>
      <c r="BI48" s="23">
        <f t="shared" si="51"/>
        <v>0.12981312398080713</v>
      </c>
      <c r="BJ48" s="23">
        <f t="shared" si="52"/>
        <v>0.1424857246983276</v>
      </c>
      <c r="BK48" s="23">
        <f t="shared" si="35"/>
        <v>0.16727491464090546</v>
      </c>
      <c r="BL48" s="23">
        <f t="shared" si="53"/>
        <v>0.17555002624771585</v>
      </c>
    </row>
    <row r="49" spans="2:64" x14ac:dyDescent="0.25">
      <c r="B49" s="8">
        <v>46</v>
      </c>
      <c r="C49" s="11">
        <v>2952738.946</v>
      </c>
      <c r="D49" s="11">
        <v>18447.902364607173</v>
      </c>
      <c r="E49" s="11">
        <v>14931.502669717775</v>
      </c>
      <c r="F49" s="11">
        <v>6166.5141113653699</v>
      </c>
      <c r="G49" s="11">
        <v>30716.018306636157</v>
      </c>
      <c r="H49" s="11">
        <v>15653.241800152558</v>
      </c>
      <c r="I49" s="11">
        <v>19982.379862700229</v>
      </c>
      <c r="J49" s="11">
        <v>35895.194508009154</v>
      </c>
      <c r="K49" s="11">
        <v>15952.555301296721</v>
      </c>
      <c r="L49" s="11">
        <v>16731.655225019073</v>
      </c>
      <c r="M49" s="11">
        <v>15206.407322654464</v>
      </c>
      <c r="N49" s="11">
        <v>22910.907704042715</v>
      </c>
      <c r="O49" s="11">
        <v>12369.336384439361</v>
      </c>
      <c r="P49" s="11">
        <v>11243.401983218917</v>
      </c>
      <c r="Q49" s="11">
        <v>16979.252479023649</v>
      </c>
      <c r="R49" s="11">
        <v>9690.9229595728448</v>
      </c>
      <c r="S49" s="11">
        <v>21347.215865751336</v>
      </c>
      <c r="T49" s="11">
        <v>36504.652936689556</v>
      </c>
      <c r="U49" s="11">
        <v>54920.976353928301</v>
      </c>
      <c r="V49" s="11">
        <v>26740.42715484363</v>
      </c>
      <c r="W49" s="5"/>
      <c r="X49" s="21">
        <v>46</v>
      </c>
      <c r="Y49" s="22">
        <f t="shared" si="0"/>
        <v>6.2477254853830115E-3</v>
      </c>
      <c r="Z49" s="22">
        <f t="shared" si="1"/>
        <v>5.0568312820017834E-3</v>
      </c>
      <c r="AA49" s="22">
        <f t="shared" si="2"/>
        <v>2.088404774055285E-3</v>
      </c>
      <c r="AB49" s="22">
        <f t="shared" si="3"/>
        <v>1.0402551281496241E-2</v>
      </c>
      <c r="AC49" s="22">
        <f t="shared" si="4"/>
        <v>5.3012616714246293E-3</v>
      </c>
      <c r="AD49" s="22">
        <f t="shared" si="5"/>
        <v>6.7674048495786759E-3</v>
      </c>
      <c r="AE49" s="22">
        <f t="shared" si="6"/>
        <v>1.2156575696146608E-2</v>
      </c>
      <c r="AF49" s="22">
        <f t="shared" si="7"/>
        <v>5.4026297593653648E-3</v>
      </c>
      <c r="AG49" s="22">
        <f t="shared" si="8"/>
        <v>5.6664864490255798E-3</v>
      </c>
      <c r="AH49" s="22">
        <f t="shared" si="9"/>
        <v>5.1499328592032141E-3</v>
      </c>
      <c r="AI49" s="22">
        <f t="shared" si="10"/>
        <v>7.7592053083729382E-3</v>
      </c>
      <c r="AJ49" s="22">
        <f t="shared" si="11"/>
        <v>4.1891059828352874E-3</v>
      </c>
      <c r="AK49" s="22">
        <f t="shared" si="12"/>
        <v>3.8077873421387509E-3</v>
      </c>
      <c r="AL49" s="22">
        <f t="shared" si="13"/>
        <v>5.7503398673374121E-3</v>
      </c>
      <c r="AM49" s="22">
        <f>R49/$C49</f>
        <v>3.2820114262728478E-3</v>
      </c>
      <c r="AN49" s="22">
        <f t="shared" si="14"/>
        <v>7.229631964136167E-3</v>
      </c>
      <c r="AO49" s="22">
        <f t="shared" si="15"/>
        <v>1.236298013616865E-2</v>
      </c>
      <c r="AP49" s="22">
        <f t="shared" si="16"/>
        <v>1.8600010823282682E-2</v>
      </c>
      <c r="AQ49" s="22">
        <f>V49/$C49</f>
        <v>9.056143344831822E-3</v>
      </c>
      <c r="AR49" s="4"/>
      <c r="AS49" s="7">
        <v>46</v>
      </c>
      <c r="AT49" s="23">
        <f t="shared" si="36"/>
        <v>6.2477254853830115E-3</v>
      </c>
      <c r="AU49" s="23">
        <f t="shared" si="37"/>
        <v>1.1304556767384795E-2</v>
      </c>
      <c r="AV49" s="23">
        <f t="shared" si="38"/>
        <v>1.339296154144008E-2</v>
      </c>
      <c r="AW49" s="23">
        <f t="shared" si="39"/>
        <v>2.3795512822936321E-2</v>
      </c>
      <c r="AX49" s="23">
        <f t="shared" si="40"/>
        <v>2.909677449436095E-2</v>
      </c>
      <c r="AY49" s="23">
        <f t="shared" si="41"/>
        <v>3.5864179343939623E-2</v>
      </c>
      <c r="AZ49" s="23">
        <f t="shared" si="42"/>
        <v>4.8020755040086231E-2</v>
      </c>
      <c r="BA49" s="23">
        <f t="shared" si="43"/>
        <v>5.3423384799451593E-2</v>
      </c>
      <c r="BB49" s="23">
        <f t="shared" si="44"/>
        <v>5.9089871248477172E-2</v>
      </c>
      <c r="BC49" s="23">
        <f t="shared" si="45"/>
        <v>6.423980410768039E-2</v>
      </c>
      <c r="BD49" s="23">
        <f t="shared" si="46"/>
        <v>7.1999009416053333E-2</v>
      </c>
      <c r="BE49" s="23">
        <f t="shared" si="47"/>
        <v>7.6188115398888617E-2</v>
      </c>
      <c r="BF49" s="23">
        <f t="shared" si="48"/>
        <v>7.9995902741027372E-2</v>
      </c>
      <c r="BG49" s="23">
        <f t="shared" si="49"/>
        <v>8.5746242608364789E-2</v>
      </c>
      <c r="BH49" s="23">
        <f t="shared" si="50"/>
        <v>8.9028254034637641E-2</v>
      </c>
      <c r="BI49" s="23">
        <f t="shared" si="51"/>
        <v>9.6257885998773801E-2</v>
      </c>
      <c r="BJ49" s="23">
        <f t="shared" si="52"/>
        <v>0.10862086613494246</v>
      </c>
      <c r="BK49" s="23">
        <f t="shared" si="35"/>
        <v>0.12722087695822515</v>
      </c>
      <c r="BL49" s="23">
        <f t="shared" si="53"/>
        <v>0.13627702030305697</v>
      </c>
    </row>
    <row r="50" spans="2:64" x14ac:dyDescent="0.25">
      <c r="B50" s="8">
        <v>47</v>
      </c>
      <c r="C50" s="11">
        <v>7124524.7819999997</v>
      </c>
      <c r="D50" s="11">
        <v>25512.128146453091</v>
      </c>
      <c r="E50" s="11">
        <v>20818.840579710148</v>
      </c>
      <c r="F50" s="11">
        <v>10297.101449275362</v>
      </c>
      <c r="G50" s="11">
        <v>38041.113653699467</v>
      </c>
      <c r="H50" s="11">
        <v>18934.096109839818</v>
      </c>
      <c r="I50" s="11">
        <v>26503.966437833715</v>
      </c>
      <c r="J50" s="11">
        <v>41029.061784897029</v>
      </c>
      <c r="K50" s="11">
        <v>22988.405797101452</v>
      </c>
      <c r="L50" s="11">
        <v>21667.048054919913</v>
      </c>
      <c r="M50" s="11">
        <v>21132.646834477498</v>
      </c>
      <c r="N50" s="11">
        <v>25929.672006102213</v>
      </c>
      <c r="O50" s="11">
        <v>15778.642257818461</v>
      </c>
      <c r="P50" s="11">
        <v>15188.710907704042</v>
      </c>
      <c r="Q50" s="11">
        <v>22766.819221967966</v>
      </c>
      <c r="R50" s="11">
        <v>13343.249427917621</v>
      </c>
      <c r="S50" s="11">
        <v>27790.465293668956</v>
      </c>
      <c r="T50" s="11">
        <v>48687.871853546916</v>
      </c>
      <c r="U50" s="11">
        <v>69201.601830663625</v>
      </c>
      <c r="V50" s="11">
        <v>42291.838291380627</v>
      </c>
      <c r="W50" s="5"/>
      <c r="X50" s="21">
        <v>47</v>
      </c>
      <c r="Y50" s="22">
        <f t="shared" si="0"/>
        <v>3.5808883998704145E-3</v>
      </c>
      <c r="Z50" s="22">
        <f t="shared" si="1"/>
        <v>2.9221374360727361E-3</v>
      </c>
      <c r="AA50" s="22">
        <f t="shared" si="2"/>
        <v>1.4453036187467307E-3</v>
      </c>
      <c r="AB50" s="22">
        <f t="shared" si="3"/>
        <v>5.3394597980499338E-3</v>
      </c>
      <c r="AC50" s="22">
        <f t="shared" si="4"/>
        <v>2.6575942521354567E-3</v>
      </c>
      <c r="AD50" s="22">
        <f t="shared" si="5"/>
        <v>3.7201030593360515E-3</v>
      </c>
      <c r="AE50" s="22">
        <f t="shared" si="6"/>
        <v>5.7588489113767011E-3</v>
      </c>
      <c r="AF50" s="22">
        <f t="shared" si="7"/>
        <v>3.2266581281577265E-3</v>
      </c>
      <c r="AG50" s="22">
        <f t="shared" si="8"/>
        <v>3.0411920398763117E-3</v>
      </c>
      <c r="AH50" s="22">
        <f t="shared" si="9"/>
        <v>2.9661833569403534E-3</v>
      </c>
      <c r="AI50" s="22">
        <f t="shared" si="10"/>
        <v>3.6394949557355914E-3</v>
      </c>
      <c r="AJ50" s="22">
        <f t="shared" si="11"/>
        <v>2.2146939958273362E-3</v>
      </c>
      <c r="AK50" s="22">
        <f t="shared" si="12"/>
        <v>2.131891090627979E-3</v>
      </c>
      <c r="AL50" s="22">
        <f t="shared" si="13"/>
        <v>3.1955561835489686E-3</v>
      </c>
      <c r="AM50" s="22">
        <f>R50/$C50</f>
        <v>1.8728616765610994E-3</v>
      </c>
      <c r="AN50" s="22">
        <f t="shared" si="14"/>
        <v>3.9006763460043164E-3</v>
      </c>
      <c r="AO50" s="22">
        <f t="shared" si="15"/>
        <v>6.8338413218178512E-3</v>
      </c>
      <c r="AP50" s="22">
        <f t="shared" si="16"/>
        <v>9.7131533608389425E-3</v>
      </c>
      <c r="AQ50" s="22">
        <f>V50/$C50</f>
        <v>5.9360925234242003E-3</v>
      </c>
      <c r="AR50" s="4"/>
      <c r="AS50" s="7">
        <v>47</v>
      </c>
      <c r="AT50" s="23">
        <f t="shared" si="36"/>
        <v>3.5808883998704145E-3</v>
      </c>
      <c r="AU50" s="23">
        <f t="shared" si="37"/>
        <v>6.5030258359431506E-3</v>
      </c>
      <c r="AV50" s="23">
        <f t="shared" si="38"/>
        <v>7.9483294546898817E-3</v>
      </c>
      <c r="AW50" s="23">
        <f t="shared" si="39"/>
        <v>1.3287789252739816E-2</v>
      </c>
      <c r="AX50" s="23">
        <f t="shared" si="40"/>
        <v>1.5945383504875274E-2</v>
      </c>
      <c r="AY50" s="23">
        <f t="shared" si="41"/>
        <v>1.9665486564211326E-2</v>
      </c>
      <c r="AZ50" s="23">
        <f t="shared" si="42"/>
        <v>2.5424335475588027E-2</v>
      </c>
      <c r="BA50" s="23">
        <f t="shared" si="43"/>
        <v>2.8650993603745754E-2</v>
      </c>
      <c r="BB50" s="23">
        <f t="shared" si="44"/>
        <v>3.1692185643622063E-2</v>
      </c>
      <c r="BC50" s="23">
        <f t="shared" si="45"/>
        <v>3.465836900056242E-2</v>
      </c>
      <c r="BD50" s="23">
        <f t="shared" si="46"/>
        <v>3.8297863956298014E-2</v>
      </c>
      <c r="BE50" s="23">
        <f t="shared" si="47"/>
        <v>4.0512557952125348E-2</v>
      </c>
      <c r="BF50" s="23">
        <f t="shared" si="48"/>
        <v>4.264444904275333E-2</v>
      </c>
      <c r="BG50" s="23">
        <f t="shared" si="49"/>
        <v>4.5840005226302299E-2</v>
      </c>
      <c r="BH50" s="23">
        <f t="shared" si="50"/>
        <v>4.7712866902863402E-2</v>
      </c>
      <c r="BI50" s="23">
        <f t="shared" si="51"/>
        <v>5.1613543248867716E-2</v>
      </c>
      <c r="BJ50" s="23">
        <f t="shared" si="52"/>
        <v>5.8447384570685566E-2</v>
      </c>
      <c r="BK50" s="23">
        <f t="shared" si="35"/>
        <v>6.8160537931524504E-2</v>
      </c>
      <c r="BL50" s="23">
        <f t="shared" si="53"/>
        <v>7.40966304549487E-2</v>
      </c>
    </row>
    <row r="51" spans="2:64" x14ac:dyDescent="0.25">
      <c r="B51" s="8">
        <v>48</v>
      </c>
      <c r="C51" s="11">
        <v>9263171.7449999992</v>
      </c>
      <c r="D51" s="11">
        <v>27501.754385964916</v>
      </c>
      <c r="E51" s="11">
        <v>23972.387490465298</v>
      </c>
      <c r="F51" s="11">
        <v>11923.112128146453</v>
      </c>
      <c r="G51" s="11">
        <v>40733.714721586577</v>
      </c>
      <c r="H51" s="11">
        <v>20672.463768115944</v>
      </c>
      <c r="I51" s="11">
        <v>27783.7528604119</v>
      </c>
      <c r="J51" s="11">
        <v>42511.517925247907</v>
      </c>
      <c r="K51" s="11">
        <v>25066.895499618615</v>
      </c>
      <c r="L51" s="11">
        <v>22820.061022120524</v>
      </c>
      <c r="M51" s="11">
        <v>22498.932112890921</v>
      </c>
      <c r="N51" s="11">
        <v>26924.103737604884</v>
      </c>
      <c r="O51" s="11">
        <v>16764.149504195273</v>
      </c>
      <c r="P51" s="11">
        <v>16484.363081617084</v>
      </c>
      <c r="Q51" s="11">
        <v>24345.537757437072</v>
      </c>
      <c r="R51" s="11">
        <v>14366.209000762778</v>
      </c>
      <c r="S51" s="11">
        <v>29728.222730739893</v>
      </c>
      <c r="T51" s="11">
        <v>51887.490465293675</v>
      </c>
      <c r="U51" s="11">
        <v>74184.515636918397</v>
      </c>
      <c r="V51" s="11">
        <v>45136.155606407323</v>
      </c>
      <c r="W51" s="5"/>
      <c r="X51" s="21">
        <v>48</v>
      </c>
      <c r="Y51" s="22">
        <f t="shared" si="0"/>
        <v>2.9689349547912238E-3</v>
      </c>
      <c r="Z51" s="22">
        <f t="shared" si="1"/>
        <v>2.5879243255319023E-3</v>
      </c>
      <c r="AA51" s="22">
        <f t="shared" si="2"/>
        <v>1.2871522256490834E-3</v>
      </c>
      <c r="AB51" s="22">
        <f t="shared" si="3"/>
        <v>4.3973830824818178E-3</v>
      </c>
      <c r="AC51" s="22">
        <f t="shared" si="4"/>
        <v>2.2316830927024927E-3</v>
      </c>
      <c r="AD51" s="22">
        <f t="shared" si="5"/>
        <v>2.9993779264007266E-3</v>
      </c>
      <c r="AE51" s="22">
        <f t="shared" si="6"/>
        <v>4.5893047322796785E-3</v>
      </c>
      <c r="AF51" s="22">
        <f t="shared" si="7"/>
        <v>2.7060812634882889E-3</v>
      </c>
      <c r="AG51" s="22">
        <f t="shared" si="8"/>
        <v>2.4635256314272866E-3</v>
      </c>
      <c r="AH51" s="22">
        <f t="shared" si="9"/>
        <v>2.4288583578335591E-3</v>
      </c>
      <c r="AI51" s="22">
        <f t="shared" si="10"/>
        <v>2.9065750348564747E-3</v>
      </c>
      <c r="AJ51" s="22">
        <f t="shared" si="11"/>
        <v>1.809763433701215E-3</v>
      </c>
      <c r="AK51" s="22">
        <f t="shared" si="12"/>
        <v>1.7795592627886752E-3</v>
      </c>
      <c r="AL51" s="22">
        <f t="shared" si="13"/>
        <v>2.628207532757677E-3</v>
      </c>
      <c r="AM51" s="22">
        <f>R51/$C51</f>
        <v>1.5508952436855395E-3</v>
      </c>
      <c r="AN51" s="22">
        <f t="shared" si="14"/>
        <v>3.2092919735387995E-3</v>
      </c>
      <c r="AO51" s="22">
        <f t="shared" si="15"/>
        <v>5.6014820726282104E-3</v>
      </c>
      <c r="AP51" s="22">
        <f t="shared" si="16"/>
        <v>8.0085436909837198E-3</v>
      </c>
      <c r="AQ51" s="22">
        <f>V51/$C51</f>
        <v>4.8726458764807587E-3</v>
      </c>
      <c r="AR51" s="4"/>
      <c r="AS51" s="7">
        <v>48</v>
      </c>
      <c r="AT51" s="23">
        <f t="shared" si="36"/>
        <v>2.9689349547912238E-3</v>
      </c>
      <c r="AU51" s="23">
        <f t="shared" si="37"/>
        <v>5.5568592803231266E-3</v>
      </c>
      <c r="AV51" s="23">
        <f t="shared" si="38"/>
        <v>6.84401150597221E-3</v>
      </c>
      <c r="AW51" s="23">
        <f t="shared" si="39"/>
        <v>1.1241394588454027E-2</v>
      </c>
      <c r="AX51" s="23">
        <f t="shared" si="40"/>
        <v>1.347307768115652E-2</v>
      </c>
      <c r="AY51" s="23">
        <f t="shared" si="41"/>
        <v>1.6472455607557248E-2</v>
      </c>
      <c r="AZ51" s="23">
        <f t="shared" si="42"/>
        <v>2.1061760339836928E-2</v>
      </c>
      <c r="BA51" s="23">
        <f t="shared" si="43"/>
        <v>2.3767841603325218E-2</v>
      </c>
      <c r="BB51" s="23">
        <f t="shared" si="44"/>
        <v>2.6231367234752504E-2</v>
      </c>
      <c r="BC51" s="23">
        <f t="shared" si="45"/>
        <v>2.8660225592586065E-2</v>
      </c>
      <c r="BD51" s="23">
        <f t="shared" si="46"/>
        <v>3.1566800627442541E-2</v>
      </c>
      <c r="BE51" s="23">
        <f t="shared" si="47"/>
        <v>3.3376564061143754E-2</v>
      </c>
      <c r="BF51" s="23">
        <f t="shared" si="48"/>
        <v>3.5156123323932427E-2</v>
      </c>
      <c r="BG51" s="23">
        <f t="shared" si="49"/>
        <v>3.7784330856690106E-2</v>
      </c>
      <c r="BH51" s="23">
        <f t="shared" si="50"/>
        <v>3.9335226100375646E-2</v>
      </c>
      <c r="BI51" s="23">
        <f t="shared" si="51"/>
        <v>4.2544518073914447E-2</v>
      </c>
      <c r="BJ51" s="23">
        <f t="shared" si="52"/>
        <v>4.8146000146542661E-2</v>
      </c>
      <c r="BK51" s="23">
        <f t="shared" ref="BK51" si="54">BJ51+AP51</f>
        <v>5.6154543837526383E-2</v>
      </c>
      <c r="BL51" s="23">
        <f t="shared" si="53"/>
        <v>6.1027189714007141E-2</v>
      </c>
    </row>
  </sheetData>
  <mergeCells count="6">
    <mergeCell ref="B2:B3"/>
    <mergeCell ref="AT2:BL2"/>
    <mergeCell ref="X2:X3"/>
    <mergeCell ref="Y2:AQ2"/>
    <mergeCell ref="C2:C3"/>
    <mergeCell ref="D2:V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</dc:creator>
  <cp:lastModifiedBy>Alfonso</cp:lastModifiedBy>
  <dcterms:created xsi:type="dcterms:W3CDTF">2020-07-03T20:50:32Z</dcterms:created>
  <dcterms:modified xsi:type="dcterms:W3CDTF">2020-07-03T22:24:31Z</dcterms:modified>
</cp:coreProperties>
</file>