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2.xml" ContentType="application/vnd.openxmlformats-officedocument.spreadsheetml.comment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GR" sheetId="1" state="visible" r:id="rId2"/>
    <sheet name="EN" sheetId="2" state="visible" r:id="rId3"/>
    <sheet name="Ιndex" sheetId="3" state="visible" r:id="rId4"/>
  </sheets>
  <definedNames>
    <definedName function="false" hidden="false" localSheetId="0" name="_xlnm._FilterDatabase" vbProcedure="false">GR!$E$1:$F$238</definedName>
  </definedNames>
  <calcPr iterateCount="100" refMode="A1" iterate="false" iterateDelta="0.0001"/>
</workbook>
</file>

<file path=xl/comments2.xml><?xml version="1.0" encoding="utf-8"?>
<comments xmlns="http://schemas.openxmlformats.org/spreadsheetml/2006/main" xmlns:xdr="http://schemas.openxmlformats.org/drawingml/2006/spreadsheetDrawing">
  <authors>
    <author/>
  </authors>
  <commentList>
    <comment ref="C107" authorId="0">
      <text>
        <r>
          <rPr>
            <b val="true"/>
            <sz val="9"/>
            <color rgb="FF000000"/>
            <rFont val="Tahoma"/>
            <family val="2"/>
            <charset val="161"/>
          </rPr>
          <t>Sokratis Mamarikas:
</t>
        </r>
        <r>
          <rPr>
            <sz val="9"/>
            <color rgb="FF000000"/>
            <rFont val="Tahoma"/>
            <family val="2"/>
            <charset val="161"/>
          </rPr>
          <t>Nα το κρατήσω ως πρότυπο και για τις άλλες καταστροφές
</t>
        </r>
      </text>
    </comment>
  </commentList>
</comments>
</file>

<file path=xl/sharedStrings.xml><?xml version="1.0" encoding="utf-8"?>
<sst xmlns="http://schemas.openxmlformats.org/spreadsheetml/2006/main" count="2749" uniqueCount="878">
  <si>
    <t>ID</t>
  </si>
  <si>
    <t>Φαινόμενο</t>
  </si>
  <si>
    <t>Κατηγορία Μέτρων / Eνεργειών</t>
  </si>
  <si>
    <t>Περιγραφή Μέτρων / Ενεργειών</t>
  </si>
  <si>
    <t>Φάση Πολιτικής Προστασίας</t>
  </si>
  <si>
    <t>Φορέας Υλοποίησης</t>
  </si>
  <si>
    <t>Υπηρεσία Υλοποίησης</t>
  </si>
  <si>
    <t> Φορείς Υλοποίησης και Αρμόδιες Υπηρεσίες</t>
  </si>
  <si>
    <t>Συμμετέχοντες Φορείς</t>
  </si>
  <si>
    <t>Τ1</t>
  </si>
  <si>
    <t>Tεχνολογικά Ατυχήματα</t>
  </si>
  <si>
    <t>Εκπόνηση μελετών</t>
  </si>
  <si>
    <t>Kατάρτιση μελετών ασφαλείας των εγκαταστάσεων </t>
  </si>
  <si>
    <t>Πρόληψη</t>
  </si>
  <si>
    <t>Εγκαταστάσεις</t>
  </si>
  <si>
    <t>Τ2</t>
  </si>
  <si>
    <t>Αδειοδότηση</t>
  </si>
  <si>
    <t>Αδειοδότηση των εγκαταστάσεων</t>
  </si>
  <si>
    <t>Υπουργείο Ανάπτυξης, ΥΠΕΚΑ, Περιφέρειες </t>
  </si>
  <si>
    <t>Τ3</t>
  </si>
  <si>
    <t>Ενέργειες σχεδιασμού</t>
  </si>
  <si>
    <t>Σχεδιασμός χρήσεων γης. Θεώρηση από τους φορείς χωροταξικού και πολεοδομικού σχεδιασμού των στόχων πρόληψης των μεγάλων τεχνολογικών ατυχημάτων και του περιορισμού των συνεπειών τους, κατά την κατάρτιση των σχεδίων χρήσεων γης και κατά τη διαδικασία έγκρισης περιβαλλοντικών όρων των εγκαταστάσεων</t>
  </si>
  <si>
    <t>Αποκεντρωμένες Διοικήσεις, Περιφέρειες, ΥΠΕΚΑ</t>
  </si>
  <si>
    <t> Δ/νσεις Περιβάλλοντος &amp; Χωρικού Σχεδιασμού των Αποκεντρωμένων Διοικήσεων, Δ/νσεις Περιβάλλοντος &amp; Χωρικού Σχεδιασμού των
Περιφερειών, Δ/νσεις ΥΠΕΚΑ)
</t>
  </si>
  <si>
    <t> Πρόβλεψη κινδύνου </t>
  </si>
  <si>
    <t>Τ4</t>
  </si>
  <si>
    <t>Τεχνολογικά Ατυχήματα</t>
  </si>
  <si>
    <t>Έλεγχοι των εγκαταστάσεων</t>
  </si>
  <si>
    <t> Πραγματοποίηση επιθεωρήσεων στις εγκαταστάσεις (άνω και κάτω ορίου), με τη διενέργεια τουλάχιστον μίας επιτόπιας ετήσιας επιθεώρησης, σύνταξη έκθεσης αυτοψίας</t>
  </si>
  <si>
    <t>Τ5</t>
  </si>
  <si>
    <t> Πρόβλεψη και ανάλυση κινδύνου </t>
  </si>
  <si>
    <t>Κατάρτιση και επικαιροποίηση καταλόγου με τις εγκαταστάσεις που διαθέτουν επικίνδυνες ουσίες. Κοινοποίηση των αλλαγών στην Γενική Γραμματεία Πολιτικής Προσασίας</t>
  </si>
  <si>
    <t>Τ6</t>
  </si>
  <si>
    <t>Τήρηση και επικαιροποίηση καταλόγου εγκαταστάσεων που διαθέτουν επικίνδυνες ουσίες και εντάσσονται στο πεδίο εφαρμογής της ΚΥΑ του 2007</t>
  </si>
  <si>
    <t>Τ7</t>
  </si>
  <si>
    <t>Ενημέρωση των αποκεντρωμένων οργώνων πολιτικής προστασίς για τις μεταβολές στον κατάλογο των εγκαταστάσεων που διαθέτουν επικίνδυνες ουσίες</t>
  </si>
  <si>
    <t>Γενική Γραμματεία Πολιτικής Προστασίας</t>
  </si>
  <si>
    <t>Τ8</t>
  </si>
  <si>
    <t>Καθορισμός εγκαταστάσεων ή ομάδων εγκαταστάσεων όπου η πιθανότητα ή οι συνέπειες μεγάλου ατυχήματος αυξάνονται, λόγω της θέσης και της εγγύτητας τους και των ειδών και ποσοτήτων επικίνδυνων ουσιών  που διαθέτουν - Πρόβλεψη κινδύνου πολλαπλασιαστικών φαινομένων Domino</t>
  </si>
  <si>
    <t>Περιφέρειες </t>
  </si>
  <si>
    <t>Δ/νση Ανάπτυξης των Περιφερειών </t>
  </si>
  <si>
    <t>Ενημέρωση και πληροφόρηση του κοινού</t>
  </si>
  <si>
    <t>Τ9</t>
  </si>
  <si>
    <t>Μέριμνα για την ανταλλαγή πληροφοριών και τη συνεργασία μεταξύ των εγκαταστάσεων που εκτίθενται σε κίνδυνο πολλαπλασιαστικού φαινομένου - Domino</t>
  </si>
  <si>
    <t>Έλεγχοι και επιθεωρήσεις</t>
  </si>
  <si>
    <t>Τ10</t>
  </si>
  <si>
    <t>Αξιολόγηση των Μελετών Ασφαλείας σε θέματα εκτίμησης των επιπτώσεων στην υγεία των περιοίκων από ένα ενδεχόμενο ατύχημα</t>
  </si>
  <si>
    <t>Υπουργείο Υγείας</t>
  </si>
  <si>
    <t>Τ11</t>
  </si>
  <si>
    <t>Κατάρτιση σχεδίων αντιμετώπισης στα επίπεδα της διοίκησης και της αυτοδιοίκησης</t>
  </si>
  <si>
    <t>Κατάρτιση του Σχεδίου Αντιμετώπισης  Τεχνολογικών Ατυχημάτων
Μεγάλης Έκτασης (ΣΑΤΑΜΕ) των Περιφερειών</t>
  </si>
  <si>
    <t>Ετοιμότητα</t>
  </si>
  <si>
    <t>Περιφέρειες</t>
  </si>
  <si>
    <t>Δ/νση Πολιτικής Προστασίας των Περιφερειών</t>
  </si>
  <si>
    <t>Πυροσβεστικό Σώμα, Δήμοι</t>
  </si>
  <si>
    <t>Τ12</t>
  </si>
  <si>
    <t>Κατάρτιση των Σχεδίου Αντιμετώπισης  Τεχνολογικών Ατυχημάτων
Μεγάλης Έκταση (ΣΑΤΑΜΕ) των Αποκεντρωμένων Διοικήσεων</t>
  </si>
  <si>
    <t>Αποκεντρωμένες Διοικήσεις</t>
  </si>
  <si>
    <t>Δ/νση Πολιτικής Προστασίας των Α/Δ</t>
  </si>
  <si>
    <t>Τ13</t>
  </si>
  <si>
    <t>Κατάρτιση Γενικού Σχεδίου Αντιμετώπισης Τεχνολογικών Ατυχημάτων
Μεγάλης Έκτασης (ΣΑΤΑΜΕ)</t>
  </si>
  <si>
    <t>
</t>
  </si>
  <si>
    <t>Τ14</t>
  </si>
  <si>
    <t>Ανάλυση του κινδύνου στο πλαίσιο των Σχεδίων Αντιμετώπισης Τεχνολογικών Ατυχημάτων (ΣΑΤΑΜΕ) λαμβάνοντας υπόψη τις μελέτες ασφαλείας εγκαταστάσεων άνω και κάτω του ορίου, τα εσωτερικά σχέδια έκτακτης ανάγκης και τα είδη των ουσιών που περιέχονται στις εγκαταστάσεις ή αναμένεται να παραχθούν κατά τη διάρκεια ατυχήματος</t>
  </si>
  <si>
    <t>Τ15</t>
  </si>
  <si>
    <t>Ανάλυση των επιπτώσεων των ατυχημάτων στους πολίτες και στο περιβάλλον, στο πλαίσιο του Σχεδίου Αντιμετώπισης Τεχνολογικών Ατυχημάτων  (ΣΑΤΑΜΕ)</t>
  </si>
  <si>
    <t>Τ16</t>
  </si>
  <si>
    <t>Προσδιορισμός ζωνών αποκλεισμού, προστασίας προσωπικού και δυνάμεων επεμβασης στο πλαίσιο του Σχεδίου Αντιμετώπισης Τεχνολογικών Ατυχημάτων Μεγάλης Έκτασης σε Περιφερειακό επίπεδο</t>
  </si>
  <si>
    <t>Τ17</t>
  </si>
  <si>
    <t>Παροχή ενημέρωσης στο κοινό και ιδιαίτερα στους κατοίκους και τις μονάδες που εξυπηρετούν το κοινό (σχολεία, νοσοκομεία κ.λπ..) για τα ληπτέα κατάλληλα μέτρα ασφαλείας και τη στάση που θα πρέπει να τηρείται σε περίπτωση τεχνολογικού ατυχήματος</t>
  </si>
  <si>
    <t>Πρόληψη, Ετοιμότητα</t>
  </si>
  <si>
    <t>Δ/νση Πολιτικής Προστασίας των Περιφερειών &amp; Περιφερειακά Συμβούλια</t>
  </si>
  <si>
    <t>Διενέργεια ασκήσεων ετοιμότητας</t>
  </si>
  <si>
    <t>Τ18</t>
  </si>
  <si>
    <t>Ενημέρωση της Γ.Γ.Π.Π. σχετικά με τις ενέργειες και δράσεις για  την πληροφόρησης κοινού σε περιφερειακό επίπεδο </t>
  </si>
  <si>
    <t>Δ/νση Πολιτικής Προστασίας των Περιφερειών &amp; Περιφερειακό Συμβούλιο</t>
  </si>
  <si>
    <t>Τ19</t>
  </si>
  <si>
    <t>Διάθεση στο κοινό καταλόγου με τις επικίνδυνες ουσίες που βρίσκονται εντός των εγκαταστάσεων άνω ορίου, σε επίπεδο Περιφέρειας</t>
  </si>
  <si>
    <t>Τ20</t>
  </si>
  <si>
    <t>Ενημέρωση του κοινού για το υπό-κατάρτιση ΣΑΤΑΜΕ (Σχέδιο Αντιμετώπισης Τεχνολογικών Ατυχημάτων Μεγάλης Έκτασης) σε επίπεδο Περιφέρειας</t>
  </si>
  <si>
    <t>Τ21</t>
  </si>
  <si>
    <t>Γενική ενημέρωση του κοινού για τα τεχνολογικά ατυχήματα και τα μέτρα αυτοπροστασίας</t>
  </si>
  <si>
    <t>Γενική Γραμματεία Πολιτικής Προστασίας, Πυροσβεστικό Σώμα</t>
  </si>
  <si>
    <t>Δ/νσεις Πολιτικής Προστασίας των Αποκεντρωμένων Διοικήσεων και Περιφερειών - Δήμοι</t>
  </si>
  <si>
    <t>Τ22</t>
  </si>
  <si>
    <t>Εφαρμογή και εκπαίδευση στο εξωτερικό ΣΑΤΑΜΕ</t>
  </si>
  <si>
    <t>Γενική Γραμματεία Πολιτικής Προστασίας, Δήμοι</t>
  </si>
  <si>
    <t>Τ23</t>
  </si>
  <si>
    <t>Εφαρμογή και εκπαίδευση στα εσωτερικά σχέδια έκτακτης ανάγκης.</t>
  </si>
  <si>
    <t>Πυροσβεστικό Σώμα, Εγκαταστάσεις</t>
  </si>
  <si>
    <t>Τ24</t>
  </si>
  <si>
    <t>Λήψη μέτρων προστασίας τρωτού και ευάλωτου πληθυσμού</t>
  </si>
  <si>
    <t>Τήρηση στοιχείων σχετικά με ευαίσθητες ομάδες πληθυσμού</t>
  </si>
  <si>
    <t>Περιφέρειες, Δήμοι</t>
  </si>
  <si>
    <t>Τ25</t>
  </si>
  <si>
    <t>Ενέργεις για την αντιμετώπιση φαινομένων, τη διαχείριση των συνεπειών τους και για τον συντονισμό των φορέων</t>
  </si>
  <si>
    <t>Αρχική ειδοποίηση της Πυροσβεστικής Υπηρεσίας για την πρόκληση τεχνολογικού ατυχήματος</t>
  </si>
  <si>
    <t>Αντιμετώπιση</t>
  </si>
  <si>
    <t>Εγκαταστάσεις  </t>
  </si>
  <si>
    <t>Τ26</t>
  </si>
  <si>
    <t>Ενημέρωση μεταξύ των φορέων και πραγματοποίηση πρώτης εκτίμησης για την υφιστάμενη κατάσταση</t>
  </si>
  <si>
    <t>Δήμοι, Περιφέρειες, ΕΛ.ΑΣ, Π.Σ, ΕΚΑΒ</t>
  </si>
  <si>
    <t>Τ27</t>
  </si>
  <si>
    <t>Άμεση κινητοποίηση μονάδων και μετάβαση στο σημείο του συμβάντος</t>
  </si>
  <si>
    <t>Πυροσβεστικό Σώμα, ΕΛ.ΑΣ, ΕΚΑΒ, Περιφέρειες</t>
  </si>
  <si>
    <t>Τ28</t>
  </si>
  <si>
    <t>Αρχική εκτίμηση της κατάστασης από τους επικεφαλής των μονάδων επέμβασης που σπευδούν στο σημείο του ατυχήματος και τον υπέυθυνο της εγκατάστασης </t>
  </si>
  <si>
    <t>Πυροσβεστικό Σώμα, ΕΛ.ΑΣ, ΕΚΑΒ, Περιφέρειες, Εγκαταστάσεις</t>
  </si>
  <si>
    <t>Τ29</t>
  </si>
  <si>
    <t>Έλεγχος και καταστολή του καταστροφικού φαινομένου. Αντιμετώπιση του συμβάντος μέσω της εφαρμογής του σχεδίου για την επέμβαση σε κτιριακές εγκαταστάσεις και τεχνικά έργα </t>
  </si>
  <si>
    <t>Πυροσβεστικό Σώμα</t>
  </si>
  <si>
    <t>Τ30</t>
  </si>
  <si>
    <t>Λήψη μέτρων τάξης, ασφάλειας και διακοπής της κυκλοφορίας για τη διευκόλυνση της πρόσβασης πυροσβεστικών οχημάτων και ασθενοφόρων </t>
  </si>
  <si>
    <t>ΕΛ.ΑΣ</t>
  </si>
  <si>
    <t>Τ31</t>
  </si>
  <si>
    <t>Σήμανση και φύλαξη των ζωνών αποκλεισμού και προστασίας των πολιτών και του προσωπικού επέμβασης</t>
  </si>
  <si>
    <t>Τ32</t>
  </si>
  <si>
    <t>Αρχική εκτίμηση της κατάστασης σχετικά με τις ανάγκες παροχής ιατρικής περίθαλψης, διακομοιδή τραυματιών και ασθενών</t>
  </si>
  <si>
    <t>ΕΚΑΒ/ΕΚΕΠΥ</t>
  </si>
  <si>
    <t>Τ33</t>
  </si>
  <si>
    <t> Κλιμάκωσης των επιχειρήσεων σε περίπτωση ανάγκης με ταυτόχρονη ανάληψη της αρμοδιότητας συντονισμού των δυνάμεων και των μέσων από τον Περιφερειάρχη</t>
  </si>
  <si>
    <t>Τ34</t>
  </si>
  <si>
    <t>Συντονισμός των δυνάμεων και των μέσων σε περίπτωση καταστροφής μεγαλύτερης κλίμακας, από τον Συντονιστή της Αποκεντρωμένης Διοίκησης ή από τον Γενικό Γραμματέα Πολιτικής Προστασίας</t>
  </si>
  <si>
    <t>Αποκεντρωμένες Διοικήσεις, Γενική Γραμματεία Πολιτικής Προστασίας</t>
  </si>
  <si>
    <t>Τ35</t>
  </si>
  <si>
    <t>Παροχή διαρκούς πληροφόρησης για την πρόγνωση σχετικά με την ταχύτητα και τη διεύθυνση του ανέμου καθώς και για την ατμοσφαιρική κατάσταση. Οι προγνώσεις παρέχονται από την ΕΜΥ</t>
  </si>
  <si>
    <t>Κέντρο επιχειρήσεων</t>
  </si>
  <si>
    <t>Τ36</t>
  </si>
  <si>
    <t>Σύγκληση του Συντονιστικού Οργάνου Πολιτικής Προστασίας για τον συντονισμό των δράσεων των φορέων και την καλύτερη διάθεση των μέσων και των πόρων</t>
  </si>
  <si>
    <t>Όλοι οι φορείς</t>
  </si>
  <si>
    <t>Τ37</t>
  </si>
  <si>
    <t>Ενημέρωση κοινού στην περίπτωση τεχνολογικού ατυχήματος, ανάλογα με την κλίμακα και το μέγεθος του ατυχήματος</t>
  </si>
  <si>
    <t>Γενική Γραμματεία Πολιτικής Προστασίας, Περιφέρειες</t>
  </si>
  <si>
    <t>Περιφερειάρχης,  Αντιπεριφερειάρχης (ανάλογα με την έκταση του ατυχήματος)</t>
  </si>
  <si>
    <t>Τ38</t>
  </si>
  <si>
    <t>Ενημέρωση του κοινού σχετικά με τη λήψη μέτρων προστασίας της υγείας στις περιπτώσεις που προκύπτουν ζητήματα δημόσιας υγείας λόγω ΤΑΜΕ (Τεχνολογικών Ατυχημάτων Μεγάλης Έκτασης)</t>
  </si>
  <si>
    <t>Εθνικό Κέντρο Επιχειρήσεων Υγείας
(ΕΚΕΠΥ)</t>
  </si>
  <si>
    <t>Τ39</t>
  </si>
  <si>
    <t>Ενημέρωση και πληροφόρηση του κοινού σχετικά με την ύπαρξη τραυματιών και ανθρώπινων απωλειών λόγω ΤΑΜΕ (Τεχνολογικών Ατυχημάτων Μεγάλης Έκτασης)</t>
  </si>
  <si>
    <t>Τ40</t>
  </si>
  <si>
    <t>Ενέργεις για την αντιμετώπιση φαινομένων, τη διαχείριση των συνεπειών τους  και για τον συντονισμό των φορέων</t>
  </si>
  <si>
    <t>Δράσεις απομάκρυνσης των αποβλήτων</t>
  </si>
  <si>
    <t>Τ41</t>
  </si>
  <si>
    <t>Δράσεις αποκατάστασης στην περιοχή του συμβάντος</t>
  </si>
  <si>
    <t>Εξυγίανση του χώρου, απομάκρυνση επικίνδυνων αποβλήτων</t>
  </si>
  <si>
    <t>Αποκατάσταση</t>
  </si>
  <si>
    <t>ΔΙΠΕΧΩ</t>
  </si>
  <si>
    <t>Τ42</t>
  </si>
  <si>
    <t>Πραγματοποίηση περιβαλλοντικών ελέγχων, μετρήσεις και λήψη αναγκαίων μέτρων στην εγκατάσταση</t>
  </si>
  <si>
    <t>Τ43</t>
  </si>
  <si>
    <t>Κοινοποίηση των αποτελεσμάτων των ελέγχων στο ΕΚΕΠΥ και το Υπουργείο Υγείας</t>
  </si>
  <si>
    <t>Τ44</t>
  </si>
  <si>
    <t>Καταγραφή των ζημιών</t>
  </si>
  <si>
    <t>Τ45</t>
  </si>
  <si>
    <t>Διενέργεια ερευνών για τις αιτές του ατυχήματος, εποπτεία των μέτρων αποκατάστασης που λαμβάνουν οι εγκατασάσεις και διατύπωση προτάσεων για τη λήψη επιπρόσθετων μέτρων</t>
  </si>
  <si>
    <t>Τ46</t>
  </si>
  <si>
    <t>Ενέργειες αποτίμησης και απολογισμού</t>
  </si>
  <si>
    <t>Συγκέντρωση στοιχείων και δεδομένων σχετικά με το τεχνολογικό ατύχημα</t>
  </si>
  <si>
    <t>Τ47</t>
  </si>
  <si>
    <t>Κατάρτιση φακέλου καταστροφής</t>
  </si>
  <si>
    <t>F1</t>
  </si>
  <si>
    <t>Δασικές Πυρκαγιές</t>
  </si>
  <si>
    <t>Eνέργειες σχεδιασμού</t>
  </si>
  <si>
    <t>Έκδοση οδηγιών και τεχνικών προδιαγραφών έργων και εργασιών αντιπυρικής προστασίας δασών και δασικών εκτάσεων και εκπόνηση προγραμμάτων προστασίας τους από τον κίνδυνο των πυρκαγιών</t>
  </si>
  <si>
    <t>Υπουργείο Περιβάλλοντος και Ενέργειας</t>
  </si>
  <si>
    <t>Γενική Διεύθυνση Ανάπτυξης και Προστασίας Δασών και Αγροπεριβάλλοντος</t>
  </si>
  <si>
    <t>F2</t>
  </si>
  <si>
    <t>Πραγματοποίηση ενεργειών για τη χρηματοδότηση προγραμμάτων
έργων και εργασιών που κρίνονται άμεσης προτεραιότητας για την αντιπυρική προστασία των δασών και δασικών εκτάσεων</t>
  </si>
  <si>
    <t>F3</t>
  </si>
  <si>
    <t>Σχεδιασμός και σύνταξη προγραμμάτων έργων και εργασιών σε δάση και δασικές εκτάσεις</t>
  </si>
  <si>
    <t>Δ/νσεις Συντονισμού και Επιθεώρησης Δασών</t>
  </si>
  <si>
    <t>F4</t>
  </si>
  <si>
    <t>Επόνηση ολοκληρωμένης πρότασης εκτέλεσης έργων προστασίας σε δάση και δασικές εκτάσεις πριν την έναρξη της αντιπυρρικής περιόδου</t>
  </si>
  <si>
    <t>F5</t>
  </si>
  <si>
    <t>Συντήρηση και βελτίωση του δασικού οδικού δικτύου</t>
  </si>
  <si>
    <t>Δασικές Υπηρεσίας</t>
  </si>
  <si>
    <t>F6</t>
  </si>
  <si>
    <t> Ενέργειες για τη μείωση του κινδύνου πρόκλησης φαινομένου</t>
  </si>
  <si>
    <t>Έλεγχος καλής λειτουργίας των πυροσβεστικών υδροστομίων </t>
  </si>
  <si>
    <t>F7</t>
  </si>
  <si>
    <t>Απομάκρυνση μέρους της βλάστησης (εργασίες καθαρισμού), γύρω από περιοχές ιδιαίτερης προστασίας (κτιριακές υποδομές και εγκαταστάσεις, κατασκηνώσεις, αρχαιολογικοί χώροι, άλση, πάρκα, κλπ.) και περιοχές που θεωρούνται λόγω της φύσεως τους κρίσιμες, κατά μήκος του οδικού δικτύου καθώς και στις ζώνες μίξης δασών πόλεων και οικισμών.</t>
  </si>
  <si>
    <t>Δήμοι</t>
  </si>
  <si>
    <t>Δασικές Υπηρεσίες</t>
  </si>
  <si>
    <t>F8</t>
  </si>
  <si>
    <t> Εκτέλεση προγραμμάτων καθαρισμού της βλάστησης
εντός και γύρω από στρατιωτικές εγκαταστάσεις </t>
  </si>
  <si>
    <t>Υπουργείο Εθνικής Άμυνας, </t>
  </si>
  <si>
    <t>F9</t>
  </si>
  <si>
    <t>Εκτέλεση εργασιών καθαρισμού της βλάστησης εντός αρχαιολογικών χώρων </t>
  </si>
  <si>
    <t>Υπουργείο Πολιτισμού</t>
  </si>
  <si>
    <t>F10</t>
  </si>
  <si>
    <t> Εκτέλεση εργασιών καθαρισμού της βλάστησης για την προστασία των αεροδρομίων ή και ελικοδρομίων που συνορεύουν με δασικές εκτάσεις</t>
  </si>
  <si>
    <t>Υπηρεσία Πολιτικής Αεροπορίας</t>
  </si>
  <si>
    <t>F11</t>
  </si>
  <si>
    <t>Εκτέλεση προγραμμάτων που αφορούν προληπτικό κλάδεμα δένδρων σε
περιοχές που διέρχονται γραμμές διανομής και μεταφοράς ηλεκτρικής ενέργειας</t>
  </si>
  <si>
    <t>ΔΕΔΔΗΕ, ΑΔΜΗΕ</t>
  </si>
  <si>
    <t>F12</t>
  </si>
  <si>
    <t>Eκτέλεση προγραμμάτων προληπτικών παράπλευρων καθαρισμών της
βλάστησης σε επικίνδυνες περιοχές από τις οποίες διέρχονται σιδηροδρομικές γραμμές</t>
  </si>
  <si>
    <t>ΟΣΕ</t>
  </si>
  <si>
    <t>F13</t>
  </si>
  <si>
    <t>Προληπτικοί καθαρισμοί βλάστησης κατά μήκος του οδικού δικτύου αρμοδιότητάς διαφόρων φορέων (προληπτικός καθαρισμός της βλάστησης σε φυτεμένες νησίδες, πρανή δρόμων ή χώρους στάθμευσης κατά μήκος του οδικού δικτύου)</t>
  </si>
  <si>
    <t>Δήμοι, Περιφέρειες- Περιφερειακές Ενότητες, ΕΓΝΑΤΙΑ ΟΔΟΣ Α.Ε κλπ.</t>
  </si>
  <si>
    <t>Τεχνικές Υπηρεσίες, Δ/νσεις Τεχνικών Έργων  των Περιφερειών/Περιφερειακών Ενοτήτων</t>
  </si>
  <si>
    <t>F14</t>
  </si>
  <si>
    <t>Λήψη μέτρων για την αποφυγή πρόκλησης πυρκαγιάς από τη λειτουργία χώρων ανεξέλεγκτης εναπόθεσης αστικών απορριμμάτων</t>
  </si>
  <si>
    <t>F15</t>
  </si>
  <si>
    <t>Συγκρότηση επιτροπών ελέγχου χώρων ανεξέλεγκτης εναπόθεσης απορριμμάτων</t>
  </si>
  <si>
    <t>F16</t>
  </si>
  <si>
    <t>Κοινοποίηση στους Δήμους, των αποτελεσμάτων των ελέγχων που διενεργουν οι επιτροπές ελέγχου χώρων ανεξέλεγτκης εναπόθεσης απορριμμάτων</t>
  </si>
  <si>
    <t>F17</t>
  </si>
  <si>
    <t>Μέτρα για την αποφυγή εκδήλωσης πυρκαγιάς από την εκτέλεση γεωργικών και άλλων εργασιών περιορισμένης έκτασης στην ύπαιθρο. Έκδοση άδειας για την καύση αγροτικών εκτάσεων, κατά την αντιπυρική περίοδο</t>
  </si>
  <si>
    <t>F18</t>
  </si>
  <si>
    <t>Σύνταξη μνημονίων ενεργειών για την περίπτωση των πυρκαγιών</t>
  </si>
  <si>
    <t>Αποκεντρωμένες Διοικήσεις, Δήμοι, Περιφέρειες-Περιφερειακές Ενότητες</t>
  </si>
  <si>
    <t>Υπηρεσίες Πολιτικής Προστασίας</t>
  </si>
  <si>
    <t>F19</t>
  </si>
  <si>
    <t> Παρουσία υδροφόρου οχήματος στους χώρους ανεξέλεγκτης
εναπόθεσης αστικών απορριμμάτων σε καταστάσεις αυξημένης ετοιμότητας (Όταν ο δείκτης ετοιμότητας έχει οριστεί στα επίπεδα 4 &amp; 5)</t>
  </si>
  <si>
    <t>F20</t>
  </si>
  <si>
    <t>Λήψη μέτρων προστασίας τρωτών εγκαταστάσεων</t>
  </si>
  <si>
    <t>Λήψη προληπτικών μέτρων προστασίας παιδικών κατασκηνώσεων όπως α) δρόμοι προσπέλασης οχημάτων, β) αποψίλωση χώρων, γ) δημιουργία αντιπυρικής ζώνη ασφαλείας στην περίμετρο του οικοπέδου της κατασκήνωσης, δ) καθορισμός ειδικού χώρου συγκέντρωσης κατασκηνωτών σε περίπτωση ανάγκης και ε) ύπαρξη μεγαφωνικού συστήματος</t>
  </si>
  <si>
    <t>Κατασκηνώσεις</t>
  </si>
  <si>
    <t> </t>
  </si>
  <si>
    <t>Περιφέρειες (Άδειες λειτουργίας),Δήμοι (Εποπτεία)</t>
  </si>
  <si>
    <t>F21</t>
  </si>
  <si>
    <t>Σύνταξη σχεδίου πυροπροστασίας και εκκένωσης παιδικών κατασκηνώσεων σε περίπτωση έκτακτης ανάγκης</t>
  </si>
  <si>
    <t>Πυροσβεστική Υπηρεσία, Δήμοι, Περιφέρειες</t>
  </si>
  <si>
    <t>F22</t>
  </si>
  <si>
    <t>Συγκέντρωση των σχεδίων εκκένωσης παιδικών κατασκηνώσεων</t>
  </si>
  <si>
    <t>Δήμοι, Περιφέρειες-Περιφερειακές Ενότητες</t>
  </si>
  <si>
    <t> Γραφεία Πολιτικής Προστασίας των Δήμων, Δ/νση Πολιτικής Προστασίας των Περιφερειών,</t>
  </si>
  <si>
    <t>F23</t>
  </si>
  <si>
    <t>Ενέργειες έγκαιρης προειδοποίσης</t>
  </si>
  <si>
    <t>Έκδοση ημερήσιου χάρτη πρόβλεψης κινδύνου πυρκαγιάς κατά τη διάρκεια της αντιπυρικής περιόδου</t>
  </si>
  <si>
    <t> Ετοιμότητα</t>
  </si>
  <si>
    <t>Δ/νση Σχεδιασμού και Αντιμετώπισης Εκτάκτων Αναγκών</t>
  </si>
  <si>
    <t>ΕΜΥ</t>
  </si>
  <si>
    <t>F24</t>
  </si>
  <si>
    <t>Προώθηση του ημερήσιου χάρτη κινδύνου πυρκαγιάς καθώς και επιπρόσθετου προειδοποιητικού σήματος για τις περιοχές που προβλέπεται κίνδυνος κατηγορίας 4 και 5</t>
  </si>
  <si>
    <t>Κέντρο Επιχειρήσεων Πολιτικής Προστασίας</t>
  </si>
  <si>
    <t>F25</t>
  </si>
  <si>
    <t> Προώθηση του ημερήσιου χάρτη πρόβλεψης κινδύνου πυρκαγιάς στους Δήμους</t>
  </si>
  <si>
    <t>F26</t>
  </si>
  <si>
    <t>Ενημέρωση του κοινού σχετικά με τις προβλέψεις κινδύνου πυρκαγιάς σε ημερήσια βάση</t>
  </si>
  <si>
    <t>F27</t>
  </si>
  <si>
    <t>Ενημέρωση κοινού για τη λήψη μέτρων αυτοπροστασίας από τον κίνδυνο των δασικών πυρκαγιών - Ενημέρωση του κοινού σε κεντρικό επίπεδο</t>
  </si>
  <si>
    <t>Γενική Γραμματεία Πολιτικής Προστασίας, Π.Σ, YΠΕΚΑ</t>
  </si>
  <si>
    <t> Γενική Διεύθυνση Ανάπτυξης και Προστασίας Δασών και Αγροπεριβάλλοντος</t>
  </si>
  <si>
    <t>F28</t>
  </si>
  <si>
    <t>Ενημέρωση κοινού για τη λήψη μέτρων αυτοπροστασίας από τον κίνδυνο των δασικών πυρκαγιών- Ενημέρωση του κοινού σε τοπικό Επίπεδο</t>
  </si>
  <si>
    <t>Δασικές Υπηρεσίες, Π.Σ, Αποκεντρωμένα Όργανα Πολιτικής Προστασίας</t>
  </si>
  <si>
    <t>F29</t>
  </si>
  <si>
    <t>Προληπτική απαγόρευση της κυκλοφορίας - Λήψη απόφασης, στο πλαίσιο του συντονιστικού οργάνου Πολιτικής Προστασίας της Περιφερειακής Ενότητας, για την απαγόρευση της κυκλοφορίας οχημάτων και παραμονής εκδρομέων σε εθνικούς δρυμούς, δάση και "ευπαθείς" περιοχές σε ημέρες και ώρες που θεωρούνται επικίνδυνες</t>
  </si>
  <si>
    <t>Περιφέρειες-Περιφερειακές Ενότητες</t>
  </si>
  <si>
    <t>Περιφερειάρχης/Αντιπεριφερειάρχης</t>
  </si>
  <si>
    <t>Συμμετοχή εθελοντικών οργανώσεων</t>
  </si>
  <si>
    <t>F30</t>
  </si>
  <si>
    <t>Καθορισμός, στο πλαίσιο του συντονιστικού οργάνου Πολιτικής Προστασίας της Περιφερειακής Ενότητας,  της συμμετοχή των εθελοντικών οργανώσεων στην επιτήρηση των δασών και των δασικών εκτάσεων για την επισήμανση των πυρκαγιών</t>
  </si>
  <si>
    <t>F31</t>
  </si>
  <si>
    <t>Καθορισμός των δράσεων για τη συμμετοχή των εθελοντών στην πρόληψη και ετοιμότητα για την αντιμετώπιση των δασικών πυρκαγιών</t>
  </si>
  <si>
    <t>F32</t>
  </si>
  <si>
    <t>Ενέργεις για τον σχεδιασμό πολιτικής προστασίας και για τον συντονισμό των φορέων</t>
  </si>
  <si>
    <t>Οργάνωση Συντονιστικού Πολιτικής Προστασίας των Περιφερειακών Ενοτήτων (ΣΟΠΠ). Kαθορισμός μέτρων πρόληψης και δράσεων συντονισμού στο επίπεδο της περιφερειακής ενότητας</t>
  </si>
  <si>
    <t>Περιφέρειες, Περιφερειακές Ενότητες</t>
  </si>
  <si>
    <t>Δ/νση Πολιτικής Προστασίας των Περιφερειών/ Τμήματα Π.Π. των Περιφερειακών Ενοτήτων</t>
  </si>
  <si>
    <t>Οργάνωση Συντονιστικού Πολιτικής Προστασίας των Περιφερειακών Ενοτήτων (ΣΟΠΠ)</t>
  </si>
  <si>
    <t>F33</t>
  </si>
  <si>
    <t>Συγκρότηση ενιαίας πρότασης με βάση τις αποφάσεις των Συντονιστικών Πολιτικής Προστασίας των Περιφερειακών Ενοτήτων για τα μέτρα και τις δράσεις σε επίπεδο περιφέρειας/Περιφερειακός Σχεδιασμός</t>
  </si>
  <si>
    <t>F34</t>
  </si>
  <si>
    <t>Κοινοποίηση των αποφάσεων των Συντονιστικών Πολιτικής Προστασίς στις Αποκεντρωμένες Διοίκησεις και την Πυροσβεστική</t>
  </si>
  <si>
    <t>F35</t>
  </si>
  <si>
    <t>Λήψη αποφάσεων σχετικά με τον σχεδιασμό σε επίπεδο Αποκεντρωμένης Διοίκησης για την αντιπυρική προστασία</t>
  </si>
  <si>
    <t>Γενικός Γραμματέας, Διεύθυνση Δ/νση Δασών, Δ/νση Πολιτική Προστασίας των Α/Δ</t>
  </si>
  <si>
    <t>F36</t>
  </si>
  <si>
    <t>Οργάνωση Τοπικών Συντονιστικών Πολιτικής Προστασίας (ΣΤΟ) - Kαθορισμός μέτρων πρόληψης και δράσεων συντονισμού σε τοπικό επίπεδο</t>
  </si>
  <si>
    <t>Αντιδήμαρχος, Γραφείο Πολιτικής Προστασίας των Δήμων</t>
  </si>
  <si>
    <t>F37</t>
  </si>
  <si>
    <t>Λήψη μέτρων αυξημένης επιτήρησης σε δάση και δασικές εκτάσεις σε συνθήκες αυξημένης ετοιμότητας (Κλίμακα 4 και 5 στην ημερήσια πρόβλεψη)</t>
  </si>
  <si>
    <t>Π.Σ</t>
  </si>
  <si>
    <t>Αποκεντρωμένα Όργανα Πολιτικής Προστασίας</t>
  </si>
  <si>
    <t>F38</t>
  </si>
  <si>
    <t>Εφαρμογή, σε κατάσταση αυξημένης ετοιμότητας, του μέτρου της προληπτικής απαγόρευσης της κυκλοφορίας οχημάτων και παραμονής εκδρομέων σε εθνικούς δρυμούς, δάση και "ευπαθείς" περιοχές</t>
  </si>
  <si>
    <t>Περιφερειακές Ενότητες </t>
  </si>
  <si>
    <t>Αντιπεριφερειάρχες </t>
  </si>
  <si>
    <t>F39</t>
  </si>
  <si>
    <t>Ενημέρωση του κοινού μέσω δελτίων τύπου για τον αυξημένο κίνδυνο εκδήλωσης δασικών πυρκαγιών</t>
  </si>
  <si>
    <t>F40</t>
  </si>
  <si>
    <t>Λήψη μέτρων σε περιπτώσεις αυξημένης ετοιμότητας (κλίμακες 4 και 5 στην ημερήσια πρόβλεψη) για την αποφυγή πρόκλησης πυρκαγιάς σε χώρους ανεξέλεγκτης εναπόθεσης αστικών απορριμμάτων</t>
  </si>
  <si>
    <t>F41</t>
  </si>
  <si>
    <t>Λήψη μέτρων κατά την εκτέλεση βολών σε στρατιωτικές ασκήσεις, σε περιπτώσεις αυξημένης ετοιμότητας (κλίμακες 4 και 5 στην ημερήσια πρόβλεψη)</t>
  </si>
  <si>
    <t>ΓΕΕΘΑ/ΕΘΚΕΠΙΧ</t>
  </si>
  <si>
    <t>F42</t>
  </si>
  <si>
    <t>Ενημέρωση σε τοπικό επίπεδο, των αγροτών, κτηνοτρόφων και μελισσοκόμων για τον πολύ υψηλό κίνδυνο πυρκαγιάς με σχετικές ανακοινώσεις </t>
  </si>
  <si>
    <t>F43</t>
  </si>
  <si>
    <t>Δράσεις ετοιμότητας του μηχανισμού πολιτικής προστασίας</t>
  </si>
  <si>
    <t>Ετοιμότητα του προσωπικού και των μέσων των εμπλεκομένων φορέων σε συνθήκες αυξημένης ετοιμότητας  (κλίμακες 4 και 5 στην ημερήσια πρόβλεψη)</t>
  </si>
  <si>
    <t>Δήμοι, Περιφέρειες, Αποκεντρωμένες Διοικήσεις</t>
  </si>
  <si>
    <t>F44</t>
  </si>
  <si>
    <t>Ενέργειες για  τον έλεγχο και την καταστολή των δασικών πυρκαγιών</t>
  </si>
  <si>
    <t>F45</t>
  </si>
  <si>
    <t>Εκδοση αρχικής ειδοποίησης – αναγγελίας σχετικά με την έναρξη/εκδήλωση δασικής
πυρκαγιάς</t>
  </si>
  <si>
    <t>F46</t>
  </si>
  <si>
    <t> Οργάνωση, διαχείριση και συντονισμός όλων των εμπλεκόμενων δυνάμεων πυρόσβεσης και διάσωσης, του εξοπλισμού και των μέσων</t>
  </si>
  <si>
    <t>F47</t>
  </si>
  <si>
    <t>Διάθεση υδροφόρων οχημάτων και μηχανημάτων έργων για την υποστήριξη του έργου του Πυροσβεστικού Σώματος</t>
  </si>
  <si>
    <t>ΟΤΑ, Άλλοι φορείς</t>
  </si>
  <si>
    <t>F48</t>
  </si>
  <si>
    <t>Επιχειρησιακή διαχείριση των μέσων που υποστηρίζουν το έργο της καταστολής του Πυροσβεστικού Σώματος</t>
  </si>
  <si>
    <t>Π.Σ.</t>
  </si>
  <si>
    <t>F49</t>
  </si>
  <si>
    <t>  Λήψη μέτρων τροχαίας για τη διευκόλυνση της κίνησης των οχημάτων του ΠΣ που εμπλέκονται στην καταστολή</t>
  </si>
  <si>
    <t>F50</t>
  </si>
  <si>
    <t>Προληπτική διακοπή ηλεκτροδότησης για την ασφάλεια του προσωπικού του ΠΣ που σπεύδει στην κατάσβεση των πυρκαγιών</t>
  </si>
  <si>
    <t>ΑΔΜΗΕ - ΔΕΔΗΕ</t>
  </si>
  <si>
    <t>F51</t>
  </si>
  <si>
    <t> Διευκόλυνση της, από θάλασσας, μεταφοράς πεζοπόρων τμημάτων ή και οχημάτων του ΠΣ καθώς και άλλων φορέων που υποστηρίζουν το έργο του ΠΣ</t>
  </si>
  <si>
    <t>Λιμενινό Σώμα</t>
  </si>
  <si>
    <t>F52</t>
  </si>
  <si>
    <t>Διάθεση προσωπικού και μέσων για την υποστήριξη του έργου της καταστολής του ΠΣ, μετά από αίτημα όπως προβλέπεται από τις διατάξεις</t>
  </si>
  <si>
    <t>ΓΕΕΘΑ</t>
  </si>
  <si>
    <t>F53</t>
  </si>
  <si>
    <t>Αποστολή ασθενοφόρων και κινητών μονάδων στον τόπο της πυρκαγιάς, για την αντιμετώπιση περιστατικών</t>
  </si>
  <si>
    <t>ΕΚΑΒ</t>
  </si>
  <si>
    <t>F54</t>
  </si>
  <si>
    <t>Απεγκλωβισμός και διάσωση πολιτών που βρίσκονται σε επαφή με τον φλεγόμενο χώρο, ή εντός αυτού</t>
  </si>
  <si>
    <t>F55</t>
  </si>
  <si>
    <t>Υλοποίηση του μέτρου της οργανωμένης απομάκρυνσης πολιτών ως μέτρο προληπτικής προστασίας τους</t>
  </si>
  <si>
    <t>Δήμαρχος, Αντιδήμαρχος Πολιτικής Προστασίας</t>
  </si>
  <si>
    <t>F56</t>
  </si>
  <si>
    <t>Λήψη μέτρων τροχαίας κίνησης για την αποφυγή κυκλοφοριακής συμφόρησης, τόσο στην πληγείσα περιοχή όσο και ευρύτερα, εκτροπή ροής κυκλοφορίας των λοιπών οχημάτων προς αποφυγή εγκλωβισμού τους στην πυρκαγιά, καθώς και λήψη μέτρων διευκόλυνσης των πολιτών που απομακρύνονται από την πληγείσα περιοχή</t>
  </si>
  <si>
    <t>F57</t>
  </si>
  <si>
    <t>Αντιμετώπιση περιστατικών υγείας πολιτών από την έκθεσή τους σε παράγωγα καύσης ή από τραυματισμούς</t>
  </si>
  <si>
    <t>ΕΚΑΒ, ΕΚΕΠΥ</t>
  </si>
  <si>
    <t>F58</t>
  </si>
  <si>
    <t>Άμεση παροχή βοήθειας στους πληγέντες (Διοικητική Μέριμνα)</t>
  </si>
  <si>
    <t>F59</t>
  </si>
  <si>
    <t>Λήψη μέτρων τάξης και ασφάλειας</t>
  </si>
  <si>
    <t>F60</t>
  </si>
  <si>
    <t>Άμεση επαναλειτουργία των δικτύων ηλεκτροδότησης</t>
  </si>
  <si>
    <t>ΔΕΔΔΗΕ, ΑΔΜΗΕ </t>
  </si>
  <si>
    <t>F61</t>
  </si>
  <si>
    <t>Ενημέρωση του κοινού σχετικά με την εκδήλωση δασικών πυρκαγιών και το έργο καταστολής</t>
  </si>
  <si>
    <t>F62</t>
  </si>
  <si>
    <t>Ενημέρωση του κοινού για δράσεις πολιτικής προστασίας που αφορούν την αντιμετώπιση εκτάκτων αναγκών λόγω δασικών πυρκαγιών και παροχή οδηγιών με στόχο την ελαχιστοποίηση των συνεπειών τους</t>
  </si>
  <si>
    <t>Γενική Γραμματεία Πολιτικής Προστασίας, Αποκεντρωμένα Όργανα Πολιτικής Προστασίας</t>
  </si>
  <si>
    <t>F63</t>
  </si>
  <si>
    <t>Ενημέρωση του κοινού για λήψη μέτρων προστασίας της υγείας τους λόγω δασικών πυρκαγιών</t>
  </si>
  <si>
    <t>ΕΚΕΠΥ</t>
  </si>
  <si>
    <t>F64</t>
  </si>
  <si>
    <t>Κήρυξη περιοχών σε κατάσταση έκτακτης ανάγκης </t>
  </si>
  <si>
    <t>Παροχή εξουσιοδότησης από τον Γενικό Γραμματέα Πολιτικής Προστασίας προς τον Γενικό Γραμματέα Α/Δ ή τον Οικείο Περιφερειάρχη σχετικά με την κήρυξη περιοχών σε κατάσταση έκτακτης ανάγκης, σε περιπτώσεις καταστροφών μικρής έκτασης</t>
  </si>
  <si>
    <t>Γενική Γραμματεία Πολιτικής Προστασίας, Αποκεντρωμένες Διοικήσεις, Περιφέρειες, </t>
  </si>
  <si>
    <t>Γενικός Γραμματέας Πολιτικής Προστασίας, Γενικός Γραμματέας Α/Δ, Περιφερειάρχης</t>
  </si>
  <si>
    <t>F65</t>
  </si>
  <si>
    <t>Σε περιπτώσεις που η καταστροφή εκτείνεται σε περισσότερες από τρείς Περιφέρειες της χώρας, εισήγηση του Γ.Γ.Π.Π  στον αρμόδιο Αναπληρωτή Υπουργό Εσωτερικών για τον χαρακτηρισμό της καταστροφής ως γενικής και την έκδοση της αντίστοιχης απόφασης για την κήρυξη κατάστασης έκτακτης ανάγκης</t>
  </si>
  <si>
    <t>Υπουργείο Εσωτερικών, Γενική Γραμματεία Πολιτικής Προστασίας</t>
  </si>
  <si>
    <t>Αναπληρωτής Υπουργός Εσωτερικών - Γενικός Γραμματέας Πολιτικής Προστασίας</t>
  </si>
  <si>
    <t>F66</t>
  </si>
  <si>
    <t>Εισήγηση για την αναγκαιότητα λήψης του μέτρου της οργανωμένης απομάκρυνσης των πολιτών</t>
  </si>
  <si>
    <t>Πυροσβεστική</t>
  </si>
  <si>
    <t>F67</t>
  </si>
  <si>
    <t>Οργανωμένη απομάκρυνσή πολιτών από την περιοχή που εκτιμάται ότι απειλείται από εξελισσόμενη ή επικείμενη καταστροφή. Λήψη της απόφασης για την οργανωμένη απομάκρυνση των πολιτών σε τοπικό επίπεδο</t>
  </si>
  <si>
    <t>Δήμαρχος</t>
  </si>
  <si>
    <t>F68</t>
  </si>
  <si>
    <t>Οργανωμένη απομάκρυνσή πολιτών από την περιοχή που εκτιμάται ότι απειλείται από εξελισσόμενη ή επικείμενη καταστροφή. Λήψη της απόφασης για την οργανωμένη απομάκρυνση των πολιτών σε περιφερειακό επίπεδο</t>
  </si>
  <si>
    <t>Περιφέρειες/Περιφερειακές Ενότητες</t>
  </si>
  <si>
    <t>F69</t>
  </si>
  <si>
    <t>Οργανωμένη απομάκρυνσή πολιτών από την περιοχή που εκτιμάται ότι απειλείται από εξελισσόμενη ή επικείμενη καταστροφή. Λήψη της απόφασης για την οργανωμένη απομάκρυνση των πολιτών σε γενικευμένη καταστροφή</t>
  </si>
  <si>
    <t>Γενική Γραμματεία Πολιτικής Προστασίας - Αποκεντρωμένες Διοικήσεις </t>
  </si>
  <si>
    <t>Γενικός Γραμματέας Πολιτικής Προστασίας, Γενικός Γραμματέας Α/Δ</t>
  </si>
  <si>
    <t>F70</t>
  </si>
  <si>
    <t>Οργανωμένη απομάκρυνσή πολιτών από την περιοχή που εκτιμάται ότι απειλείται από εξελισσόμενη ή επικείμενη καταστροφή. Απομάκρυνση των πολιτών, με τη χρήση πλωτών θαλασσίων μέσων</t>
  </si>
  <si>
    <t>Λιμενικό</t>
  </si>
  <si>
    <t>F71</t>
  </si>
  <si>
    <t>Οργάνωση και απομάκρυνση πολιτκών σε ειδικές περιπτώσεις (Κατασκηνώσεις, Αρχαιολογικοί χώροι κλπ.)</t>
  </si>
  <si>
    <t>Υπεύθυνος Ασφαλείας</t>
  </si>
  <si>
    <t>F72</t>
  </si>
  <si>
    <t>Άμεση χαρτογράφηση της πληγείσας περιοχής μέσω της ενεργοποίησης του συστήματoς Copernicus</t>
  </si>
  <si>
    <t>F73</t>
  </si>
  <si>
    <t>Ενέργειες αποκατάστασης</t>
  </si>
  <si>
    <t>Οικονομική ενίσχυση πληγέντων. Συγκρότηση επιτροπών για την καταγραφή και την εκτίμηση των ζημιών και για την ενημέρωση των πολιτών σχετικά με τα γενικότερα μέτρα αποκατάστασης που ενδεχομένως τους αφορούν</t>
  </si>
  <si>
    <t>F74</t>
  </si>
  <si>
    <t>Ενέργεις αποτίμησης και απολογισμού</t>
  </si>
  <si>
    <t>Καταγραφή των καμένων εκτάσεων</t>
  </si>
  <si>
    <t>F75</t>
  </si>
  <si>
    <t>Προστασία των καμένων εκτάσεων</t>
  </si>
  <si>
    <t>F76</t>
  </si>
  <si>
    <t>Έκδοση πράξης αναδάσωσης</t>
  </si>
  <si>
    <t>F77</t>
  </si>
  <si>
    <t>Οικονομική ενίσχυση πληγέντων. Eκτίμηση του ποσού που θα απαιτηθεί προκειμένου να καταβληθεί στους πληγέντες</t>
  </si>
  <si>
    <t>Διευθύνσεις - Τμήματα Πρόνοιας των Δήμων</t>
  </si>
  <si>
    <t>F78</t>
  </si>
  <si>
    <t>Αποκατάσταση ζημιών σε κτίρια λόγω δασικών πυρκαγιών</t>
  </si>
  <si>
    <t>F79</t>
  </si>
  <si>
    <t>Τήρησης ειδικού φακέλου για τις γενικές, περιφερειακές ή τοπικές μεγάλης έντασης καταστροφές</t>
  </si>
  <si>
    <t> Γενική Γραμματεία Πολιτικής Προστασίας</t>
  </si>
  <si>
    <t>F80</t>
  </si>
  <si>
    <t>Συγκέντρωση των καταγραφών των επιπτώσεων από τους διάφορους φορείς</t>
  </si>
  <si>
    <t>Δ/νσεις Πολιτικής Προστασίας</t>
  </si>
  <si>
    <t>FL1</t>
  </si>
  <si>
    <t>Πλημμυρικά φαινόμενα</t>
  </si>
  <si>
    <t>Έλεγχος των αντιπλημμυρικών έργων και συντήρησή τους</t>
  </si>
  <si>
    <t>FL2</t>
  </si>
  <si>
    <t>Μελέτη και εκτέλεση έργων συγκράτησης των εδαφών (κορμοδέματα, κορμοφράγματα, αυλακώσεις κλπ.) σε δασικές εκτάσεις στις οποίες η φυσική βλάστηση
έχει καταστραφεί από πυρκαγιές </t>
  </si>
  <si>
    <t>FL3</t>
  </si>
  <si>
    <t>Λήψη των απαραίτητων μέτρων προστασίας από τον κίνδυνο των πλημμυρών στις εγκαταστάσεις των Δημοτικών
Επιχειρήσεων και Εταιριών Ύδρευσης Αποχέτευσης, ιδιαίτερα των αντλιοστασίων και των υδραγωγείων</t>
  </si>
  <si>
    <t>FL4</t>
  </si>
  <si>
    <t>Απομάκρυνση των απορριμμάτων, φερτών υλικών, φυλλώματος δένδρων, κλπ., τα οποία βρίσκονται σε δρόμους και κοινόχρηστους χώρους εντός του αστικού χώρου και μπορεί να προκαλέσουν εμφράξεις σε παρακείμενα φρεάτια απορροής όμβριων υδάτων</t>
  </si>
  <si>
    <t>FL5</t>
  </si>
  <si>
    <t>Ολοκλήρωση αντιπλημμυρικών έργων σε περιοχές που βαρύνονται με ανάλογο ιστορικό και κατά προτεραιότητα σε περιοχές που έχουν πρόσφατα πληγεί από δασικές πυρκαγιές, καθώς και προγραμματισμό και εκτέλεση νέων έργων, όπου αυτό κρίνεται απαραίτητο</t>
  </si>
  <si>
    <t>FL6</t>
  </si>
  <si>
    <t>Σύνταξη μνημονίων ενεργειών </t>
  </si>
  <si>
    <t>Αποκεντρωμένες Διοικήσεις, Δήμοι, Περιφέρειες</t>
  </si>
  <si>
    <t>αυτό για όλες</t>
  </si>
  <si>
    <t>FL7</t>
  </si>
  <si>
    <t>Αποτροπή εμφάνισης πλημμυρικών φαινομένων και δυσχερειών στο οδικό δίκτυο λόγω έντονων βροχοπτώσεων  Συντήρηση του δικτύου ομβρίων υδάτων των οδών όπως ο καθαρισμός και η συντήρηση των εσχαρών των φρεατίων υδροσυλλογής, των καπακιών των φρεατίων επίσκεψης, του σώματος των φρεατίων υδροσυλλογής, των συνδετήριων αγωγών των φρεατίων αυτών με το υφιστάμενο δίκτυο ομβρίων, των φρεατίων επίσκεψης, καθώς και των αγωγών του δικτύου ομβρίων</t>
  </si>
  <si>
    <t>Δήμοι, Περιφέρειες, Φορείς υπεύθυνοι για τη συντήρηση του οδικού δικτύου</t>
  </si>
  <si>
    <t>FL8</t>
  </si>
  <si>
    <t>Έκδοση δελτίων πρόγνωσης επικίνδυνων καιρικών φαινομένων στα οποία προσδιορίζονται χωρικά και χρονικά η εξέλιξη των καιρικών φαινομένων</t>
  </si>
  <si>
    <t>FL9</t>
  </si>
  <si>
    <t>Αρχική προώθηση των δελτίων επικίνδυνων καιρικών φαινομένων</t>
  </si>
  <si>
    <t>Κέντρο Επιχειρήσεων</t>
  </si>
  <si>
    <t>FL10</t>
  </si>
  <si>
    <t>Προώθηση των δελτίων επικίνδυνων καιρικών φαινομένων σε τοπικό επίπεδο (στους Δήμους)</t>
  </si>
  <si>
    <t>Δ/νση Πολιτικής Προστασίας </t>
  </si>
  <si>
    <t>Περιφέρειες - Δ/νση Πολιτικής Προστασίας των Περιφερειών</t>
  </si>
  <si>
    <t>FL11</t>
  </si>
  <si>
    <t>Λήψη μέτρων σε κατάσταση αυξημένης ετοιμότητας</t>
  </si>
  <si>
    <t>Εστίαση σε περιοχές που βαρύνονται με ανάλογο ιστορικό και λήψη μέτρων που αποσκοπούν στη μείωση της πιθανότητας εμφάνισης του φαινομένου ή του μετριασμού των συνεπειών του </t>
  </si>
  <si>
    <t>Δήμοι, Περιφέρειες, Αποκεντρωμένες Διοικήσεις, ΕΛ.ΑΣ, Πυροσβεστικό Σώμα, Φορείς συντήρησης, </t>
  </si>
  <si>
    <t>FL12</t>
  </si>
  <si>
    <t>Λήψη μέτρων σε επικίνδυνα σημεία του οδικού δικτύου (π.χ. σε ιρλανδικές διαβάσεις όπου χείμαρροι διασταυρώνονται με το οδικό δίκτυο χωρίς γέφυρα</t>
  </si>
  <si>
    <t>ΕΛ.ΑΣ, Δήμοι, Περιφέρειες, Αποκεντρωμένες Διοικήσεις, Φορείς συντήρησης</t>
  </si>
  <si>
    <t>FL13</t>
  </si>
  <si>
    <t>Έκδοση δελτίων τύπου και αποστολή τους στα Μέσα Μαζικής Ενημέρωσης, ανάρτηση σε δικτυακό χώρο, με στόχο την ενημέρωση του κοινού για τη λήψη μέτρων αυτοπροστασίας από ενδεχόμενους κινδύνους που προέρχονται από πλημμυρικά φαινόμενα</t>
  </si>
  <si>
    <t>FL14</t>
  </si>
  <si>
    <t>Ενημέρωση του κοινού για την επικρατούσα κατάσταση προσβασιμότητα του οδικού δικτύου</t>
  </si>
  <si>
    <t>FL15</t>
  </si>
  <si>
    <t>Αρχική ειδοποίηση - πρώτη εκτίμηση επιπτώσεων </t>
  </si>
  <si>
    <t>Επίσημη ενημέρωση του Κέντρου Επιχειρήσεων της Γενικής Γραμματείας και των εμπλεκομένων φορέων για την επικρατούσα κατάσταση στην περιοχή ευθύνης</t>
  </si>
  <si>
    <t>FL16</t>
  </si>
  <si>
    <t>Επικοινωνία του Κέντρου Επιχειρήσεων Πολιτικής Προστασίας με τα αποκεντρωμένα όργανα πολιτικής προστασίας</t>
  </si>
  <si>
    <t>Κέντρο Επιχειρήσεων </t>
  </si>
  <si>
    <t>FL17</t>
  </si>
  <si>
    <t>Επικοινωνία μεταξύ των επιχειρησιακών φορέων και των αποκεντρωμένων οργάνων πολιτικής προστασίας</t>
  </si>
  <si>
    <t>FL18</t>
  </si>
  <si>
    <t>Πραγματοποίηση πτήσεων πάνω από τις πληγείσες περιοχές για την από αέρος συλλογή πληροφοριών σχετικά με τις επιπτώσεις της πλημμύρας και την επικρατούσα κατάσταση</t>
  </si>
  <si>
    <t>FL19</t>
  </si>
  <si>
    <t>Εμπλοκή φορέων, αντιμετώπιση του φαινομένου και διαχείριση των συνεπειών</t>
  </si>
  <si>
    <t>Αστική έρευνα και διάσωση, άντληση υδάτων</t>
  </si>
  <si>
    <t>ΕΛ.ΑΣ., Λ.Σ., ΕΚΑΒ, Τεχνικές Υπηρεσίες των Δήμων</t>
  </si>
  <si>
    <t>FL20</t>
  </si>
  <si>
    <t>Εμπλοκή φορέων, αντιμετώπιση του φαινομένου και τη διαχείριση των συνεπειών</t>
  </si>
  <si>
    <t>Λήψη μέτρων τροχαίας (προσωρινή σήμανση, εκτροπή κυκλοφορίας κτλ.) ή και διακοπής της κυκλοφορίας προς αποφυγή ατυχημάτων και προς διευκόλυνση του έργου της αποκατάστασης, σε περιπτώσεις που τμήμα του οδοστρώματος του οδικού δικτύου της χώρας έχει κατακλυστεί από πλημμυρικά ύδατα ή έχουν σημειωθεί φθορές ή ζημιές λόγω έντονων βροχοπτώσεων. </t>
  </si>
  <si>
    <t>Τροχαία</t>
  </si>
  <si>
    <t>FL21</t>
  </si>
  <si>
    <t>Λήψη μέτρων τάξης και ασφάλειας περιμετρικά των χώρων επιχειρήσεων του Π.Σ., καθώς και όπου αλλού απαιτείται η επιπρόσθετη λήψη μέτρων ασφάλειας για την διευκόλυνση του έργου των σωστικών συνεργείων και των συνεργείων αποκατάστασης, καθώς και για τη προστασία της ζωής και της περιουσίας των πολιτών</t>
  </si>
  <si>
    <t>FL22</t>
  </si>
  <si>
    <t>Διακομιδή τραυματιών</t>
  </si>
  <si>
    <t>Υγειονομικές Μονάδες, Π.Σ, ΕΛ.ΑΣ</t>
  </si>
  <si>
    <t>FL23</t>
  </si>
  <si>
    <t>Συνδρομή στο έργο της μεταφοράς τραυματιών όταν οι μονάδες του ΕΚΑΒ δεν επαρκούν</t>
  </si>
  <si>
    <t>FL24</t>
  </si>
  <si>
    <t>Συγκρότηση κατάλληλων συνεργείων για τη άμεση αποκατάσταση της λειτουργίας υποδομών που έχει επηρεαστεί η ομαλή λειτουργία τους ή που υπέστησαν ζημιές από τις πλημμύρες στην περιοχή ευθύνης</t>
  </si>
  <si>
    <t>Δήμοι, Περιφέρειες</t>
  </si>
  <si>
    <t>FL25</t>
  </si>
  <si>
    <t>Διασφάλιση της λειτουργίας των Υπηρεσιών</t>
  </si>
  <si>
    <t>FL26</t>
  </si>
  <si>
    <t>Έλεγχος υποδομών και τεχνικών έργων αρμοδιότητάς τους για τη διαπίστωση ζημιών που προκλήθηκαν από πλημμύρες ή άλλα επαγόμενα των πλημμυρών φαινόμενα (κατολισθήσεις, κλπ.) και αποκατάσταση της λειτουργίας τους</t>
  </si>
  <si>
    <t>FL27</t>
  </si>
  <si>
    <t>Καθαρισμός εντός των πλημμυρισμένων περιοχών των εσχαρών των φρεατίων υδροσυλλογής στις οδούς αρμοδιότητάς τους και καθαρισμός λοιπών αντιπλημμυρικών έργων αρμοδιότητάς τους από φερτά υλικά</t>
  </si>
  <si>
    <t>FL28</t>
  </si>
  <si>
    <t>Αποκατάσταση βατότητας των αποκλεισμένων οδών αρμοδιότητάς τους με την απομάκρυνση φερτών υλικών και πλημμυρικών υδάτων από το οδόστρωμα και αποκατάσταση της οδικής κυκλοφορίας</t>
  </si>
  <si>
    <t>FL29</t>
  </si>
  <si>
    <t>Υγειονομικός έλεγχος λειτουργίας των συστημάτων ύδρευσης στις πληγείσες περιοχές, για τη διασφάλιση της ποιότητας του πόσιμου ύδατος</t>
  </si>
  <si>
    <t>ΟΤΑ και φορείς ύδρευσης</t>
  </si>
  <si>
    <t>Περιφέρειες-Δ/νση Δημόσιας Υγείας της οικείας Περιφερειακής Ενότητας</t>
  </si>
  <si>
    <t>FL30</t>
  </si>
  <si>
    <t>Εισήγηση για τη κήρυξη μιας περιοχής σε κατάσταση έκτακτης ανάγκης</t>
  </si>
  <si>
    <t>FL31</t>
  </si>
  <si>
    <t>Σε περιπτώσεις καταστροφών μικρής έκτασης, ο Γενικός Γραμματέας Πολιτικής Προστασίας εξουσιοδοτεί τον Γενικό Γραμματέα Α/Δ ή τον Οικείο Περιφερειάρχη σχετικά με την κήρυξη</t>
  </si>
  <si>
    <t>FL32</t>
  </si>
  <si>
    <t>Αναπληρωτής Υπουργός Εσωτερικών, Γενικός Γραμματέας Πολιτικής Προστασίας, Περιφερειάρχης</t>
  </si>
  <si>
    <t>FL33</t>
  </si>
  <si>
    <t>Υποστήριξη του έργου των λοιπών επιχειρησιακά εμπλεκομένων φορέων</t>
  </si>
  <si>
    <t>FL34</t>
  </si>
  <si>
    <t>Έλεγχοι σε κρίσιμες υποδομές όπως φράγματα, δίκτυο φυσικού αερίου, δίκτυο ηλεκτροδότησης</t>
  </si>
  <si>
    <t>Φορείς λειτουργίας και συντήρησης δικτύων κοινής ωφέλειας και υποδομών</t>
  </si>
  <si>
    <t>FL35</t>
  </si>
  <si>
    <t>Οργανωμένη απομάκρυνση πολιτών </t>
  </si>
  <si>
    <t>Λήψη της απόφασης για την οργανωμένη απομάκρυνση των πολιτών σε τοπικό επίπεδο</t>
  </si>
  <si>
    <t>Δήμαρχοι</t>
  </si>
  <si>
    <t>FL36</t>
  </si>
  <si>
    <t>Λήψη της απόφασης για την οργανωμένη απομάκρυνση των πολιτών όταν η καταστροφή επηρεάζει δύο ή περισσότερους δήμους</t>
  </si>
  <si>
    <t>Περιφερειάρχες</t>
  </si>
  <si>
    <t>FL37</t>
  </si>
  <si>
    <t>Λήψη της απόφασης για την οργανωμένη απομάκρυνση των πολιτών όταν οι καταστροφή σε περιπτώσεις περιφερειακής καταστροφής μικρής έντασης, ή σε τοπικές καταστροφές μικρής έντασης σε περιπτώσεις που ορίζονται από το Ν.4249/2014, άρθρο 108 παρ 5.6Ι</t>
  </si>
  <si>
    <t>Γενικός Γραμματέας Π.Π. ή Αποκεντρωμένες Διοικήσεις</t>
  </si>
  <si>
    <t>Γενικός Γραμματεάς Π.Π.ή Γενικός Γραμματέας Α/Δ</t>
  </si>
  <si>
    <t>Δήμαρχοι, Περιφερειάρχες</t>
  </si>
  <si>
    <t>FL38</t>
  </si>
  <si>
    <t>Τήρησης ειδικού φακέλου για τις γενικές, περιφερειακές ή τοπικές μεγάλης έντασης καταστροφές λόγω πλημμυρών</t>
  </si>
  <si>
    <t>FL39</t>
  </si>
  <si>
    <t>Συγκέντρωση των καταγραφών των επιπτώσεων από τους διάφορους φορείς σε περιπτωσεις περιφερειακών ή τοπικών καταστροφών μεγάλης έντασης λόγω πλημμυρών</t>
  </si>
  <si>
    <t>E1</t>
  </si>
  <si>
    <t>Σεισμοί</t>
  </si>
  <si>
    <t>Επεξεργασία και σχεδιασμός της αντισεισμικής πολιτικής της χώρας</t>
  </si>
  <si>
    <t>ΟΑΣΠ</t>
  </si>
  <si>
    <t>E2</t>
  </si>
  <si>
    <t>Συντονισμός των ενεργειών δημοσίου και ιδιωτικού δυναμικού για την εφαρμογή της αντισεισμικής πολιτικής</t>
  </si>
  <si>
    <t>E3</t>
  </si>
  <si>
    <t>Σχεδιασμός, εκπόνηση, συντονισμός και παρακολούθηση του έργου της εκπαίδευσης και ενημέρωσης του πληθυσμού καθώς και στελεχών φορέων του δημοσίου</t>
  </si>
  <si>
    <t>E4</t>
  </si>
  <si>
    <t>Ενημέρωση του κοινού για τη λήψη μέτρων αυτοπροστασίας από
κινδύνους που προέρχονται από σεισμούς</t>
  </si>
  <si>
    <t>E5</t>
  </si>
  <si>
    <t>Εκπαίδευση
και ενημέρωση του πληθυσμού και στελεχών φορέων του δημοσίου</t>
  </si>
  <si>
    <t>Ενημέρωση του κοινού σε τοπικό επίπεδο</t>
  </si>
  <si>
    <t>Δ/νσεις Πολιτικής Προστασίας Α/Δ, Περιφερειών, Γραφεία Πολιτικής Προστασίας Δήμων</t>
  </si>
  <si>
    <t>E6</t>
  </si>
  <si>
    <t>Πραγματοποίηση άσκησης εγκατάλειψης σχολικών κτιρίων</t>
  </si>
  <si>
    <t>ΥΠΕΠΘ</t>
  </si>
  <si>
    <t>E7</t>
  </si>
  <si>
    <t>Δράσεις πρόληψης αποκεντρωμένων οργάνων πολιτικής προστασίας</t>
  </si>
  <si>
    <t>Σύσταση επιτροπών
πρωτοβάθμιου προσεισμικού ελέγχου κτιρίων αρμοδιότητας των φορέων</t>
  </si>
  <si>
    <t>Δ/νσεις Πολιτικής Προστασίας Α/Δ, Περιφερειών, Γραφεία Δήμων</t>
  </si>
  <si>
    <t>E8</t>
  </si>
  <si>
    <t>Λήψη μέτρων προστασίας, όπου αυτό
απαιτείται ανάλογα με τα αποτελέσματα του προσεισμικού ελέγχου</t>
  </si>
  <si>
    <t>E9</t>
  </si>
  <si>
    <t>Δράσεις ετοιμότητας αποκεντρωμένων οργάνων πολιτικής προστασίας</t>
  </si>
  <si>
    <t>Καθορισμός κτιρίου του φορέα από το οποίο ο υπεύθυνος του φορέα θα συντονίζει τις δυνάμεις και τα μέσα σε περίπτωση έκτακτης ανάγκης</t>
  </si>
  <si>
    <t>E10</t>
  </si>
  <si>
    <t>Κατάρτιση και τήρηση επικαιροποιημένου καταλόγου των επιχειρησιακά έτοιμων μέσων και
υπευθύνων χειριστών τους που διαθέτουν οι Yπηρεσίες</t>
  </si>
  <si>
    <t>E11</t>
  </si>
  <si>
    <t>Kατάρτιση και τήρηση επικαιροποιημένου καταλόγου (μητρώου) υπαλλήλων  που διαθέτουν τα κατάλληλα επαγγελματικά προσόντα, προκειμένου να
συνδράμουν το έργο της Υπηρεσίας Αποκατάστασης Σεισμοπλήκτων (Υ.Α.Σ.)</t>
  </si>
  <si>
    <t>E12</t>
  </si>
  <si>
    <t>Σύνταξη μνημονίου
ενεργειών για την αντιμετώπιση εκτάκτων αναγκών και διαχείριση των συνεπειών από την εκδήλωση
σεισμικών φαινομένων</t>
  </si>
  <si>
    <t>E13</t>
  </si>
  <si>
    <t>Τήρηση, έλεγχος  και συντήρηση αποθηκευμένων
υλικών και μέσων για την προσωρινή στέγαση πληγέντων από καταστροφές</t>
  </si>
  <si>
    <t>Αρμόδια Δ/νση των Περιφερειών</t>
  </si>
  <si>
    <t>Αρμόδιες υπηρεσίες του Υ.Υ.Κ.Α. (Δ/νση Κοινωνικής Αντίληψης και
Αλληλεγγύης, Ε.Κ.ΕΠ.Υ</t>
  </si>
  <si>
    <t>E14</t>
  </si>
  <si>
    <t>Προσδιορισμός ή επανέλεγχος
των χώρων ικανών για την υποδοχή και διαβίωση των πληγέντων μετά από σεισμό (χώροι καταυλισμών).</t>
  </si>
  <si>
    <t>Δ/νσεις Πολιτικής Προστασίας, Δ/νσεις Τεχνικών Έργων</t>
  </si>
  <si>
    <t>E15</t>
  </si>
  <si>
    <t>Σύγκληση των Συντονιστικών Οργάνων Πολιτικής Προστασίας (ΣΟΠΠ) των Περιφερειακών Ενοτήτων</t>
  </si>
  <si>
    <t>Οριστικοποίηση των
θέσεων των χώρων καταυλισμού</t>
  </si>
  <si>
    <t>Όλοι οι εμπλεκόμενοι φορείς</t>
  </si>
  <si>
    <t>E16</t>
  </si>
  <si>
    <t>Συζήτηση ζητημάτων τα οποία
αφορούν τη συνεργασία των φορέων για την άμεση απόκριση και την αντιμετώπιση εκτάκτων αναγκών και
διαχείριση των συνεπειών λόγω σεισμικών φαινομένων</t>
  </si>
  <si>
    <t>E17</t>
  </si>
  <si>
    <t>Κοινοποίηση των πρακτικών της συνεδρίασης σε Α/Δ και Δήμους</t>
  </si>
  <si>
    <t>E18</t>
  </si>
  <si>
    <t>Σύγκληση των Συντονιστικών Τοπικών Οργάνων (ΣΤΟ) των Δήμων</t>
  </si>
  <si>
    <t>Συντονισμός των φορέων που εμπλέκονται σε επίπεδο Δήμου σε δράσεις πολιτικής προστασίας για την ετοιμότητα αντιμετώπισης εκτάκτων αναγκών και διαχείρισης συνεπειών από την εκδήλωση σεισμικών φαινομένων</t>
  </si>
  <si>
    <t>Γραφείο Πολιτικής Προστασίας των Δήμων</t>
  </si>
  <si>
    <t>E19</t>
  </si>
  <si>
    <t>Κοινοποίηση των πρακτικών της συνεδρίασης σε Περιφέρεια και Α/Δ</t>
  </si>
  <si>
    <t>E20</t>
  </si>
  <si>
    <t>Αρχική Αναγγελία / Ειδοποίηση Σεισμού</t>
  </si>
  <si>
    <t>Συλλογή πληροφοριών μετά την
εκδήλωση του φαινομένου, σχετικών με την επικρατούσα κατάσταση και τις επηρεαζόμενες περιοχές (περιοχές
όπου έγινε αισθητή η σεισμική δόνηση</t>
  </si>
  <si>
    <t>E21</t>
  </si>
  <si>
    <t>Ενημέρωση της ΓΓΠΠ και των αποκεντρωμένων οργάνων πολιτικής προστασίας</t>
  </si>
  <si>
    <t>E22</t>
  </si>
  <si>
    <t>Εφαρμογή των μνημονίων ενεργειών και επικοινωνία με τους επιχειρησιακά εμπλεκόμενους φορείς (ΕΛ.ΑΣ, ΠΣ) με στόχο την συλλογή πληροφοριών </t>
  </si>
  <si>
    <t>E23</t>
  </si>
  <si>
    <t>Ανακοίνωση σεισμού και πρώτη εκτίμηση επιπτώσεων</t>
  </si>
  <si>
    <t>Επίσημη ανακοίνωση του σεισμού (ώρα εκδήλωσης, επίκεντρο, μέγεθος, χαρακτηρισμός) και ενημέρωση της ΓΓΠΠ και του ΟΑΣΠ</t>
  </si>
  <si>
    <t>Γεωδυναμικό Ινστιτούτο</t>
  </si>
  <si>
    <t>E24</t>
  </si>
  <si>
    <t>Συλλογή πληροφοριών σχετικά με τις επιπτώσεις του σεισμού</t>
  </si>
  <si>
    <t>E25</t>
  </si>
  <si>
    <t>Επικοινωνία με τις αστυνομικές αρχές για την πρώτη εκτίμηση της κατάστασης</t>
  </si>
  <si>
    <t>ΟΑΣΠ, Αποκεντρωμένα Όργανα Πολιτικής Προστασίας</t>
  </si>
  <si>
    <t>E26</t>
  </si>
  <si>
    <t>Πραγματοποίηση πτήσεων επάνω από τις πληγείσες περιοχές όταν αυτό είναι αναγκαίο</t>
  </si>
  <si>
    <t>E27</t>
  </si>
  <si>
    <t>Επικοινωνία μεταξύ των φορέων για την αρχική εκτίμηση της κατάστασης</t>
  </si>
  <si>
    <t>Όλοι οι φορείς (Γενική Γραμματεία Πολιτικής Προστασίας, Αποκεντρωμένα όργανα, ΟΑΣΠ, ΕΛ.ΑΣ, ΠΣ)</t>
  </si>
  <si>
    <t>E28</t>
  </si>
  <si>
    <t>Κινητοποίηση</t>
  </si>
  <si>
    <t>Λήψη μέτρων τροχαίας κίνησης για την διευκόλυνση της κίνησης των οχημάτων έκτακτης ανάγκης και για την διευκόλυνση της κίνησης των πολιτών προς ασφαλείς υπαίθριους χώρους (χώροι καταφυγής)</t>
  </si>
  <si>
    <t>E29</t>
  </si>
  <si>
    <t>Λήψη μέτρων τάξης και ασφάλειας περιμετρικά των χώρων επιχειρήσεων του Π.Σ., στους χώρους που έχουν καταφύγει οι πολίτες (χώροι καταφυγής), καθώς και όπου αλλού απαιτείται η επιπρόσθετη λήψη μέτρων ασφάλειας για την διευκόλυνση του έργου των σωστικών
συνεργείων</t>
  </si>
  <si>
    <t>E30</t>
  </si>
  <si>
    <t>Συνδρομή στο έργο της μεταφοράς τραυματιών σε νοσηλευτικές μονάδες σε περιπτώσεις που δεν επαρκούν τα διαθέσιμα μέσα του ΕΚΑΒ και αν παραστεί ανάγκη, δύναται</t>
  </si>
  <si>
    <t>E31</t>
  </si>
  <si>
    <t>Κινητοποίηση και κλιμάκωση των δράσεων αναλόγως της φύσης και της έκτασης των συμβάντων αρμοδιότητάς τους (αστική έρευνα και διάσωση, κατάσβεση πυρκαγιών, κτλ.)</t>
  </si>
  <si>
    <t>E32</t>
  </si>
  <si>
    <t>Kλιμάκωση της επιχειρησιακής δράσης βάσει των αναγκών για την υλοποίηση των δράσεων πολιτικής προστασίας,</t>
  </si>
  <si>
    <t>Αποκεντρωμένα Όργανα Πολιτικής Προστασίας, ΕΚΑΒ</t>
  </si>
  <si>
    <t>E33</t>
  </si>
  <si>
    <t>Ενεργοποίηση της Ομάδα Διαχείρισης Κρίσεων (Ο.ΔΙ.Κ.) του ΕΚΑΒ</t>
  </si>
  <si>
    <t>E34</t>
  </si>
  <si>
    <t>Γενικότερος συντονισμός των φορέων που έχουν την ευθύνη για την υλοποίηση δράσεων σχετικών με την αντιμετώπιση εκτάκτων καταστάσεων που αφορούν στην δημόσια υγεία (ετοιμότητα και λειτουργία των νοσηλευτικών μονάδων για την υποδοχή τραυματιών/ασθενών, κάλυψη αυξημένων αναγκών σε φαρμακευτικό
υλικό, ψυχοκοινωνική υποστήριξη στις πληγείσες περιοχές από κλιμάκια του , επιδημιολογική επιτήρηση, έλεγχοι Δημόσιας Υγείας (Ύδατος, Υγιεινής χώρου φύλαξης τροφίμων) κλπ.)</t>
  </si>
  <si>
    <t>Εθνικό Κέντρο Επιχειρήσεων Υγείας (Ε.Κ.ΕΠ.Υ),</t>
  </si>
  <si>
    <t>ΕΚΑΒ, ΕΚΚΑ, ΚΕΕΛΠΝΟ,</t>
  </si>
  <si>
    <t>E35</t>
  </si>
  <si>
    <t>Χαρακτηρισμός της καταστροφής και κήρυξη περιοχής σε κατάσταση έκτακτης ανάγκης αν αυτό απαιτείται</t>
  </si>
  <si>
    <t>Γενικός Γραμματέας Πολιτικής Προστασίας</t>
  </si>
  <si>
    <t>Αποκεντρωμένες Διοικήσεις, Περιφέρειες</t>
  </si>
  <si>
    <t>E36</t>
  </si>
  <si>
    <t>Έλεγχος υποδομών και τεχνικών έργων (δίκτυο ύδρευσης, οδικό δίκτυο, κλπ.) για τη διαπίστωση ζημιών και εκτίμηση του δυναμικού και των μέσων που απαιτούνται για την αποκατάστασή τους</t>
  </si>
  <si>
    <t>Τεχνικές Υπηρεσίες</t>
  </si>
  <si>
    <t>E37</t>
  </si>
  <si>
    <t>Υποστήριξη του έργου άλλων επιχειρησιακά εμπλεκομένων φορέων</t>
  </si>
  <si>
    <t>E38</t>
  </si>
  <si>
    <t>Εκτίμηση του δυναμικού και των μέσων που απαιτούνται για την αποκατάσταση των ζημιών</t>
  </si>
  <si>
    <t>E39</t>
  </si>
  <si>
    <t>Οπτικός έλεγχος των κρίσιμων, για τη λειτουργία του φορέα σε κατάσταση έκτακτης ανάγκης, κτιριακών εγκαταστάσεων (κτίρια, εργοτάξια, κλπ.) για τη διαπίστωση τυχόν βλαβών και εξέταση εναλλακτικών λύσεων.</t>
  </si>
  <si>
    <t>E40</t>
  </si>
  <si>
    <t>Αποκατάσταση των ζημιών σε υποδομές αρμοδιότητάς των φορέων που προκλήθηκαν από τον σεισμό
στην περιοχή ευθύνης τους, όπως διάνοιξη αποκλεισμένων δρόμων από καταρρεύσεις, αποκατάσταση υποδομών</t>
  </si>
  <si>
    <t>S1</t>
  </si>
  <si>
    <t>Έντονα καιρικά φαινόμενα, χιονοπτώσεις, παγετός</t>
  </si>
  <si>
    <t>Προγραμματισμός έργων και δράσεων χειμερινής συντήρησης για την αντιμετώπιση προβλημάτων
από χιονοπτώσεις και παγετό στο οδικό δίκτυο</t>
  </si>
  <si>
    <t>Εκτέλεση έργων και δράσεων για την αντιμετώπιση χιονοπτώσεων και παγετού ανά οδικό άξονα</t>
  </si>
  <si>
    <t>Φορείς συντήρησης οδικού δικτύου</t>
  </si>
  <si>
    <t>Συμβασιούχοι Παραχώρησης, Τεχνικές Υπηρεσίες Περιφερειών, Δήμων</t>
  </si>
  <si>
    <t>S2</t>
  </si>
  <si>
    <t>Λειτουργία σταθμών
αποχιονισμού</t>
  </si>
  <si>
    <t>S3</t>
  </si>
  <si>
    <t>Αποτίμηση του έργου του αποχιονισμού κατά την προηγούμενη χειμερινή περίοδο με συστηματική
καταγραφή των προβλημάτων που προέκυψαν</t>
  </si>
  <si>
    <t>S4</t>
  </si>
  <si>
    <t>Προγραμματισμός πόρων και ανθρώπινου δυναμικού</t>
  </si>
  <si>
    <t>S5</t>
  </si>
  <si>
    <t>Προμήθεια και αποθήκευση υλικών (πχ αλάτι, ψηφίδα, κτλ.) βάσει των προβλεπόμενων αναγκών</t>
  </si>
  <si>
    <t>S6</t>
  </si>
  <si>
    <t>Συντήρηση εξοπλισμού και μηχανημάτων</t>
  </si>
  <si>
    <t>S7</t>
  </si>
  <si>
    <t>Μίσθωση ιδιωτικών μέσων</t>
  </si>
  <si>
    <t>S8</t>
  </si>
  <si>
    <t>Ολοκλήρωση διαδικασιών πρόσληψης εποχιακού εργατοτεχνικού προσωπικού</t>
  </si>
  <si>
    <t>S9</t>
  </si>
  <si>
    <t>Προτεραιοποίηση των οδικών αξόνων ως προς την επέμβαση σε περιπτώσεις αδυναμίας συνολικής αντιμετώπισης προβλημάτων</t>
  </si>
  <si>
    <t>S10</t>
  </si>
  <si>
    <t>Πραγματοποίηση Συντονιστικού Πολιτικής Προστασίας</t>
  </si>
  <si>
    <t>Δ/νση Πολιτικής Προστασίας των Περιφερειών, Τμήματα Πολιτικής Προστασίας Π.Ε., Γραφείο Πολιτικής Προστασίας Δήμων</t>
  </si>
  <si>
    <t>S11</t>
  </si>
  <si>
    <t>Χαρτογραφική απεικόνιση σχεδίων αποχιονισμού του κύριου οδικού δικτύου της ηπειρωτικής
χώρας</t>
  </si>
  <si>
    <t>Καταγραφή των θέσεων αρχικής στάθμευσης των μηχανημάτων, των μέσων που διατίθενται αθροιστικά ανά θέση σε αρχικό στάδιο και ανά οδικό άξονα και των σημείων στάθμευσης των ς των περιπολικών του Π.Σ. κατά την αυξημένη ετοιμότητα</t>
  </si>
  <si>
    <t>Διεύθυνση Σχεδιασμού και Αντιμετώπισης Εκτάκτων Αναγκών</t>
  </si>
  <si>
    <t>Συμβασιούχοι Παραχώρησης, Τεχνικές Υπηρεσίες Περιφερειών, Δήμων, Πυροσβεστικό Σώμα</t>
  </si>
  <si>
    <t>S12</t>
  </si>
  <si>
    <t>Ετοιμότητα φορέων για την αντιμετώπιση εκτάκτων αναγκών λόγω χιονοπτώσεων και παγετού</t>
  </si>
  <si>
    <t>Διαβίβαση των έκτακτων δελτίων επιδείνωσης καιρού που εκδίδει η ΕΜΥ</t>
  </si>
  <si>
    <t>S13</t>
  </si>
  <si>
    <t>Προώθηση των έκτακτων δελτίων επιδείνωσης καιρού που εκδίδει η ΕΜΥ στους Δήμους</t>
  </si>
  <si>
    <t>Δ/νση Πολιτικής Προστασίας Α/Δ</t>
  </si>
  <si>
    <t>S14</t>
  </si>
  <si>
    <t>Σύνταξη μνημονίου ενεργειών και κοινοποίηση σε όλους τους εμπλεκόμενους φορείς</t>
  </si>
  <si>
    <t>Περιφέρειες, Δήμοι, Αποκεντρωμένες Διοικήσεις</t>
  </si>
  <si>
    <t>Δ/νση Πολιτικής Προστασίας Α/Δ, Δ/νση Πολιτικής Προστασίας Περιφερειών, Γραφεία Πολιτικής Προστασίας Δήμων</t>
  </si>
  <si>
    <t>S15</t>
  </si>
  <si>
    <t> Ενημέρωση κοινού και παροχή οδηγιών για ενδεχόμενους κινδύνους από χιονοπτώσεις και παγετό</t>
  </si>
  <si>
    <t>Ενημέρωση του κοινού για τη λήψη μέτρων αυτοπροστασίας σε κεντρικό επίπεδο</t>
  </si>
  <si>
    <t>S16</t>
  </si>
  <si>
    <t>Περαιτέρω ενημέρωση του κοινού σε τοπικό επίπεδο</t>
  </si>
  <si>
    <t>Δ/νση Πολιτικής Προστασίας Α/Δ, Δ/νση Πολιτικής Προστασίας των Περιφερειών, Γραφείο Πολιτικής Προστασίας Δήμων</t>
  </si>
  <si>
    <t>S17</t>
  </si>
  <si>
    <t>Ενημέρωση του
κοινού για την επικρατούσα κατάσταση και την βατότητα του οδικού δικτύου από πλευράς χιονοπτώσεων και
παγετού</t>
  </si>
  <si>
    <t>S18</t>
  </si>
  <si>
    <t>Ενημέρωση των πολιτών για ζητήματα που αφορούν την
λειτουργία και προστασία των οικιακών δικτύων ύδρευσης σε συνθήκες παγετού</t>
  </si>
  <si>
    <t>Φορείς ύδρευσης</t>
  </si>
  <si>
    <t>S19</t>
  </si>
  <si>
    <t>Αρχική αναγγελία – ειδοποίηση για έκτακτες ανάγκες λόγω χιονοπτώσεων και παγετού</t>
  </si>
  <si>
    <t>Επίσημη ενημέρωση των φορέων για την επικρατούσα κατάσταση (ΚΕΠΠ, Δήμοι, Περιφέρειες, Α/Δ)</t>
  </si>
  <si>
    <t>S20</t>
  </si>
  <si>
    <t>Κινητοποίηση Γραφείων Πολιτικής Προστασίας, εφαρμογή των μνημονίων και επικοινωνία με λοιπούς φορείς</t>
  </si>
  <si>
    <t>Γραφεία Πολιτικής Προστασίας των Δήμων</t>
  </si>
  <si>
    <t>S21</t>
  </si>
  <si>
    <t>Κινητοποίηση Διεύθυνσης Πολιτικής Προστασίας, εφαρμογή των μνημονίων και επικοινωνία με λοιπούς φορείς</t>
  </si>
  <si>
    <t>S22</t>
  </si>
  <si>
    <t>Οι παραλήπτες της αρχικής ειδοποίησης αναλαμβάνουν να ενημερώσουν τις αρμόδιες
επιχειρησιακά εμπλεκόμενες οργανικές μονάδες του Φορέα τους</t>
  </si>
  <si>
    <t>Υπηρεσία Π.Π/ Αρμόδια υπηρεσία του κάθε φορέα</t>
  </si>
  <si>
    <t>S23</t>
  </si>
  <si>
    <t>Επικοινωνία μεταξύ των εμπλεκομένων φορέων και με το ΚΕΠΠ</t>
  </si>
  <si>
    <t>S24</t>
  </si>
  <si>
    <t>Αποχιονισμός</t>
  </si>
  <si>
    <t>Αποχιονισμός στο Εθνικό και Επαρχιακό οδικό δίκτυο</t>
  </si>
  <si>
    <t>Δ/νση Τεχνικών Έργων των Περιφερειών</t>
  </si>
  <si>
    <t>S25</t>
  </si>
  <si>
    <t>Έρευνα και διάσωση εξαιτίας χιονοπτώσεων και παγετού</t>
  </si>
  <si>
    <t>Έρευνα και διάσωση ατόμων που η ζωή τους έχει περιέλθει σε κίνδυνο από την εκδήλωση χιονοπτώσεων
και παγετού</t>
  </si>
  <si>
    <t>Όλοι οι επιχειρησιακά εμπλεκόμενοι φορείς</t>
  </si>
  <si>
    <t>S26</t>
  </si>
  <si>
    <t>Δράσεις προ νοσοκομειακής περίθαλψης ή διακομιδής των διασωθέντων ή απεγκλωβισμένων ατόμων σε
υγειονομικές μονάδες</t>
  </si>
  <si>
    <t>Κέντρο
Επιχειρήσεων του ΕΚΕΠΥ, ΠΣ, ΕΛΑΣ, Φορείς Συντήρησης, Αποκεντρωμένα όργανα πολιτικής προστασίας</t>
  </si>
  <si>
    <t>S27</t>
  </si>
  <si>
    <t>Απεγκλωβισμός και διάσωση οδηγών και επιβατών που η ζωή τους έχει τεθεί σε κίνδυνο από διακοπή της
κυκλοφορίας στο οδικό δίκτυο λόγω χιονοπτώσεων ή παγετού</t>
  </si>
  <si>
    <t>ΕΛ.ΑΣ, Φορείς Συντήρησης, Αποκεντρωμένα όργανα Πολιτικής Προστασίας</t>
  </si>
  <si>
    <t>S28</t>
  </si>
  <si>
    <t>Απεγκλωβισμός και διάσωση επιβατών και εργαζομένων στο σιδηροδρομικό δίκτυο της χώρας εξ' αιτίας χιονόπτωσης ή παγετού</t>
  </si>
  <si>
    <t>ΟΣΕ, ΤΡΑΙΝΟΣΕ</t>
  </si>
  <si>
    <t>S29</t>
  </si>
  <si>
    <t>Αποκατάσταση βλαβών σε δίκτυα κοινής ωφέλειας εξαιτίας χιονοπτώσεων και παγετού</t>
  </si>
  <si>
    <t>Αποκατάσταση βλαβών σε δίκτυα μεταφοράς και διανομής ηλεκτρικής ενέργειας, εξ αιτίας χιονόπτωσης ή παγετού (διάθεση προσωπικού, υλικών και μέσων, κλπ.)</t>
  </si>
  <si>
    <t>S30</t>
  </si>
  <si>
    <t>Αποκατάσταση βλαβών σε δίκτυα ύδρευσης</t>
  </si>
  <si>
    <t>ΕΥΔΑΠ, ΕΥΑΘ</t>
  </si>
  <si>
    <t>S31</t>
  </si>
  <si>
    <t>Διακοπή μαθημάτων</t>
  </si>
  <si>
    <t>Διακοπή μαθημάτων λόγω χιονοπτώσεων και παγετού ως αρμοδιότητα του Δήμου εντός των διοικητικών του ορίων και αρμοδιότητα της Περιφέρειας εντός των διοικητικών της ορίων</t>
  </si>
  <si>
    <t>Phenomenon</t>
  </si>
  <si>
    <t>Category of Measures / Actions</t>
  </si>
  <si>
    <t>Description of Measures / Actions</t>
  </si>
  <si>
    <t>Civil Protection Phases</t>
  </si>
  <si>
    <t>Foreas</t>
  </si>
  <si>
    <t>Ipiresi</t>
  </si>
  <si>
    <t>Implementing Body</t>
  </si>
  <si>
    <t>Participating Body</t>
  </si>
  <si>
    <t>Technological Accidents</t>
  </si>
  <si>
    <t>Mελέτες ασφαλείας εγκαταστάσεων SEVESO</t>
  </si>
  <si>
    <t>ADD DATA</t>
  </si>
  <si>
    <t>Pv</t>
  </si>
  <si>
    <t>Land uses planning</t>
  </si>
  <si>
    <t>Θεώρηση των στόχων πρόληψης των μεγάλων ατυχημάτων και του περιορισμού των συνεπειών τους κατά την κατάρτιση των σχεδίων χρήσεων γης και κατά τη διαδικασία έγκρισης περιβαλλοντικών όρων εγκαταστάσεων</t>
  </si>
  <si>
    <t>Π</t>
  </si>
  <si>
    <t>Φορείς χωροταξικού, περιβαλλοντικού και πολεοδομικού σχεδιασμού</t>
  </si>
  <si>
    <t>Predicting risk of domino effects</t>
  </si>
  <si>
    <t>Καθορισμός εγκαταστάσεων ή ομάδων εγκαταστάσεων όπου η πιθανότητα ή οι συνέπειες μεγάλου ατυχήματος αυξάνονται, λόγω της θέσης και της εγγύτητας τους και των ειδών και ποσοτήτων επικίνδυνων ουσιών  που διαθέτουν</t>
  </si>
  <si>
    <t>Περιφέρειες (Αδειοδοτούσα Αρχή)</t>
  </si>
  <si>
    <t>Μέριμνα για την ανταλλαγή πληροφοριών και τη συνεργασία μεταξύ των εγκαταστάσεων</t>
  </si>
  <si>
    <t>Information of public</t>
  </si>
  <si>
    <t>Παροχή ενημέρωσης στο κοινό και ιδιαίτερα στους κατοίκους και τις μονάδες που εξυπηρετούν το κοινό (σχολεία, νοσοκομεία κ.λπ..) για τα ληπτέα κατάλληλα μέτρα ασφαλείας και τη στάση που θα πρέπει να τηρείται σε περίπτωση ατυχήματος</t>
  </si>
  <si>
    <t>Π, Ε</t>
  </si>
  <si>
    <t>Γενική ενημέρωση του κοινού</t>
  </si>
  <si>
    <t>Α</t>
  </si>
  <si>
    <t>Ενημέρωση του κοινού για λήψη μέτρων προστασίας της υγείας στις περιπτώσεις που προκύπτουν ζητήματα δημόσιας υγείας λόγω ΤΑΜΕ (Τεχνολογικών Ατυχημάτων Μεγάλης Έκτασης)</t>
  </si>
  <si>
    <t>Inspections of installations</t>
  </si>
  <si>
    <t> Επιθεωρήσεις για όλες τις εγκαταστάσεις (άνω και κάτω ορίου), με τη διενέργεια τουλάχιστον μίας επιτόπιας ετήσιας επιθεώρησης, σύνταξη έκθεσης αυτοψίας από όλους τους φορείς</t>
  </si>
  <si>
    <t>Elaboration of response plans for large-scale technological accidents (SATAME) at various levels of administration</t>
  </si>
  <si>
    <t>Κατάρτιση του Σχεδίου Αντιμετώπισης  Τεχνολογικών Ατυχημάτων
Μεγάλης Έκτασης (ΣΑΤΑΜΕ) των Περιφερειών </t>
  </si>
  <si>
    <t>Ε</t>
  </si>
  <si>
    <t>Κατάρτιση των ΣΑΤΑΜΕ των Αποκεντρωμένων Διοικήσεων</t>
  </si>
  <si>
    <t>Κατάρτιση Γενικού ΣΑΤΑΜΕ</t>
  </si>
  <si>
    <t>
Conduct of prepardness simulation exercises</t>
  </si>
  <si>
    <t>Assessment of accident impacts</t>
  </si>
  <si>
    <t>Απ.</t>
  </si>
  <si>
    <t>Exercises at installations</t>
  </si>
  <si>
    <t>Εφαρμογή
και εκπαίδευση στα εσωτερικά σχέδια έκτακτης ανάγκης.</t>
  </si>
  <si>
    <t>Forest Fires</t>
  </si>
  <si>
    <t>
Actions for cleaning vegetation to reduce fire risk</t>
  </si>
  <si>
    <t>Απομάκρυνση μέρους της βλάστησης (εργασίες καθαρισμού), γύρω από περιοχές ιδιαίτερης προστασίας (κτιριακές υποδομές και εγκαταστάσεις, κατασκηνώσεις, αρχαιολογικοί χώροι, άλση, πάρκα, κλπ.) και περιοχές που θεωρούνται λόγω της φύσεως τους κρίσιμες καθώς και κατά μήκος του οδικού δικτύου</t>
  </si>
  <si>
    <t> Υπουργείο Εθνικής Άμυνας</t>
  </si>
  <si>
    <t> Υπουργείο Πολιτισμού</t>
  </si>
  <si>
    <t>Προληπτικοί καθαρισμοί βλάστησης κατά μήκος του οδικού δικτύου (προληπτικός καθαρισμός της βλάστησης σε φυτεμένες
νησίδες, πρανή δρόμων ή χώρους στάθμευσης κατά μήκος του οδικού δικτύου)</t>
  </si>
  <si>
    <t>Παραχωρησιούχοι οδικού δικτύου</t>
  </si>
  <si>
    <t>Διεύθυνση Λειτουργίας, Συντήρησης και Εκμετάλλευσης Υποδομών με Σύμβαση Παραχώρησης</t>
  </si>
  <si>
    <t>Ειδική Υπηρεσία Δημοσίων Έργων (ΕΥΔΕ) Κατασκευής και Συντήρησης Συγκοινωνιακών Υποδομών</t>
  </si>
  <si>
    <t> ΕΓΝΑΤΙΑ ΟΔΟΣ Α.Ε</t>
  </si>
  <si>
    <t>Περιφέρειες - Περιφερειακές Ενότητες</t>
  </si>
  <si>
    <t>Δ/νσεις Τεχνικών Έργων  των Περιφερειών /Περιφερειακών Ενοτήτων</t>
  </si>
  <si>
    <t>Measures to prevent fire from the operation uncontrolled spaces
urban waste disposal</t>
  </si>
  <si>
    <t>Αποκεντρωμένη Διοίκηση</t>
  </si>
  <si>
    <t> Διεύθυνση Πυροσβεστικών Υπηρεσιών</t>
  </si>
  <si>
    <t>Κοινοποίηση των αποτελεσμάτων των ελέγχων στους Δήμους</t>
  </si>
  <si>
    <t> Παρουσία υδροφόρου οχήματος στους χώρους ανεξέλεγκτης
εναπόθεσης αστικών απορριμμάτων σε καταστάσεις αυξημένης ετοιμότητας (δείκτης ετοιμότητας 4 &amp; 5)</t>
  </si>
  <si>
    <t>Measures to prevent fire from carrying out agricultural and other  works in the countryside</t>
  </si>
  <si>
    <t>Έκδοση άδειας για την καύση αγροτικών εκτάσεων, κατά την αντιπυρική περίοδο</t>
  </si>
  <si>
    <t>Πυροσβεστικές Υπηρεσίες</t>
  </si>
  <si>
    <t>
Taking measures to protect children's lands - camping</t>
  </si>
  <si>
    <t>Λήψη προληπτικών μέτρων όπως α) δρόμοι προσπέλασης οχημάτων, β) αποψίλωση χώρων, γ) δημιουργία αντιπυρικής ζώνη ασφαλείας στην περίμετρο του οικοπέδου της κατασκήνωσης, δ) καθορισμός ειδικού χώρου συγκέντρωσης κατασκηνωτών σε περίπτωση ανάγκης και ε) ύπαρξη μεγαφωνικού συστήματος</t>
  </si>
  <si>
    <t>Σύνταξη σχεδίου πυροπροστασίας και εκκένωσης κατασκηνώσεων σε περίπτωση έκτακτης ανάγκης</t>
  </si>
  <si>
    <t>Συγκέντρωση των σχεδίων εκκένωσης των κατασκηνώσεων</t>
  </si>
  <si>
    <t>Δ/νση Πολιτικής Προστασίας των Περιφερειών, Γραφεία Πολιτικής Προστασίας των Δήμων</t>
  </si>
  <si>
    <t>Elaboration of a daily fire risk forecast map</t>
  </si>
  <si>
    <t>Προώθηση του ημερήσιου χάρτη έκδοση  και επιπρόσθετου προειδοποιητικού σήματος για τις περιοχές που προβλέπεται κίνδυνος κατηγορίας 4 και 5</t>
  </si>
  <si>
    <t> Προώθηση του χάρτη πρόβλεψης κινδύνου πυρκαγιάς στους Δήμους</t>
  </si>
  <si>
    <t>Ενημέρωση του κοινού</t>
  </si>
  <si>
    <t>Information of the public about self-protection measures for the risk of forest fires</t>
  </si>
  <si>
    <t>Ενημέρωση του κοινού σε κεντρικό επίπεδο</t>
  </si>
  <si>
    <t>Γενική Γραμματεία Πολιτικής Προστασίας, Πυροσβεστικό Σώμα, YΠΕΚΑ</t>
  </si>
  <si>
    <t>Ενημέρωση του κοινού σε τοπικό Επίπεδο</t>
  </si>
  <si>
    <t>Δασικές Υπηρεσίες, Πυροσβεστικές Υπηρεσίες, Αποκεντρωμένα Όργανα Πολιτικής Προστασίας</t>
  </si>
  <si>
    <t>Preventive curfew</t>
  </si>
  <si>
    <t>Λήψη απόφασης για την απαγόρευση της κυκλοφορίας οχημάτων και παραμονής εκδρομέων σε εθνικούς δρυμούς, δάση και "ευπαθείς" περιοχές σε ημέρες και ώρες που θεωρούνται επικίνδυνες</t>
  </si>
  <si>
    <t>Συντονιστικό Όργανο Πολιτικής Προστασίας Περιφερειακής Ενότητας</t>
  </si>
  <si>
    <t>Participation of Civil Protection voluntary organizations in prevention and preparedness actions to adress forest fires</t>
  </si>
  <si>
    <t>Συμμετοχή των εθελοντικών οργανώσεων στην επιτήρηση των δασών και των δασικών εκτάσεων για επισήμανση πυρκαγιών</t>
  </si>
  <si>
    <t>Καθορισμός των δράσεων για τη συμμετοχή των εθελοντών</t>
  </si>
  <si>
    <t>Organization of Civil Protection Coordinating Bodies at Regional Unit level</t>
  </si>
  <si>
    <t>Kαθορισμός μέτρων πρόληψης και δράσεων συντονισμού στο επίπεδο της περιφερειακής ενότητας</t>
  </si>
  <si>
    <t>Δ/νση Πολιτικής Προστασίας των Περιφερειών/ Περιφερειακών Ενοτήτων</t>
  </si>
  <si>
    <t>Συγκρότηση ενιαίας πρότασης για τα μέτρα και τις δράσεις σε επίπεδο περιφέρειας / Περιφερειακός Σχεδιασμός</t>
  </si>
  <si>
    <t>Κοινοποίηση των αποφάσεων των ΣΟΠΠ σε Αποκεντρωμένη Διοίκηση και Πυροσβεστική</t>
  </si>
  <si>
    <t>Λήψη αποφάσεων σχετικά με τον σχεδιασμό σε επίπεδο Αποκεντρωμένης Διοίκησης</t>
  </si>
  <si>
    <t>Εφαρμογή Ειδικού Σχεδίου  </t>
  </si>
  <si>
    <t>Organization of local Civil Protection Coordinating Bodies </t>
  </si>
  <si>
    <t>Kαθορισμός μέτρων πρόληψης και δράσεων συντονισμού σε τοπικό επίπεδο</t>
  </si>
  <si>
    <t>
Actions in cases of increased prepardness (scales 4 and 5 at daily prediction)</t>
  </si>
  <si>
    <t>Λήψη μέτρων αυξημένης επιτήρησης σε δάση και δασικές εκτάσεις</t>
  </si>
  <si>
    <t>Αυξ. Ε</t>
  </si>
  <si>
    <t>Πυροσβεστικό Σώμα </t>
  </si>
  <si>
    <t>Εφαρμογή του μέτρου της προληπτικής απαγόρευσης της κυκλοφορίας οχημάτων και παραμονής εκδρομέων σε εθνικούς δρυμούς, δάση και "ευπαθείς" περιοχές</t>
  </si>
  <si>
    <t>Ενημέρωση του κοινού μέσω δελτίων τύπου</t>
  </si>
  <si>
    <t>Λήψη μέτρων για την αποφυγή πρόκλησης πυρκαγιάς σε χώρους ανεξέλεγκτης εναπόθεσης αστικών απορριμμάτων</t>
  </si>
  <si>
    <t>Λήψη μέτρων κατά την εκτέλεση βολών σε στρατιωτικές ασκήσεις</t>
  </si>
  <si>
    <t>Ετοιμότητα του προσωπικού και των μέσων των εμπλεκομένων φορέων</t>
  </si>
  <si>
    <t>Actions to control and suppression of wildfires</t>
  </si>
  <si>
    <t>Οργάνωση, διαχείριση και συντονισμός όλων των εμπλεκόμενων δυνάμεων πυρόσβεσης και διάσωσης, του εξοπλισμού και των μέσων</t>
  </si>
  <si>
    <t>Actions for the support of Fire Brigade's work for the control and suppression of wildfires</t>
  </si>
  <si>
    <t>Διάθεση υδροφόρων οχημάτων και μηχανημάτων έργων</t>
  </si>
  <si>
    <t>OTA και λοιποί φορείς Πολιτικής Προστασίας</t>
  </si>
  <si>
    <t>Λήψη μέτρων τροχαίας για τη διευκόλυνση της κίνησης των οχημάτων που εμπλέκονται στην καταστολή</t>
  </si>
  <si>
    <t>ΕΛ.ΑΣ.</t>
  </si>
  <si>
    <t>Προληπτική διακοπή ηλεκτροδότησης για την ασφάλεια του προσωπικού καταστολής των δασικών πυρκαγιών</t>
  </si>
  <si>
    <t>Διευκόλυνση της, από θάλασσας, μεταφοράς πεζοπόρων τμημάτων ή και οχημάτων του ΠΣ καθώς και άλλων φορέων που υποστηρίζουν το έργο του ΠΣ</t>
  </si>
  <si>
    <t>ΛΣ-ΕΛΑΚΤ</t>
  </si>
  <si>
    <t>Διάθεση προσωπικού και μέσων για την υποστήριξη του έργου της καταστολής από το ΠΣ</t>
  </si>
  <si>
    <t>Actions of emergency response due to forest fires and management of their consequences</t>
  </si>
  <si>
    <t>Άμεση παροχή βοήθειας στους πληγέντες (διοικητική μέριμνα)</t>
  </si>
  <si>
    <t>Εθνικό Κέντρο Επιχειρήσεων Υγείας</t>
  </si>
  <si>
    <t>Declaring areas at an emergency  condition due to wildfires</t>
  </si>
  <si>
    <t>Organized civil removal from an area estimated that is threatened by ongoing or imminent disaster</t>
  </si>
  <si>
    <t>Λήψη της απόφασης για την οργανωμένη απομάκρυνση των πολιτών σε περιφερειακό επίπεδο</t>
  </si>
  <si>
    <t>Λήψη της απόφασης για την οργανωμένη απομάκρυνση των πολιτών σε γενικευμένη καταστροφή</t>
  </si>
  <si>
    <t>Εισήγηση του μέτρου της οργανωμένης απομάκρυνσης των πολιτών</t>
  </si>
  <si>
    <t>Επικεφαλής αξιωματικός που δρα σε τοπικό επίπεδο</t>
  </si>
  <si>
    <t>Απομάκρυνση των πολιτών, με τη χρήση πλωτών θαλασσίων μέσων</t>
  </si>
  <si>
    <t>Ειδικές περιπτώσεις (Κατασκηνώσεις, Αρχαιολογικοί χώροι κλπ.)</t>
  </si>
  <si>
    <t>
Financial support of people affected</t>
  </si>
  <si>
    <t>Συγκρότηση επιτροπών για την καταγραφή και την εκτίμηση των ζημιών και για την ενημέρωση των πολιτών σχετικά με τα γενικότερα μέτρα αποκατάστασης που ενδεχομένως τους αφορούν</t>
  </si>
  <si>
    <t>Eκτίμηση του ποσού που θα απαιτηθεί προκειμένου να καταβληθεί στους πληγέντες</t>
  </si>
  <si>
    <t>Απ</t>
  </si>
  <si>
    <t>Repair of damages to buildings due to forest fires</t>
  </si>
  <si>
    <t>Keeping data in a specific disaster folder</t>
  </si>
  <si>
    <t>Flood Events</t>
  </si>
  <si>
    <t>Construction and maintenance of flood defenses</t>
  </si>
  <si>
    <t>Έλεγχος όλων των αντιπλημμυρικών έργων και συντήρησή τους</t>
  </si>
  <si>
    <t>Μελέτη και εκτέλεση έργων συγκράτησης των εδαφών σε δασικές εκτάσεις που η φυσική τους βλάστηση πρόσφατα
έχει καταστραφεί από πυρκαγιές (κορμοδέματα, κορμοφράγματα, αυλακώσεις κλπ.).</t>
  </si>
  <si>
    <t>Απομάκρυνση όλων των απορριμμάτων, φερτών υλικών, φυλλώματος δένδρων, κλπ., τα οποία βρίσκονται σε
δρόμους και κοινόχρηστους χώρους εντός του αστικού χώρου και μπορεί να προκαλέσουν εμφράξεις σε παρακείμενα
φρεάτια απορροής όμβριων υδάτων</t>
  </si>
  <si>
    <t>Ολοκλήρωση αντιπλημμυρικών έργων σε περιοχές
που βαρύνονται με ανάλογο ιστορικό και κατά προτεραιότητα σε περιοχές που έχουν πρόσφατα πληγεί από δασικές
πυρκαγιές, καθώς και προγραμματισμό και εκτέλεση νέων έργων, όπου αυτό κρίνεται απαραίτητο</t>
  </si>
  <si>
    <t>Compliance with minimum planning requirements</t>
  </si>
  <si>
    <t>Prevent flooding on the roads due to heavy rainfall </t>
  </si>
  <si>
    <t> Συντήρηση του δικτύου ομβρίων υδάτων των οδών όπως ο καθαρισμός και η συντήρηση των εσχαρών των φρεατίων υδροσυλλογής, των καπακιών των φρεατίων επίσκεψης, του σώματος των φρεατίων υδροσυλλογής, των συνδετήριων αγωγών των φρεατίων αυτών με το υφιστάμενο δίκτυο ομβρίων, των φρεατίων επίσκεψης, καθώς και των αγωγών του δικτύου ομβρίων</t>
  </si>
  <si>
    <t>Φορείς που είναι υπεύθυνοι για τη συντήρηση του οδικού δικτύου</t>
  </si>
  <si>
    <t>Forecast of hazardous weather conditions</t>
  </si>
  <si>
    <t>Έκδοση δελτίων επικίνδυνων καιρικών φαινομένων στα οποία προσδιορίζονται χωρικά και χρονικά η εξέλιξη των καιρικών φαινομένων</t>
  </si>
  <si>
    <t>Προώθηση των δελτίων επικίνδυνων καιρικών φαινομένων</t>
  </si>
  <si>
    <t>Περαιτέρω προώθηση των δελτίων επικίνδυνων καιρικών φαινομένων σε τοπικό επίπεδο</t>
  </si>
  <si>
    <t>Adoption of measures on a state of increased prepardness</t>
  </si>
  <si>
    <t>Αποκεντρωμένα Όργανα Πολιτικής Προστασίας, Φορείς συντήρησης, Επιχειρησιακοί φορείς</t>
  </si>
  <si>
    <t>ΕΛ.ΑΣ., Αποκεντρωμένα Όργανα Πολιτικής Προστασίας, Φορείς συντήρησης</t>
  </si>
  <si>
    <t>Raise public awareness and provide guidance to potential risks of flood phenomena</t>
  </si>
  <si>
    <t>Έκδοση δελτίων τύπου και αποστολή τους σε όλα τα Μέσα Μαζικής Ενημέρωσης, ανάρτηση σε δικτυακό χώρο, με στόχο την ενημέρωση του κοινού για τη λήψη μέτρων αυτοπροστασίας από ενδεχόμενους κινδύνους που προέρχονται από πλημμυρικά φαινόμενα</t>
  </si>
  <si>
    <t>Ενημέρωση του κοινού για την επικρατούσα κατάσταση και τη βατότητα του οδικού δικτύου</t>
  </si>
  <si>
    <t>Ε, Α</t>
  </si>
  <si>
    <t>Initial warning - first impact assessment of the flood event</t>
  </si>
  <si>
    <t>Επίσημη ενημέρωση του ΚΕΠΠ/ΕΣΚΕ και των εμπλεκομένων φορέων για την επικρατούσα κατάσταση στην περιοχή ευθύνης</t>
  </si>
  <si>
    <t>Επικοινωνία του ΚΕΠΠ με τα αποκεντρωμένα όργανα πολιτικής προστασίας</t>
  </si>
  <si>
    <t>
Involvement stakeholders in emergency response and consequence management because of floods</t>
  </si>
  <si>
    <t>Σε περιπτώσεις που τμήμα του οδοστρώματος του οδικού δικτύου της χώρας έχει κατακλυστεί από πλημμυρικά ύδατα ή έχουν σημειωθεί φθορές ή ζημιές λόγω έντονων βροχοπτώσεων, λαμβάνονται μέτρα τροχαίας κίνησης (προσωρινή σήμανση, εκτροπή κυκλοφορίας κτλ.) ή και διακοπής της κυκλοφορίας προς αποφυγή ατυχημάτων και προς διευκόλυνση του έργου της αποκατάστασης</t>
  </si>
  <si>
    <t>Για τα τμήματα του δικτύου που έχουν παραχωρηθεί με σύμβαση, πραγματοποιείται έλεγχος της επικρατούσας κατάστασης και επιθεώρηση, επισήμανση και αντιμετώπιση έκτακτων συμβάντων, λήψη μέτρων ενημέρωσης των χρηστών και διαχείριση κυκλοφορίας</t>
  </si>
  <si>
    <t>Παραχωρησιούχες εταιρείες </t>
  </si>
  <si>
    <t>Διασφάλιση της λειτουργίας των υπηρεσιών</t>
  </si>
  <si>
    <t>Αποκεντρωμένα όργανα πολιτικής προστασίας</t>
  </si>
  <si>
    <t>Organized removal of citizens due to flood events</t>
  </si>
  <si>
    <t>Λήψη της απόφασης για την οργανωμένη απομάκρυνση των πολιτών όταν οι καταστροφή σε περιπτώσεις περιφερειακής καταστροφής μικρής έντασης, ή σε τοπικές καταστροφές μικρής έντασης</t>
  </si>
  <si>
    <t>Γενικός Γραμματέας Α/Δ</t>
  </si>
  <si>
    <t>Earthquakes </t>
  </si>
  <si>
    <t>Formulation of anti-seismic policy</t>
  </si>
  <si>
    <t>Σχεδιασμός, εκπόνηση, συντονισμός και παρακολούθηση του έργου της εκπαίδευσης</t>
  </si>
  <si>
    <t>Περαιτέρω ενημέρωση του κοινού, με βάση τις οδηγίες και το έντυπο υλικό της Γενικής Γραμματείας Πολιτικής
Προστασίας</t>
  </si>
  <si>
    <t>Λήψη μέτρων προστασίας, όπου αυτό
απαιτείται σύμφωνα με τα αποτελέσματα του προσεισμικού ελέγχου</t>
  </si>
  <si>
    <t>Κατάρτιση και τήρηση επικαιροποιημένου καταλόγου των επιχειρησιακά έτοιμων μέσων και
υπευθύνων χειριστών τους που διαθέτουν οι υπηρεσίες</t>
  </si>
  <si>
    <t>Λήψη μέτρων τροχαίας κίνησης για την διευκόλυνση της κίνησης των οχημάτων έκτακτης ανάγκης και για την διευκόλυνση της κίνησης των πολιτών προς ασφαλείς υπαίθριους χώρους
(χώροι καταφυγής)</t>
  </si>
  <si>
    <t>Αποκεντρωμένα 'Όργανα Πολιτικής Προστασίας</t>
  </si>
  <si>
    <t>Extreme weather events, snowfall, frost</t>
  </si>
  <si>
    <t>Προώθηση των έκτακτων δελτίων επιδείνωσης καιρού που εκδίδει η ΕΜΥ</t>
  </si>
  <si>
    <t>Αποχιονισμός </t>
  </si>
  <si>
    <t>ΑΔΜΗΕ, ΔΕΔΗΕ</t>
  </si>
  <si>
    <t>S32</t>
  </si>
  <si>
    <t>S33</t>
  </si>
  <si>
    <t>Index</t>
  </si>
  <si>
    <t>Txx</t>
  </si>
  <si>
    <t>Fxx</t>
  </si>
  <si>
    <t>FLxx</t>
  </si>
  <si>
    <t>Exx</t>
  </si>
  <si>
    <t>Έντονα καιρικα φαινόμενα</t>
  </si>
  <si>
    <t>Sxx</t>
  </si>
  <si>
    <t>Αυξημένη Ετοιμότητα</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</si>
</sst>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61"/>
    </font>
    <font>
      <sz val="10"/>
      <name val="Arial"/>
      <family val="0"/>
    </font>
    <font>
      <sz val="10"/>
      <name val="Arial"/>
      <family val="0"/>
    </font>
    <font>
      <sz val="10"/>
      <name val="Arial"/>
      <family val="0"/>
    </font>
    <font>
      <b val="true"/>
      <sz val="11"/>
      <color rgb="FF000000"/>
      <name val="Calibri"/>
      <family val="2"/>
      <charset val="161"/>
    </font>
    <font>
      <b val="true"/>
      <sz val="11"/>
      <name val="Calibri"/>
      <family val="2"/>
      <charset val="161"/>
    </font>
    <font>
      <sz val="11"/>
      <name val="Calibri"/>
      <family val="2"/>
      <charset val="161"/>
    </font>
    <font>
      <b val="true"/>
      <sz val="9"/>
      <color rgb="FF000000"/>
      <name val="Tahoma"/>
      <family val="2"/>
      <charset val="161"/>
    </font>
    <font>
      <sz val="9"/>
      <color rgb="FF000000"/>
      <name val="Tahoma"/>
      <family val="2"/>
      <charset val="161"/>
    </font>
  </fonts>
  <fills count="9">
    <fill>
      <patternFill patternType="none"/>
    </fill>
    <fill>
      <patternFill patternType="gray125"/>
    </fill>
    <fill>
      <patternFill patternType="solid">
        <fgColor rgb="FFDBDBDB"/>
        <bgColor rgb="FFD6DCE5"/>
      </patternFill>
    </fill>
    <fill>
      <patternFill patternType="solid">
        <fgColor rgb="FFA9D18E"/>
        <bgColor rgb="FFB4C7E7"/>
      </patternFill>
    </fill>
    <fill>
      <patternFill patternType="solid">
        <fgColor rgb="FFD6DCE5"/>
        <bgColor rgb="FFDBDBDB"/>
      </patternFill>
    </fill>
    <fill>
      <patternFill patternType="solid">
        <fgColor rgb="FFF4B183"/>
        <bgColor rgb="FFFF99CC"/>
      </patternFill>
    </fill>
    <fill>
      <patternFill patternType="solid">
        <fgColor rgb="FFFFFF00"/>
        <bgColor rgb="FFFFFF00"/>
      </patternFill>
    </fill>
    <fill>
      <patternFill patternType="solid">
        <fgColor rgb="FFFFFFFF"/>
        <bgColor rgb="FFFFFFCC"/>
      </patternFill>
    </fill>
    <fill>
      <patternFill patternType="solid">
        <fgColor rgb="FFB4C7E7"/>
        <bgColor rgb="FFD6DCE5"/>
      </patternFill>
    </fill>
  </fills>
  <borders count="12">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true" indent="0" shrinkToFit="false"/>
      <protection locked="true" hidden="false"/>
    </xf>
    <xf numFmtId="165" fontId="0" fillId="2" borderId="0" xfId="0" applyFont="false" applyBorder="false" applyAlignment="true" applyProtection="false">
      <alignment horizontal="general" vertical="bottom"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3" borderId="2" xfId="0" applyFont="true" applyBorder="true" applyAlignment="true" applyProtection="false">
      <alignment horizontal="center" vertical="center" textRotation="0" wrapText="true" indent="0" shrinkToFit="false"/>
      <protection locked="true" hidden="false"/>
    </xf>
    <xf numFmtId="165" fontId="4" fillId="3" borderId="3" xfId="0" applyFont="true" applyBorder="true" applyAlignment="true" applyProtection="false">
      <alignment horizontal="center" vertical="center" textRotation="0" wrapText="true" indent="0" shrinkToFit="false"/>
      <protection locked="true" hidden="false"/>
    </xf>
    <xf numFmtId="165" fontId="4" fillId="3" borderId="4" xfId="0" applyFont="true" applyBorder="tru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general" vertical="bottom" textRotation="0" wrapText="true" indent="0" shrinkToFit="false"/>
      <protection locked="true" hidden="false"/>
    </xf>
    <xf numFmtId="165" fontId="6" fillId="0" borderId="3"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5" fontId="6" fillId="0" borderId="3" xfId="0" applyFont="true" applyBorder="true" applyAlignment="true" applyProtection="false">
      <alignment horizontal="center" vertical="center" textRotation="0" wrapText="true" indent="0" shrinkToFit="false"/>
      <protection locked="true" hidden="false"/>
    </xf>
    <xf numFmtId="165" fontId="6" fillId="0" borderId="4" xfId="0" applyFont="true" applyBorder="true" applyAlignment="true" applyProtection="false">
      <alignment horizontal="center" vertical="center" textRotation="0" wrapText="true" indent="0" shrinkToFit="false"/>
      <protection locked="true" hidden="false"/>
    </xf>
    <xf numFmtId="165" fontId="0" fillId="4" borderId="3" xfId="0" applyFont="true" applyBorder="true" applyAlignment="true" applyProtection="false">
      <alignment horizontal="center" vertical="center" textRotation="0" wrapText="true" indent="0" shrinkToFit="false"/>
      <protection locked="true" hidden="false"/>
    </xf>
    <xf numFmtId="165" fontId="6" fillId="0" borderId="5" xfId="0" applyFont="true" applyBorder="true" applyAlignment="true" applyProtection="false">
      <alignment horizontal="center" vertical="center" textRotation="0" wrapText="true" indent="0" shrinkToFit="false"/>
      <protection locked="true" hidden="false"/>
    </xf>
    <xf numFmtId="165" fontId="0" fillId="4" borderId="6" xfId="0" applyFont="false" applyBorder="true" applyAlignment="true" applyProtection="false">
      <alignment horizontal="center" vertical="center" textRotation="0" wrapText="true" indent="0" shrinkToFit="false"/>
      <protection locked="true" hidden="false"/>
    </xf>
    <xf numFmtId="165" fontId="6" fillId="0" borderId="7" xfId="0" applyFont="true" applyBorder="true" applyAlignment="true" applyProtection="false">
      <alignment horizontal="center" vertical="center" textRotation="0" wrapText="true" indent="0" shrinkToFit="false"/>
      <protection locked="true" hidden="false"/>
    </xf>
    <xf numFmtId="165" fontId="0" fillId="4" borderId="7" xfId="0" applyFont="true" applyBorder="true" applyAlignment="true" applyProtection="false">
      <alignment horizontal="center" vertical="center" textRotation="0" wrapText="true" indent="0" shrinkToFit="false"/>
      <protection locked="true" hidden="false"/>
    </xf>
    <xf numFmtId="165" fontId="0" fillId="4" borderId="5" xfId="0" applyFont="true" applyBorder="true" applyAlignment="true" applyProtection="false">
      <alignment horizontal="center" vertical="center" textRotation="0" wrapText="true" indent="0" shrinkToFit="false"/>
      <protection locked="true" hidden="false"/>
    </xf>
    <xf numFmtId="165" fontId="0" fillId="4" borderId="0" xfId="0" applyFont="false" applyBorder="true" applyAlignment="true" applyProtection="false">
      <alignment horizontal="center" vertical="center" textRotation="0" wrapText="true" indent="0" shrinkToFit="false"/>
      <protection locked="true" hidden="false"/>
    </xf>
    <xf numFmtId="165" fontId="6" fillId="0" borderId="8" xfId="0" applyFont="true" applyBorder="true" applyAlignment="true" applyProtection="false">
      <alignment horizontal="center" vertical="center" textRotation="0" wrapText="true" indent="0" shrinkToFit="false"/>
      <protection locked="true" hidden="false"/>
    </xf>
    <xf numFmtId="165" fontId="6" fillId="0" borderId="9" xfId="0" applyFont="true" applyBorder="true" applyAlignment="true" applyProtection="false">
      <alignment horizontal="center" vertical="center" textRotation="0" wrapText="true" indent="0" shrinkToFit="false"/>
      <protection locked="true" hidden="false"/>
    </xf>
    <xf numFmtId="165" fontId="0" fillId="4" borderId="8" xfId="0" applyFont="true" applyBorder="true" applyAlignment="true" applyProtection="false">
      <alignment horizontal="general" vertical="center" textRotation="0" wrapText="true" indent="0" shrinkToFit="false"/>
      <protection locked="true" hidden="false"/>
    </xf>
    <xf numFmtId="165" fontId="6" fillId="0" borderId="6" xfId="0" applyFont="true" applyBorder="true" applyAlignment="true" applyProtection="false">
      <alignment horizontal="center" vertical="center" textRotation="0" wrapText="true" indent="0" shrinkToFit="false"/>
      <protection locked="true" hidden="false"/>
    </xf>
    <xf numFmtId="165" fontId="6" fillId="0" borderId="10"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general" vertical="bottom" textRotation="0" wrapText="tru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5" fontId="6" fillId="0" borderId="11" xfId="0" applyFont="true" applyBorder="true" applyAlignment="true" applyProtection="false">
      <alignment horizontal="center" vertical="center" textRotation="0" wrapText="true" indent="0" shrinkToFit="false"/>
      <protection locked="true" hidden="false"/>
    </xf>
    <xf numFmtId="165" fontId="6" fillId="0" borderId="10" xfId="0" applyFont="true" applyBorder="true" applyAlignment="true" applyProtection="false">
      <alignment horizontal="general" vertical="bottom" textRotation="0" wrapText="true" indent="0" shrinkToFit="false"/>
      <protection locked="true" hidden="false"/>
    </xf>
    <xf numFmtId="165" fontId="6" fillId="0" borderId="8" xfId="0" applyFont="true" applyBorder="true" applyAlignment="true" applyProtection="false">
      <alignment horizontal="general" vertical="bottom" textRotation="0" wrapText="true" indent="0" shrinkToFit="false"/>
      <protection locked="true" hidden="false"/>
    </xf>
    <xf numFmtId="165" fontId="6" fillId="0" borderId="2" xfId="0" applyFont="true" applyBorder="true" applyAlignment="true" applyProtection="false">
      <alignment horizontal="center" vertical="bottom" textRotation="0" wrapText="true" indent="0" shrinkToFit="false"/>
      <protection locked="true" hidden="false"/>
    </xf>
    <xf numFmtId="165" fontId="6" fillId="0" borderId="8" xfId="0" applyFont="true" applyBorder="true" applyAlignment="true" applyProtection="false">
      <alignment horizontal="general" vertical="center" textRotation="0" wrapText="true" indent="0" shrinkToFit="false"/>
      <protection locked="true" hidden="false"/>
    </xf>
    <xf numFmtId="165" fontId="6" fillId="0" borderId="3" xfId="0" applyFont="true" applyBorder="true" applyAlignment="true" applyProtection="false">
      <alignment horizontal="general" vertical="center" textRotation="0" wrapText="true" indent="0" shrinkToFit="false"/>
      <protection locked="true" hidden="false"/>
    </xf>
    <xf numFmtId="165" fontId="6" fillId="0" borderId="4" xfId="0" applyFont="true" applyBorder="true" applyAlignment="true" applyProtection="false">
      <alignment horizontal="center" vertical="bottom" textRotation="0" wrapText="true" indent="0" shrinkToFit="false"/>
      <protection locked="true" hidden="false"/>
    </xf>
    <xf numFmtId="165" fontId="6" fillId="0" borderId="6" xfId="0" applyFont="true" applyBorder="true" applyAlignment="true" applyProtection="false">
      <alignment horizontal="general" vertical="center" textRotation="0" wrapText="true" indent="0" shrinkToFit="false"/>
      <protection locked="true" hidden="false"/>
    </xf>
    <xf numFmtId="165" fontId="6" fillId="0" borderId="4" xfId="0" applyFont="true" applyBorder="true" applyAlignment="true" applyProtection="false">
      <alignment horizontal="general" vertical="center" textRotation="0" wrapText="true" indent="0" shrinkToFit="false"/>
      <protection locked="true" hidden="false"/>
    </xf>
    <xf numFmtId="165" fontId="0" fillId="0" borderId="2" xfId="0" applyFont="fals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4" fillId="6" borderId="2" xfId="0" applyFont="true" applyBorder="true" applyAlignment="true" applyProtection="false">
      <alignment horizontal="center" vertical="center" textRotation="0" wrapText="tru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6" borderId="2" xfId="0" applyFont="fals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6" borderId="4" xfId="0" applyFont="fals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center" vertical="center" textRotation="0" wrapText="true" indent="0" shrinkToFit="false"/>
      <protection locked="true" hidden="false"/>
    </xf>
    <xf numFmtId="164" fontId="0" fillId="6" borderId="3" xfId="0" applyFont="fals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2" borderId="6" xfId="0" applyFont="true" applyBorder="true" applyAlignment="true" applyProtection="false">
      <alignment horizontal="center" vertical="center" textRotation="0" wrapText="true" indent="0" shrinkToFit="false"/>
      <protection locked="true" hidden="false"/>
    </xf>
    <xf numFmtId="164" fontId="0" fillId="2" borderId="10" xfId="0" applyFont="true" applyBorder="true" applyAlignment="true" applyProtection="false">
      <alignment horizontal="center" vertical="center" textRotation="0" wrapText="true" indent="0" shrinkToFit="false"/>
      <protection locked="true" hidden="false"/>
    </xf>
    <xf numFmtId="164" fontId="0" fillId="6" borderId="4" xfId="0" applyFont="fals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4" borderId="8" xfId="0" applyFont="true" applyBorder="true" applyAlignment="true" applyProtection="false">
      <alignment horizontal="center" vertical="center" textRotation="0" wrapText="true" indent="0" shrinkToFit="false"/>
      <protection locked="true" hidden="false"/>
    </xf>
    <xf numFmtId="164" fontId="0" fillId="6" borderId="2" xfId="0" applyFont="fals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4" borderId="11"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2" borderId="7" xfId="0" applyFont="true" applyBorder="true" applyAlignment="true" applyProtection="false">
      <alignment horizontal="center" vertical="center" textRotation="0" wrapText="true" indent="0" shrinkToFit="false"/>
      <protection locked="true" hidden="false"/>
    </xf>
    <xf numFmtId="164" fontId="0" fillId="2" borderId="10"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center" vertical="center"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4" fontId="0" fillId="2" borderId="4" xfId="0" applyFont="true" applyBorder="true" applyAlignment="true" applyProtection="false">
      <alignment horizontal="center" vertical="bottom" textRotation="0" wrapText="true" indent="0" shrinkToFit="false"/>
      <protection locked="true" hidden="false"/>
    </xf>
    <xf numFmtId="164" fontId="0" fillId="2" borderId="4" xfId="0" applyFont="false" applyBorder="true" applyAlignment="true" applyProtection="false">
      <alignment horizontal="general" vertical="center" textRotation="0" wrapText="true" indent="0" shrinkToFit="false"/>
      <protection locked="true" hidden="false"/>
    </xf>
    <xf numFmtId="164" fontId="0" fillId="6" borderId="4" xfId="0" applyFont="fals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DBDBDB"/>
      <rgbColor rgb="FFFFFF99"/>
      <rgbColor rgb="FFA9D18E"/>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93"/>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5" activeCellId="0" sqref="E5"/>
    </sheetView>
  </sheetViews>
  <sheetFormatPr defaultRowHeight="13.8"/>
  <cols>
    <col collapsed="false" hidden="false" max="1" min="1" style="1" width="11.5708502024291"/>
    <col collapsed="false" hidden="false" max="2" min="2" style="2" width="14.2834008097166"/>
    <col collapsed="false" hidden="false" max="3" min="3" style="3" width="34.5708502024291"/>
    <col collapsed="false" hidden="false" max="4" min="4" style="3" width="79.2834008097166"/>
    <col collapsed="false" hidden="false" max="5" min="5" style="3" width="22.004048582996"/>
    <col collapsed="false" hidden="false" max="6" min="6" style="4" width="28.1417004048583"/>
    <col collapsed="false" hidden="false" max="7" min="7" style="5" width="31.1417004048583"/>
    <col collapsed="false" hidden="true" max="8" min="8" style="6" width="0"/>
    <col collapsed="false" hidden="false" max="9" min="9" style="3" width="45.8542510121458"/>
    <col collapsed="false" hidden="true" max="10" min="10" style="7" width="0"/>
    <col collapsed="false" hidden="false" max="1025" min="11" style="3" width="24.8502024291498"/>
  </cols>
  <sheetData>
    <row r="1" customFormat="false" ht="40.5" hidden="false" customHeight="true" outlineLevel="0" collapsed="false">
      <c r="A1" s="8" t="s">
        <v>0</v>
      </c>
      <c r="B1" s="8" t="s">
        <v>1</v>
      </c>
      <c r="C1" s="9" t="s">
        <v>2</v>
      </c>
      <c r="D1" s="8" t="s">
        <v>3</v>
      </c>
      <c r="E1" s="8" t="s">
        <v>4</v>
      </c>
      <c r="F1" s="8" t="s">
        <v>5</v>
      </c>
      <c r="G1" s="10" t="s">
        <v>6</v>
      </c>
      <c r="H1" s="8" t="s">
        <v>7</v>
      </c>
      <c r="I1" s="9" t="s">
        <v>8</v>
      </c>
      <c r="K1" s="7"/>
    </row>
    <row r="2" customFormat="false" ht="42.75" hidden="false" customHeight="true" outlineLevel="0" collapsed="false">
      <c r="A2" s="11" t="s">
        <v>9</v>
      </c>
      <c r="B2" s="12" t="s">
        <v>10</v>
      </c>
      <c r="C2" s="13" t="s">
        <v>11</v>
      </c>
      <c r="D2" s="12" t="s">
        <v>12</v>
      </c>
      <c r="E2" s="12" t="s">
        <v>13</v>
      </c>
      <c r="F2" s="12" t="s">
        <v>14</v>
      </c>
      <c r="G2" s="14"/>
      <c r="H2" s="12" t="str">
        <f aca="false">F2&amp;"  "&amp;G2</f>
        <v>Εγκαταστάσεις  </v>
      </c>
      <c r="I2" s="15"/>
      <c r="J2" s="16" t="s">
        <v>11</v>
      </c>
      <c r="K2" s="7"/>
    </row>
    <row r="3" customFormat="false" ht="42" hidden="false" customHeight="true" outlineLevel="0" collapsed="false">
      <c r="A3" s="11" t="s">
        <v>15</v>
      </c>
      <c r="B3" s="12" t="s">
        <v>10</v>
      </c>
      <c r="C3" s="17" t="s">
        <v>16</v>
      </c>
      <c r="D3" s="12" t="s">
        <v>17</v>
      </c>
      <c r="E3" s="12" t="s">
        <v>13</v>
      </c>
      <c r="F3" s="12" t="s">
        <v>18</v>
      </c>
      <c r="G3" s="14"/>
      <c r="H3" s="12"/>
      <c r="I3" s="15"/>
      <c r="J3" s="16"/>
      <c r="K3" s="7"/>
    </row>
    <row r="4" customFormat="false" ht="123" hidden="false" customHeight="true" outlineLevel="0" collapsed="false">
      <c r="A4" s="11" t="s">
        <v>19</v>
      </c>
      <c r="B4" s="12" t="s">
        <v>10</v>
      </c>
      <c r="C4" s="18" t="s">
        <v>20</v>
      </c>
      <c r="D4" s="12" t="s">
        <v>21</v>
      </c>
      <c r="E4" s="12" t="s">
        <v>13</v>
      </c>
      <c r="F4" s="12" t="s">
        <v>22</v>
      </c>
      <c r="G4" s="19" t="s">
        <v>23</v>
      </c>
      <c r="H4" s="12" t="str">
        <f aca="false">F4&amp;" - "&amp;G4</f>
        <v>Αποκεντρωμένες Διοικήσεις, Περιφέρειες, ΥΠΕΚΑ -  Δ/νσεις Περιβάλλοντος &amp; Χωρικού Σχεδιασμού των Αποκεντρωμένων Διοικήσεων, Δ/νσεις Περιβάλλοντος &amp; Χωρικού Σχεδιασμού των
Περιφερειών, Δ/νσεις ΥΠΕΚΑ)
</v>
      </c>
      <c r="I4" s="18"/>
      <c r="J4" s="20" t="s">
        <v>24</v>
      </c>
      <c r="K4" s="7"/>
    </row>
    <row r="5" customFormat="false" ht="60" hidden="false" customHeight="true" outlineLevel="0" collapsed="false">
      <c r="A5" s="11" t="s">
        <v>25</v>
      </c>
      <c r="B5" s="12" t="s">
        <v>26</v>
      </c>
      <c r="C5" s="21" t="s">
        <v>27</v>
      </c>
      <c r="D5" s="12" t="s">
        <v>28</v>
      </c>
      <c r="E5" s="12" t="s">
        <v>13</v>
      </c>
      <c r="F5" s="12"/>
      <c r="G5" s="19"/>
      <c r="H5" s="12"/>
      <c r="I5" s="18"/>
      <c r="J5" s="22"/>
      <c r="K5" s="7"/>
    </row>
    <row r="6" customFormat="false" ht="62.25" hidden="false" customHeight="true" outlineLevel="0" collapsed="false">
      <c r="A6" s="11" t="s">
        <v>29</v>
      </c>
      <c r="B6" s="12" t="s">
        <v>10</v>
      </c>
      <c r="C6" s="18" t="s">
        <v>30</v>
      </c>
      <c r="D6" s="12" t="s">
        <v>31</v>
      </c>
      <c r="E6" s="12" t="s">
        <v>13</v>
      </c>
      <c r="F6" s="12" t="s">
        <v>18</v>
      </c>
      <c r="G6" s="19"/>
      <c r="H6" s="12"/>
      <c r="I6" s="18"/>
      <c r="J6" s="22"/>
      <c r="K6" s="7"/>
    </row>
    <row r="7" customFormat="false" ht="52.5" hidden="false" customHeight="true" outlineLevel="0" collapsed="false">
      <c r="A7" s="11" t="s">
        <v>32</v>
      </c>
      <c r="B7" s="12" t="s">
        <v>26</v>
      </c>
      <c r="C7" s="23" t="s">
        <v>30</v>
      </c>
      <c r="D7" s="12" t="s">
        <v>33</v>
      </c>
      <c r="E7" s="12" t="s">
        <v>13</v>
      </c>
      <c r="F7" s="12" t="s">
        <v>18</v>
      </c>
      <c r="G7" s="19"/>
      <c r="H7" s="12" t="str">
        <f aca="false">F7&amp;" - "&amp;G7</f>
        <v>Υπουργείο Ανάπτυξης, ΥΠΕΚΑ, Περιφέρειες  - </v>
      </c>
      <c r="I7" s="18"/>
      <c r="J7" s="22"/>
      <c r="K7" s="7"/>
    </row>
    <row r="8" customFormat="false" ht="47.25" hidden="false" customHeight="true" outlineLevel="0" collapsed="false">
      <c r="A8" s="11" t="s">
        <v>34</v>
      </c>
      <c r="B8" s="12" t="s">
        <v>10</v>
      </c>
      <c r="C8" s="18" t="s">
        <v>30</v>
      </c>
      <c r="D8" s="12" t="s">
        <v>35</v>
      </c>
      <c r="E8" s="12" t="s">
        <v>13</v>
      </c>
      <c r="F8" s="12" t="s">
        <v>36</v>
      </c>
      <c r="G8" s="19"/>
      <c r="H8" s="12"/>
      <c r="I8" s="18"/>
      <c r="J8" s="22"/>
      <c r="K8" s="7"/>
    </row>
    <row r="9" customFormat="false" ht="62.25" hidden="false" customHeight="true" outlineLevel="0" collapsed="false">
      <c r="A9" s="11" t="s">
        <v>37</v>
      </c>
      <c r="B9" s="12" t="s">
        <v>10</v>
      </c>
      <c r="C9" s="18" t="s">
        <v>30</v>
      </c>
      <c r="D9" s="12" t="s">
        <v>38</v>
      </c>
      <c r="E9" s="12" t="s">
        <v>13</v>
      </c>
      <c r="F9" s="12" t="s">
        <v>39</v>
      </c>
      <c r="G9" s="19" t="s">
        <v>40</v>
      </c>
      <c r="H9" s="12" t="str">
        <f aca="false">F9&amp;" - "&amp;G9</f>
        <v>Περιφέρειες  - Δ/νση Ανάπτυξης των Περιφερειών </v>
      </c>
      <c r="I9" s="18"/>
      <c r="J9" s="24" t="s">
        <v>41</v>
      </c>
      <c r="K9" s="7"/>
    </row>
    <row r="10" customFormat="false" ht="50.25" hidden="false" customHeight="true" outlineLevel="0" collapsed="false">
      <c r="A10" s="11" t="s">
        <v>42</v>
      </c>
      <c r="B10" s="12" t="s">
        <v>10</v>
      </c>
      <c r="C10" s="18" t="s">
        <v>30</v>
      </c>
      <c r="D10" s="12" t="s">
        <v>43</v>
      </c>
      <c r="E10" s="12" t="s">
        <v>13</v>
      </c>
      <c r="F10" s="12" t="s">
        <v>39</v>
      </c>
      <c r="G10" s="19" t="s">
        <v>40</v>
      </c>
      <c r="H10" s="12" t="str">
        <f aca="false">F10&amp;" - "&amp;G10</f>
        <v>Περιφέρειες  - Δ/νση Ανάπτυξης των Περιφερειών </v>
      </c>
      <c r="I10" s="18"/>
      <c r="J10" s="25" t="s">
        <v>44</v>
      </c>
      <c r="K10" s="7"/>
    </row>
    <row r="11" customFormat="false" ht="50.25" hidden="false" customHeight="true" outlineLevel="0" collapsed="false">
      <c r="A11" s="11" t="s">
        <v>45</v>
      </c>
      <c r="B11" s="12" t="s">
        <v>10</v>
      </c>
      <c r="C11" s="18" t="s">
        <v>30</v>
      </c>
      <c r="D11" s="12" t="s">
        <v>46</v>
      </c>
      <c r="E11" s="12" t="s">
        <v>13</v>
      </c>
      <c r="F11" s="12" t="s">
        <v>47</v>
      </c>
      <c r="G11" s="19"/>
      <c r="H11" s="12"/>
      <c r="I11" s="18"/>
      <c r="J11" s="26"/>
      <c r="K11" s="7"/>
    </row>
    <row r="12" customFormat="false" ht="42" hidden="false" customHeight="true" outlineLevel="0" collapsed="false">
      <c r="A12" s="11" t="s">
        <v>48</v>
      </c>
      <c r="B12" s="12" t="s">
        <v>26</v>
      </c>
      <c r="C12" s="23" t="s">
        <v>49</v>
      </c>
      <c r="D12" s="12" t="s">
        <v>50</v>
      </c>
      <c r="E12" s="12" t="s">
        <v>51</v>
      </c>
      <c r="F12" s="12" t="s">
        <v>52</v>
      </c>
      <c r="G12" s="19" t="s">
        <v>53</v>
      </c>
      <c r="H12" s="12" t="str">
        <f aca="false">F12&amp;" - "&amp;G12</f>
        <v>Περιφέρειες - Δ/νση Πολιτικής Προστασίας των Περιφερειών</v>
      </c>
      <c r="I12" s="18" t="s">
        <v>54</v>
      </c>
      <c r="K12" s="7"/>
    </row>
    <row r="13" customFormat="false" ht="42.1" hidden="false" customHeight="false" outlineLevel="0" collapsed="false">
      <c r="A13" s="11" t="s">
        <v>55</v>
      </c>
      <c r="B13" s="12" t="s">
        <v>26</v>
      </c>
      <c r="C13" s="23" t="s">
        <v>49</v>
      </c>
      <c r="D13" s="12" t="s">
        <v>56</v>
      </c>
      <c r="E13" s="12" t="s">
        <v>51</v>
      </c>
      <c r="F13" s="12" t="s">
        <v>57</v>
      </c>
      <c r="G13" s="19" t="s">
        <v>58</v>
      </c>
      <c r="H13" s="12" t="str">
        <f aca="false">F13&amp;" - "&amp;G13</f>
        <v>Αποκεντρωμένες Διοικήσεις - Δ/νση Πολιτικής Προστασίας των Α/Δ</v>
      </c>
      <c r="I13" s="18" t="s">
        <v>54</v>
      </c>
      <c r="K13" s="7"/>
    </row>
    <row r="14" customFormat="false" ht="42.1" hidden="false" customHeight="false" outlineLevel="0" collapsed="false">
      <c r="A14" s="11" t="s">
        <v>59</v>
      </c>
      <c r="B14" s="12" t="s">
        <v>26</v>
      </c>
      <c r="C14" s="23" t="s">
        <v>49</v>
      </c>
      <c r="D14" s="12" t="s">
        <v>60</v>
      </c>
      <c r="E14" s="12" t="s">
        <v>51</v>
      </c>
      <c r="F14" s="12" t="s">
        <v>36</v>
      </c>
      <c r="G14" s="14" t="s">
        <v>61</v>
      </c>
      <c r="H14" s="12" t="str">
        <f aca="false">F14&amp;"  "&amp;G14</f>
        <v>Γενική Γραμματεία Πολιτικής Προστασίας  
</v>
      </c>
      <c r="I14" s="15"/>
      <c r="K14" s="7"/>
    </row>
    <row r="15" customFormat="false" ht="74.25" hidden="false" customHeight="true" outlineLevel="0" collapsed="false">
      <c r="A15" s="11" t="s">
        <v>62</v>
      </c>
      <c r="B15" s="12" t="s">
        <v>26</v>
      </c>
      <c r="C15" s="23" t="s">
        <v>30</v>
      </c>
      <c r="D15" s="12" t="s">
        <v>63</v>
      </c>
      <c r="E15" s="12" t="s">
        <v>51</v>
      </c>
      <c r="F15" s="12" t="s">
        <v>52</v>
      </c>
      <c r="G15" s="19"/>
      <c r="H15" s="12" t="str">
        <f aca="false">F15&amp;" - "&amp;G15</f>
        <v>Περιφέρειες - </v>
      </c>
      <c r="I15" s="18"/>
      <c r="K15" s="7"/>
    </row>
    <row r="16" customFormat="false" ht="42" hidden="false" customHeight="true" outlineLevel="0" collapsed="false">
      <c r="A16" s="11" t="s">
        <v>64</v>
      </c>
      <c r="B16" s="12" t="s">
        <v>26</v>
      </c>
      <c r="C16" s="23" t="s">
        <v>30</v>
      </c>
      <c r="D16" s="12" t="s">
        <v>65</v>
      </c>
      <c r="E16" s="12" t="s">
        <v>51</v>
      </c>
      <c r="F16" s="12" t="s">
        <v>52</v>
      </c>
      <c r="G16" s="19"/>
      <c r="H16" s="12" t="str">
        <f aca="false">F16&amp;" - "&amp;G16</f>
        <v>Περιφέρειες - </v>
      </c>
      <c r="I16" s="18"/>
      <c r="K16" s="7"/>
    </row>
    <row r="17" customFormat="false" ht="48" hidden="false" customHeight="true" outlineLevel="0" collapsed="false">
      <c r="A17" s="11" t="s">
        <v>66</v>
      </c>
      <c r="B17" s="12" t="s">
        <v>26</v>
      </c>
      <c r="C17" s="23" t="s">
        <v>49</v>
      </c>
      <c r="D17" s="12" t="s">
        <v>67</v>
      </c>
      <c r="E17" s="12" t="s">
        <v>51</v>
      </c>
      <c r="F17" s="12" t="s">
        <v>52</v>
      </c>
      <c r="G17" s="19"/>
      <c r="H17" s="12"/>
      <c r="I17" s="18"/>
      <c r="K17" s="7"/>
    </row>
    <row r="18" customFormat="false" ht="60.75" hidden="false" customHeight="true" outlineLevel="0" collapsed="false">
      <c r="A18" s="11" t="s">
        <v>68</v>
      </c>
      <c r="B18" s="12" t="s">
        <v>26</v>
      </c>
      <c r="C18" s="23" t="s">
        <v>41</v>
      </c>
      <c r="D18" s="12" t="s">
        <v>69</v>
      </c>
      <c r="E18" s="12" t="s">
        <v>70</v>
      </c>
      <c r="F18" s="12" t="s">
        <v>52</v>
      </c>
      <c r="G18" s="19" t="s">
        <v>71</v>
      </c>
      <c r="H18" s="12" t="str">
        <f aca="false">F18&amp;" - "&amp;G18</f>
        <v>Περιφέρειες - Δ/νση Πολιτικής Προστασίας των Περιφερειών &amp; Περιφερειακά Συμβούλια</v>
      </c>
      <c r="I18" s="18"/>
      <c r="J18" s="20" t="s">
        <v>72</v>
      </c>
      <c r="K18" s="7"/>
    </row>
    <row r="19" customFormat="false" ht="49.5" hidden="false" customHeight="true" outlineLevel="0" collapsed="false">
      <c r="A19" s="11" t="s">
        <v>73</v>
      </c>
      <c r="B19" s="12" t="s">
        <v>26</v>
      </c>
      <c r="C19" s="23" t="s">
        <v>41</v>
      </c>
      <c r="D19" s="12" t="s">
        <v>74</v>
      </c>
      <c r="E19" s="12" t="s">
        <v>70</v>
      </c>
      <c r="F19" s="12" t="s">
        <v>52</v>
      </c>
      <c r="G19" s="19" t="s">
        <v>75</v>
      </c>
      <c r="H19" s="12" t="str">
        <f aca="false">F19&amp;" - "&amp;G19</f>
        <v>Περιφέρειες - Δ/νση Πολιτικής Προστασίας των Περιφερειών &amp; Περιφερειακό Συμβούλιο</v>
      </c>
      <c r="I19" s="18" t="s">
        <v>36</v>
      </c>
      <c r="J19" s="24" t="s">
        <v>49</v>
      </c>
      <c r="K19" s="7"/>
    </row>
    <row r="20" customFormat="false" ht="48.75" hidden="false" customHeight="true" outlineLevel="0" collapsed="false">
      <c r="A20" s="11" t="s">
        <v>76</v>
      </c>
      <c r="B20" s="12" t="s">
        <v>26</v>
      </c>
      <c r="C20" s="23" t="s">
        <v>41</v>
      </c>
      <c r="D20" s="12" t="s">
        <v>77</v>
      </c>
      <c r="E20" s="12" t="s">
        <v>70</v>
      </c>
      <c r="F20" s="12" t="s">
        <v>52</v>
      </c>
      <c r="G20" s="19" t="s">
        <v>75</v>
      </c>
      <c r="H20" s="12" t="str">
        <f aca="false">F20&amp;" - "&amp;G20</f>
        <v>Περιφέρειες - Δ/νση Πολιτικής Προστασίας των Περιφερειών &amp; Περιφερειακό Συμβούλιο</v>
      </c>
      <c r="I20" s="18"/>
      <c r="K20" s="7"/>
    </row>
    <row r="21" customFormat="false" ht="44.25" hidden="false" customHeight="true" outlineLevel="0" collapsed="false">
      <c r="A21" s="11" t="s">
        <v>78</v>
      </c>
      <c r="B21" s="12" t="s">
        <v>26</v>
      </c>
      <c r="C21" s="23" t="s">
        <v>41</v>
      </c>
      <c r="D21" s="12" t="s">
        <v>79</v>
      </c>
      <c r="E21" s="12" t="s">
        <v>70</v>
      </c>
      <c r="F21" s="12" t="s">
        <v>52</v>
      </c>
      <c r="G21" s="19" t="s">
        <v>53</v>
      </c>
      <c r="H21" s="12" t="str">
        <f aca="false">F21&amp;" - "&amp;G21</f>
        <v>Περιφέρειες - Δ/νση Πολιτικής Προστασίας των Περιφερειών</v>
      </c>
      <c r="I21" s="18"/>
      <c r="K21" s="7"/>
    </row>
    <row r="22" customFormat="false" ht="47.25" hidden="false" customHeight="true" outlineLevel="0" collapsed="false">
      <c r="A22" s="11" t="s">
        <v>80</v>
      </c>
      <c r="B22" s="12" t="s">
        <v>26</v>
      </c>
      <c r="C22" s="23" t="s">
        <v>41</v>
      </c>
      <c r="D22" s="12" t="s">
        <v>81</v>
      </c>
      <c r="E22" s="12" t="s">
        <v>70</v>
      </c>
      <c r="F22" s="12" t="s">
        <v>82</v>
      </c>
      <c r="G22" s="19"/>
      <c r="H22" s="12" t="str">
        <f aca="false">F22&amp;"  "&amp;G22</f>
        <v>Γενική Γραμματεία Πολιτικής Προστασίας, Πυροσβεστικό Σώμα  </v>
      </c>
      <c r="I22" s="18" t="s">
        <v>83</v>
      </c>
      <c r="K22" s="7"/>
    </row>
    <row r="23" customFormat="false" ht="48" hidden="false" customHeight="true" outlineLevel="0" collapsed="false">
      <c r="A23" s="11" t="s">
        <v>84</v>
      </c>
      <c r="B23" s="12" t="s">
        <v>26</v>
      </c>
      <c r="C23" s="18" t="s">
        <v>72</v>
      </c>
      <c r="D23" s="12" t="s">
        <v>85</v>
      </c>
      <c r="E23" s="12" t="s">
        <v>51</v>
      </c>
      <c r="F23" s="12" t="s">
        <v>52</v>
      </c>
      <c r="G23" s="19" t="s">
        <v>53</v>
      </c>
      <c r="H23" s="12" t="str">
        <f aca="false">F23&amp;" - "&amp;G23</f>
        <v>Περιφέρειες - Δ/νση Πολιτικής Προστασίας των Περιφερειών</v>
      </c>
      <c r="I23" s="18" t="s">
        <v>86</v>
      </c>
      <c r="K23" s="7"/>
    </row>
    <row r="24" customFormat="false" ht="43.5" hidden="false" customHeight="true" outlineLevel="0" collapsed="false">
      <c r="A24" s="11" t="s">
        <v>87</v>
      </c>
      <c r="B24" s="12" t="s">
        <v>26</v>
      </c>
      <c r="C24" s="18" t="s">
        <v>72</v>
      </c>
      <c r="D24" s="12" t="s">
        <v>88</v>
      </c>
      <c r="E24" s="12" t="s">
        <v>51</v>
      </c>
      <c r="F24" s="12" t="s">
        <v>89</v>
      </c>
      <c r="G24" s="14"/>
      <c r="H24" s="12" t="str">
        <f aca="false">F24&amp;"  "&amp;G24</f>
        <v>Πυροσβεστικό Σώμα, Εγκαταστάσεις  </v>
      </c>
      <c r="I24" s="15"/>
      <c r="K24" s="7"/>
    </row>
    <row r="25" customFormat="false" ht="43.5" hidden="false" customHeight="true" outlineLevel="0" collapsed="false">
      <c r="A25" s="11" t="s">
        <v>90</v>
      </c>
      <c r="B25" s="12" t="s">
        <v>26</v>
      </c>
      <c r="C25" s="27" t="s">
        <v>91</v>
      </c>
      <c r="D25" s="12" t="s">
        <v>92</v>
      </c>
      <c r="E25" s="12" t="s">
        <v>51</v>
      </c>
      <c r="F25" s="12" t="s">
        <v>93</v>
      </c>
      <c r="G25" s="19"/>
      <c r="H25" s="12"/>
      <c r="I25" s="18"/>
      <c r="K25" s="7"/>
    </row>
    <row r="26" customFormat="false" ht="63" hidden="false" customHeight="true" outlineLevel="0" collapsed="false">
      <c r="A26" s="11" t="s">
        <v>94</v>
      </c>
      <c r="B26" s="12" t="s">
        <v>26</v>
      </c>
      <c r="C26" s="27" t="s">
        <v>95</v>
      </c>
      <c r="D26" s="12" t="s">
        <v>96</v>
      </c>
      <c r="E26" s="12" t="s">
        <v>97</v>
      </c>
      <c r="F26" s="12" t="s">
        <v>98</v>
      </c>
      <c r="G26" s="19"/>
      <c r="H26" s="12" t="s">
        <v>98</v>
      </c>
      <c r="I26" s="18"/>
      <c r="K26" s="7"/>
    </row>
    <row r="27" customFormat="false" ht="59.25" hidden="false" customHeight="true" outlineLevel="0" collapsed="false">
      <c r="A27" s="11" t="s">
        <v>99</v>
      </c>
      <c r="B27" s="12" t="s">
        <v>26</v>
      </c>
      <c r="C27" s="27" t="s">
        <v>95</v>
      </c>
      <c r="D27" s="12" t="s">
        <v>100</v>
      </c>
      <c r="E27" s="12" t="s">
        <v>97</v>
      </c>
      <c r="F27" s="12"/>
      <c r="G27" s="19"/>
      <c r="H27" s="12" t="s">
        <v>101</v>
      </c>
      <c r="I27" s="18"/>
      <c r="K27" s="7"/>
    </row>
    <row r="28" customFormat="false" ht="62.25" hidden="false" customHeight="true" outlineLevel="0" collapsed="false">
      <c r="A28" s="11" t="s">
        <v>102</v>
      </c>
      <c r="B28" s="12" t="s">
        <v>26</v>
      </c>
      <c r="C28" s="27" t="s">
        <v>95</v>
      </c>
      <c r="D28" s="12" t="s">
        <v>103</v>
      </c>
      <c r="E28" s="12" t="s">
        <v>97</v>
      </c>
      <c r="F28" s="12" t="s">
        <v>104</v>
      </c>
      <c r="G28" s="19"/>
      <c r="H28" s="12"/>
      <c r="I28" s="18"/>
      <c r="K28" s="7"/>
    </row>
    <row r="29" customFormat="false" ht="68.25" hidden="false" customHeight="true" outlineLevel="0" collapsed="false">
      <c r="A29" s="11" t="s">
        <v>105</v>
      </c>
      <c r="B29" s="12" t="s">
        <v>26</v>
      </c>
      <c r="C29" s="27" t="s">
        <v>95</v>
      </c>
      <c r="D29" s="12" t="s">
        <v>106</v>
      </c>
      <c r="E29" s="12" t="s">
        <v>97</v>
      </c>
      <c r="F29" s="12" t="s">
        <v>107</v>
      </c>
      <c r="G29" s="19"/>
      <c r="H29" s="12"/>
      <c r="I29" s="18"/>
      <c r="K29" s="7"/>
    </row>
    <row r="30" customFormat="false" ht="71.25" hidden="false" customHeight="true" outlineLevel="0" collapsed="false">
      <c r="A30" s="11" t="s">
        <v>108</v>
      </c>
      <c r="B30" s="12" t="s">
        <v>26</v>
      </c>
      <c r="C30" s="27" t="s">
        <v>95</v>
      </c>
      <c r="D30" s="12" t="s">
        <v>109</v>
      </c>
      <c r="E30" s="12" t="s">
        <v>97</v>
      </c>
      <c r="F30" s="12" t="s">
        <v>110</v>
      </c>
      <c r="G30" s="19"/>
      <c r="H30" s="12" t="s">
        <v>110</v>
      </c>
      <c r="I30" s="18"/>
      <c r="K30" s="7"/>
    </row>
    <row r="31" customFormat="false" ht="58.5" hidden="false" customHeight="true" outlineLevel="0" collapsed="false">
      <c r="A31" s="11" t="s">
        <v>111</v>
      </c>
      <c r="B31" s="12" t="s">
        <v>26</v>
      </c>
      <c r="C31" s="27" t="s">
        <v>95</v>
      </c>
      <c r="D31" s="12" t="s">
        <v>112</v>
      </c>
      <c r="E31" s="12" t="s">
        <v>97</v>
      </c>
      <c r="F31" s="12" t="s">
        <v>113</v>
      </c>
      <c r="G31" s="19"/>
      <c r="H31" s="12" t="s">
        <v>113</v>
      </c>
      <c r="I31" s="18"/>
      <c r="K31" s="7"/>
    </row>
    <row r="32" customFormat="false" ht="58.5" hidden="false" customHeight="true" outlineLevel="0" collapsed="false">
      <c r="A32" s="11" t="s">
        <v>114</v>
      </c>
      <c r="B32" s="12" t="s">
        <v>26</v>
      </c>
      <c r="C32" s="27" t="s">
        <v>95</v>
      </c>
      <c r="D32" s="12" t="s">
        <v>115</v>
      </c>
      <c r="E32" s="12" t="s">
        <v>97</v>
      </c>
      <c r="F32" s="12" t="s">
        <v>113</v>
      </c>
      <c r="G32" s="19"/>
      <c r="H32" s="12" t="s">
        <v>113</v>
      </c>
      <c r="I32" s="18"/>
      <c r="K32" s="7"/>
    </row>
    <row r="33" customFormat="false" ht="58.5" hidden="false" customHeight="true" outlineLevel="0" collapsed="false">
      <c r="A33" s="11" t="s">
        <v>116</v>
      </c>
      <c r="B33" s="12" t="s">
        <v>26</v>
      </c>
      <c r="C33" s="27" t="s">
        <v>95</v>
      </c>
      <c r="D33" s="12" t="s">
        <v>117</v>
      </c>
      <c r="E33" s="12" t="s">
        <v>97</v>
      </c>
      <c r="F33" s="12" t="s">
        <v>118</v>
      </c>
      <c r="G33" s="19"/>
      <c r="H33" s="12" t="s">
        <v>118</v>
      </c>
      <c r="I33" s="18"/>
      <c r="K33" s="7"/>
    </row>
    <row r="34" customFormat="false" ht="58.5" hidden="false" customHeight="true" outlineLevel="0" collapsed="false">
      <c r="A34" s="11" t="s">
        <v>119</v>
      </c>
      <c r="B34" s="12" t="s">
        <v>26</v>
      </c>
      <c r="C34" s="27" t="s">
        <v>95</v>
      </c>
      <c r="D34" s="12" t="s">
        <v>120</v>
      </c>
      <c r="E34" s="12" t="s">
        <v>97</v>
      </c>
      <c r="F34" s="12" t="s">
        <v>52</v>
      </c>
      <c r="G34" s="19"/>
      <c r="H34" s="12"/>
      <c r="I34" s="18"/>
      <c r="K34" s="7"/>
    </row>
    <row r="35" customFormat="false" ht="58.5" hidden="false" customHeight="true" outlineLevel="0" collapsed="false">
      <c r="A35" s="11" t="s">
        <v>121</v>
      </c>
      <c r="B35" s="12" t="s">
        <v>26</v>
      </c>
      <c r="C35" s="27" t="s">
        <v>95</v>
      </c>
      <c r="D35" s="12" t="s">
        <v>122</v>
      </c>
      <c r="E35" s="12" t="s">
        <v>97</v>
      </c>
      <c r="F35" s="12" t="s">
        <v>123</v>
      </c>
      <c r="G35" s="19"/>
      <c r="H35" s="12"/>
      <c r="I35" s="18"/>
      <c r="K35" s="7"/>
    </row>
    <row r="36" customFormat="false" ht="58.5" hidden="false" customHeight="true" outlineLevel="0" collapsed="false">
      <c r="A36" s="11" t="s">
        <v>124</v>
      </c>
      <c r="B36" s="12" t="s">
        <v>26</v>
      </c>
      <c r="C36" s="27" t="s">
        <v>95</v>
      </c>
      <c r="D36" s="12" t="s">
        <v>125</v>
      </c>
      <c r="E36" s="12" t="s">
        <v>97</v>
      </c>
      <c r="F36" s="12" t="s">
        <v>36</v>
      </c>
      <c r="G36" s="19" t="s">
        <v>126</v>
      </c>
      <c r="H36" s="12"/>
      <c r="I36" s="18"/>
      <c r="K36" s="7"/>
    </row>
    <row r="37" customFormat="false" ht="58.5" hidden="false" customHeight="true" outlineLevel="0" collapsed="false">
      <c r="A37" s="11" t="s">
        <v>127</v>
      </c>
      <c r="B37" s="12" t="s">
        <v>26</v>
      </c>
      <c r="C37" s="27" t="s">
        <v>95</v>
      </c>
      <c r="D37" s="12" t="s">
        <v>128</v>
      </c>
      <c r="E37" s="12" t="s">
        <v>97</v>
      </c>
      <c r="F37" s="12" t="s">
        <v>52</v>
      </c>
      <c r="G37" s="19"/>
      <c r="H37" s="12"/>
      <c r="I37" s="18" t="s">
        <v>129</v>
      </c>
      <c r="K37" s="7"/>
    </row>
    <row r="38" customFormat="false" ht="58.5" hidden="false" customHeight="true" outlineLevel="0" collapsed="false">
      <c r="A38" s="11" t="s">
        <v>130</v>
      </c>
      <c r="B38" s="12" t="s">
        <v>26</v>
      </c>
      <c r="C38" s="23" t="s">
        <v>41</v>
      </c>
      <c r="D38" s="12" t="s">
        <v>131</v>
      </c>
      <c r="E38" s="12" t="s">
        <v>97</v>
      </c>
      <c r="F38" s="12" t="s">
        <v>132</v>
      </c>
      <c r="G38" s="19" t="s">
        <v>133</v>
      </c>
      <c r="H38" s="12" t="str">
        <f aca="false">F38&amp;" - "&amp;G38</f>
        <v>Γενική Γραμματεία Πολιτικής Προστασίας, Περιφέρειες - Περιφερειάρχης,  Αντιπεριφερειάρχης (ανάλογα με την έκταση του ατυχήματος)</v>
      </c>
      <c r="I38" s="18"/>
      <c r="K38" s="7"/>
    </row>
    <row r="39" customFormat="false" ht="58.5" hidden="false" customHeight="true" outlineLevel="0" collapsed="false">
      <c r="A39" s="11" t="s">
        <v>134</v>
      </c>
      <c r="B39" s="12" t="s">
        <v>26</v>
      </c>
      <c r="C39" s="12" t="s">
        <v>41</v>
      </c>
      <c r="D39" s="12" t="s">
        <v>135</v>
      </c>
      <c r="E39" s="12" t="s">
        <v>97</v>
      </c>
      <c r="F39" s="12" t="s">
        <v>47</v>
      </c>
      <c r="G39" s="19" t="s">
        <v>136</v>
      </c>
      <c r="H39" s="12" t="str">
        <f aca="false">F39&amp;" - "&amp;G39</f>
        <v>Υπουργείο Υγείας - Εθνικό Κέντρο Επιχειρήσεων Υγείας
(ΕΚΕΠΥ)</v>
      </c>
      <c r="I39" s="18"/>
      <c r="K39" s="7"/>
    </row>
    <row r="40" customFormat="false" ht="58.5" hidden="false" customHeight="true" outlineLevel="0" collapsed="false">
      <c r="A40" s="11" t="s">
        <v>137</v>
      </c>
      <c r="B40" s="12" t="s">
        <v>26</v>
      </c>
      <c r="C40" s="12" t="s">
        <v>41</v>
      </c>
      <c r="D40" s="12" t="s">
        <v>138</v>
      </c>
      <c r="E40" s="12" t="s">
        <v>97</v>
      </c>
      <c r="F40" s="12" t="s">
        <v>113</v>
      </c>
      <c r="G40" s="19"/>
      <c r="H40" s="12"/>
      <c r="I40" s="18"/>
      <c r="K40" s="7"/>
    </row>
    <row r="41" customFormat="false" ht="58.5" hidden="false" customHeight="true" outlineLevel="0" collapsed="false">
      <c r="A41" s="11" t="s">
        <v>139</v>
      </c>
      <c r="B41" s="12" t="s">
        <v>26</v>
      </c>
      <c r="C41" s="27" t="s">
        <v>140</v>
      </c>
      <c r="D41" s="12" t="s">
        <v>141</v>
      </c>
      <c r="E41" s="12" t="s">
        <v>97</v>
      </c>
      <c r="F41" s="12"/>
      <c r="G41" s="19"/>
      <c r="H41" s="12" t="s">
        <v>52</v>
      </c>
      <c r="I41" s="18"/>
      <c r="K41" s="7"/>
    </row>
    <row r="42" customFormat="false" ht="58.5" hidden="false" customHeight="true" outlineLevel="0" collapsed="false">
      <c r="A42" s="11" t="s">
        <v>142</v>
      </c>
      <c r="B42" s="12" t="s">
        <v>26</v>
      </c>
      <c r="C42" s="27" t="s">
        <v>143</v>
      </c>
      <c r="D42" s="12" t="s">
        <v>144</v>
      </c>
      <c r="E42" s="12" t="s">
        <v>145</v>
      </c>
      <c r="F42" s="12" t="s">
        <v>57</v>
      </c>
      <c r="G42" s="19" t="s">
        <v>146</v>
      </c>
      <c r="H42" s="12"/>
      <c r="I42" s="18"/>
      <c r="K42" s="7"/>
    </row>
    <row r="43" customFormat="false" ht="58.5" hidden="false" customHeight="true" outlineLevel="0" collapsed="false">
      <c r="A43" s="11" t="s">
        <v>147</v>
      </c>
      <c r="B43" s="12" t="s">
        <v>26</v>
      </c>
      <c r="C43" s="27" t="s">
        <v>143</v>
      </c>
      <c r="D43" s="12" t="s">
        <v>148</v>
      </c>
      <c r="E43" s="12" t="s">
        <v>145</v>
      </c>
      <c r="F43" s="12" t="s">
        <v>52</v>
      </c>
      <c r="G43" s="19"/>
      <c r="H43" s="12"/>
      <c r="I43" s="18"/>
      <c r="K43" s="7"/>
    </row>
    <row r="44" customFormat="false" ht="58.5" hidden="false" customHeight="true" outlineLevel="0" collapsed="false">
      <c r="A44" s="11" t="s">
        <v>149</v>
      </c>
      <c r="B44" s="12" t="s">
        <v>26</v>
      </c>
      <c r="C44" s="27" t="s">
        <v>143</v>
      </c>
      <c r="D44" s="12" t="s">
        <v>150</v>
      </c>
      <c r="E44" s="12" t="s">
        <v>145</v>
      </c>
      <c r="F44" s="12" t="s">
        <v>52</v>
      </c>
      <c r="G44" s="19"/>
      <c r="H44" s="12"/>
      <c r="I44" s="18"/>
      <c r="K44" s="7"/>
    </row>
    <row r="45" customFormat="false" ht="42" hidden="false" customHeight="true" outlineLevel="0" collapsed="false">
      <c r="A45" s="11" t="s">
        <v>151</v>
      </c>
      <c r="B45" s="12" t="s">
        <v>26</v>
      </c>
      <c r="C45" s="27" t="s">
        <v>143</v>
      </c>
      <c r="D45" s="12" t="s">
        <v>152</v>
      </c>
      <c r="E45" s="12" t="s">
        <v>145</v>
      </c>
      <c r="F45" s="12" t="s">
        <v>52</v>
      </c>
      <c r="G45" s="19"/>
      <c r="H45" s="12"/>
      <c r="I45" s="18"/>
      <c r="K45" s="7"/>
    </row>
    <row r="46" customFormat="false" ht="58.5" hidden="false" customHeight="true" outlineLevel="0" collapsed="false">
      <c r="A46" s="11" t="s">
        <v>153</v>
      </c>
      <c r="B46" s="12" t="s">
        <v>26</v>
      </c>
      <c r="C46" s="27" t="s">
        <v>143</v>
      </c>
      <c r="D46" s="12" t="s">
        <v>154</v>
      </c>
      <c r="E46" s="12" t="s">
        <v>145</v>
      </c>
      <c r="F46" s="12" t="s">
        <v>52</v>
      </c>
      <c r="G46" s="19" t="s">
        <v>40</v>
      </c>
      <c r="H46" s="12"/>
      <c r="I46" s="18"/>
      <c r="K46" s="7"/>
    </row>
    <row r="47" customFormat="false" ht="43.5" hidden="false" customHeight="true" outlineLevel="0" collapsed="false">
      <c r="A47" s="11" t="s">
        <v>155</v>
      </c>
      <c r="B47" s="12" t="s">
        <v>26</v>
      </c>
      <c r="C47" s="18" t="s">
        <v>156</v>
      </c>
      <c r="D47" s="12" t="s">
        <v>157</v>
      </c>
      <c r="E47" s="12" t="s">
        <v>145</v>
      </c>
      <c r="F47" s="12" t="s">
        <v>52</v>
      </c>
      <c r="G47" s="19" t="s">
        <v>53</v>
      </c>
      <c r="H47" s="12" t="str">
        <f aca="false">F47&amp;" - "&amp;G47</f>
        <v>Περιφέρειες - Δ/νση Πολιτικής Προστασίας των Περιφερειών</v>
      </c>
      <c r="I47" s="18"/>
      <c r="K47" s="7"/>
    </row>
    <row r="48" customFormat="false" ht="37.5" hidden="false" customHeight="true" outlineLevel="0" collapsed="false">
      <c r="A48" s="11" t="s">
        <v>158</v>
      </c>
      <c r="B48" s="12" t="s">
        <v>26</v>
      </c>
      <c r="C48" s="18" t="s">
        <v>156</v>
      </c>
      <c r="D48" s="12" t="s">
        <v>159</v>
      </c>
      <c r="E48" s="12" t="s">
        <v>145</v>
      </c>
      <c r="F48" s="12" t="s">
        <v>36</v>
      </c>
      <c r="G48" s="19"/>
      <c r="H48" s="12"/>
      <c r="I48" s="18"/>
      <c r="K48" s="7"/>
    </row>
    <row r="49" customFormat="false" ht="51" hidden="false" customHeight="true" outlineLevel="0" collapsed="false">
      <c r="A49" s="11" t="s">
        <v>160</v>
      </c>
      <c r="B49" s="12" t="s">
        <v>161</v>
      </c>
      <c r="C49" s="27" t="s">
        <v>162</v>
      </c>
      <c r="D49" s="23" t="s">
        <v>163</v>
      </c>
      <c r="E49" s="12" t="s">
        <v>13</v>
      </c>
      <c r="F49" s="12" t="s">
        <v>164</v>
      </c>
      <c r="G49" s="19" t="s">
        <v>165</v>
      </c>
      <c r="H49" s="12"/>
      <c r="I49" s="18"/>
      <c r="K49" s="7"/>
    </row>
    <row r="50" customFormat="false" ht="62.25" hidden="false" customHeight="true" outlineLevel="0" collapsed="false">
      <c r="A50" s="11" t="s">
        <v>166</v>
      </c>
      <c r="B50" s="12" t="s">
        <v>161</v>
      </c>
      <c r="C50" s="27" t="s">
        <v>162</v>
      </c>
      <c r="D50" s="23" t="s">
        <v>167</v>
      </c>
      <c r="E50" s="12" t="s">
        <v>13</v>
      </c>
      <c r="F50" s="12" t="s">
        <v>164</v>
      </c>
      <c r="G50" s="19" t="s">
        <v>165</v>
      </c>
      <c r="H50" s="12"/>
      <c r="I50" s="18"/>
      <c r="K50" s="7"/>
    </row>
    <row r="51" customFormat="false" ht="33" hidden="false" customHeight="true" outlineLevel="0" collapsed="false">
      <c r="A51" s="11" t="s">
        <v>168</v>
      </c>
      <c r="B51" s="12" t="s">
        <v>161</v>
      </c>
      <c r="C51" s="27" t="s">
        <v>162</v>
      </c>
      <c r="D51" s="23" t="s">
        <v>169</v>
      </c>
      <c r="E51" s="12" t="s">
        <v>13</v>
      </c>
      <c r="F51" s="12" t="s">
        <v>57</v>
      </c>
      <c r="G51" s="19" t="s">
        <v>170</v>
      </c>
      <c r="H51" s="12"/>
      <c r="I51" s="15"/>
      <c r="K51" s="7"/>
    </row>
    <row r="52" customFormat="false" ht="33" hidden="false" customHeight="true" outlineLevel="0" collapsed="false">
      <c r="A52" s="11" t="s">
        <v>171</v>
      </c>
      <c r="B52" s="12" t="s">
        <v>161</v>
      </c>
      <c r="C52" s="27" t="s">
        <v>162</v>
      </c>
      <c r="D52" s="23" t="s">
        <v>172</v>
      </c>
      <c r="E52" s="12" t="s">
        <v>13</v>
      </c>
      <c r="F52" s="12" t="s">
        <v>57</v>
      </c>
      <c r="G52" s="19" t="s">
        <v>170</v>
      </c>
      <c r="H52" s="12"/>
      <c r="I52" s="15"/>
      <c r="K52" s="7"/>
    </row>
    <row r="53" customFormat="false" ht="33" hidden="false" customHeight="true" outlineLevel="0" collapsed="false">
      <c r="A53" s="11" t="s">
        <v>173</v>
      </c>
      <c r="B53" s="12" t="s">
        <v>161</v>
      </c>
      <c r="C53" s="27" t="s">
        <v>162</v>
      </c>
      <c r="D53" s="23" t="s">
        <v>174</v>
      </c>
      <c r="E53" s="12" t="s">
        <v>13</v>
      </c>
      <c r="F53" s="12" t="s">
        <v>57</v>
      </c>
      <c r="G53" s="19" t="s">
        <v>175</v>
      </c>
      <c r="H53" s="12"/>
      <c r="I53" s="15"/>
      <c r="K53" s="7"/>
    </row>
    <row r="54" customFormat="false" ht="37.5" hidden="false" customHeight="true" outlineLevel="0" collapsed="false">
      <c r="A54" s="11" t="s">
        <v>176</v>
      </c>
      <c r="B54" s="12" t="s">
        <v>161</v>
      </c>
      <c r="C54" s="23" t="s">
        <v>177</v>
      </c>
      <c r="D54" s="23" t="s">
        <v>178</v>
      </c>
      <c r="E54" s="12" t="s">
        <v>13</v>
      </c>
      <c r="F54" s="12" t="s">
        <v>110</v>
      </c>
      <c r="G54" s="19"/>
      <c r="H54" s="12"/>
      <c r="I54" s="15"/>
      <c r="K54" s="7"/>
    </row>
    <row r="55" customFormat="false" ht="64.5" hidden="false" customHeight="true" outlineLevel="0" collapsed="false">
      <c r="A55" s="11" t="s">
        <v>179</v>
      </c>
      <c r="B55" s="12" t="s">
        <v>161</v>
      </c>
      <c r="C55" s="23" t="s">
        <v>177</v>
      </c>
      <c r="D55" s="23" t="s">
        <v>180</v>
      </c>
      <c r="E55" s="12" t="s">
        <v>13</v>
      </c>
      <c r="F55" s="12" t="s">
        <v>181</v>
      </c>
      <c r="G55" s="14"/>
      <c r="H55" s="12" t="str">
        <f aca="false">F55&amp;"  "&amp;G55</f>
        <v>Δήμοι  </v>
      </c>
      <c r="I55" s="18" t="s">
        <v>182</v>
      </c>
      <c r="K55" s="7"/>
    </row>
    <row r="56" customFormat="false" ht="64.5" hidden="false" customHeight="true" outlineLevel="0" collapsed="false">
      <c r="A56" s="11" t="s">
        <v>183</v>
      </c>
      <c r="B56" s="12" t="s">
        <v>161</v>
      </c>
      <c r="C56" s="23" t="s">
        <v>177</v>
      </c>
      <c r="D56" s="23" t="s">
        <v>184</v>
      </c>
      <c r="E56" s="12" t="s">
        <v>13</v>
      </c>
      <c r="F56" s="12" t="s">
        <v>185</v>
      </c>
      <c r="G56" s="14"/>
      <c r="H56" s="12"/>
      <c r="I56" s="18"/>
      <c r="K56" s="7"/>
    </row>
    <row r="57" customFormat="false" ht="64.5" hidden="false" customHeight="true" outlineLevel="0" collapsed="false">
      <c r="A57" s="11" t="s">
        <v>186</v>
      </c>
      <c r="B57" s="12" t="s">
        <v>161</v>
      </c>
      <c r="C57" s="23" t="s">
        <v>177</v>
      </c>
      <c r="D57" s="23" t="s">
        <v>187</v>
      </c>
      <c r="E57" s="12" t="s">
        <v>13</v>
      </c>
      <c r="F57" s="12" t="s">
        <v>188</v>
      </c>
      <c r="G57" s="14"/>
      <c r="H57" s="12"/>
      <c r="I57" s="18"/>
      <c r="K57" s="7"/>
    </row>
    <row r="58" customFormat="false" ht="64.5" hidden="false" customHeight="true" outlineLevel="0" collapsed="false">
      <c r="A58" s="11" t="s">
        <v>189</v>
      </c>
      <c r="B58" s="12" t="s">
        <v>161</v>
      </c>
      <c r="C58" s="23" t="s">
        <v>177</v>
      </c>
      <c r="D58" s="23" t="s">
        <v>190</v>
      </c>
      <c r="E58" s="12" t="s">
        <v>13</v>
      </c>
      <c r="F58" s="12" t="s">
        <v>191</v>
      </c>
      <c r="G58" s="14"/>
      <c r="H58" s="12"/>
      <c r="I58" s="18"/>
      <c r="K58" s="7"/>
    </row>
    <row r="59" customFormat="false" ht="64.5" hidden="false" customHeight="true" outlineLevel="0" collapsed="false">
      <c r="A59" s="11" t="s">
        <v>192</v>
      </c>
      <c r="B59" s="12" t="s">
        <v>161</v>
      </c>
      <c r="C59" s="23" t="s">
        <v>177</v>
      </c>
      <c r="D59" s="23" t="s">
        <v>193</v>
      </c>
      <c r="E59" s="12" t="s">
        <v>13</v>
      </c>
      <c r="F59" s="12" t="s">
        <v>194</v>
      </c>
      <c r="G59" s="14"/>
      <c r="H59" s="12"/>
      <c r="I59" s="18"/>
      <c r="K59" s="7"/>
    </row>
    <row r="60" customFormat="false" ht="64.5" hidden="false" customHeight="true" outlineLevel="0" collapsed="false">
      <c r="A60" s="11" t="s">
        <v>195</v>
      </c>
      <c r="B60" s="12" t="s">
        <v>161</v>
      </c>
      <c r="C60" s="23" t="s">
        <v>177</v>
      </c>
      <c r="D60" s="23" t="s">
        <v>196</v>
      </c>
      <c r="E60" s="12" t="s">
        <v>13</v>
      </c>
      <c r="F60" s="12" t="s">
        <v>197</v>
      </c>
      <c r="G60" s="14"/>
      <c r="H60" s="12"/>
      <c r="I60" s="18" t="s">
        <v>182</v>
      </c>
      <c r="K60" s="7"/>
    </row>
    <row r="61" customFormat="false" ht="66.75" hidden="false" customHeight="true" outlineLevel="0" collapsed="false">
      <c r="A61" s="11" t="s">
        <v>198</v>
      </c>
      <c r="B61" s="12" t="s">
        <v>161</v>
      </c>
      <c r="C61" s="23" t="s">
        <v>177</v>
      </c>
      <c r="D61" s="23" t="s">
        <v>199</v>
      </c>
      <c r="E61" s="12" t="s">
        <v>13</v>
      </c>
      <c r="F61" s="28" t="s">
        <v>200</v>
      </c>
      <c r="G61" s="19" t="s">
        <v>201</v>
      </c>
      <c r="H61" s="12" t="str">
        <f aca="false">F61&amp;" - "&amp;G61</f>
        <v>Δήμοι, Περιφέρειες- Περιφερειακές Ενότητες, ΕΓΝΑΤΙΑ ΟΔΟΣ Α.Ε κλπ. - Τεχνικές Υπηρεσίες, Δ/νσεις Τεχνικών Έργων  των Περιφερειών/Περιφερειακών Ενοτήτων</v>
      </c>
      <c r="I61" s="15"/>
      <c r="K61" s="7"/>
    </row>
    <row r="62" customFormat="false" ht="52.5" hidden="false" customHeight="true" outlineLevel="0" collapsed="false">
      <c r="A62" s="11" t="s">
        <v>202</v>
      </c>
      <c r="B62" s="12" t="s">
        <v>161</v>
      </c>
      <c r="C62" s="23" t="s">
        <v>177</v>
      </c>
      <c r="D62" s="23" t="s">
        <v>203</v>
      </c>
      <c r="E62" s="12" t="s">
        <v>13</v>
      </c>
      <c r="F62" s="12" t="s">
        <v>181</v>
      </c>
      <c r="G62" s="19"/>
      <c r="H62" s="12"/>
      <c r="I62" s="15"/>
      <c r="K62" s="7"/>
    </row>
    <row r="63" customFormat="false" ht="66.75" hidden="false" customHeight="true" outlineLevel="0" collapsed="false">
      <c r="A63" s="11" t="s">
        <v>204</v>
      </c>
      <c r="B63" s="12" t="s">
        <v>161</v>
      </c>
      <c r="C63" s="23" t="s">
        <v>177</v>
      </c>
      <c r="D63" s="12" t="s">
        <v>205</v>
      </c>
      <c r="E63" s="12" t="s">
        <v>13</v>
      </c>
      <c r="F63" s="12" t="s">
        <v>57</v>
      </c>
      <c r="G63" s="19" t="s">
        <v>58</v>
      </c>
      <c r="H63" s="12" t="str">
        <f aca="false">F63&amp;" - "&amp;G63</f>
        <v>Αποκεντρωμένες Διοικήσεις - Δ/νση Πολιτικής Προστασίας των Α/Δ</v>
      </c>
      <c r="I63" s="18" t="s">
        <v>110</v>
      </c>
      <c r="K63" s="7"/>
    </row>
    <row r="64" customFormat="false" ht="60" hidden="false" customHeight="true" outlineLevel="0" collapsed="false">
      <c r="A64" s="11" t="s">
        <v>206</v>
      </c>
      <c r="B64" s="12" t="s">
        <v>161</v>
      </c>
      <c r="C64" s="23" t="s">
        <v>177</v>
      </c>
      <c r="D64" s="12" t="s">
        <v>207</v>
      </c>
      <c r="E64" s="12" t="s">
        <v>13</v>
      </c>
      <c r="F64" s="12" t="s">
        <v>57</v>
      </c>
      <c r="G64" s="12" t="s">
        <v>58</v>
      </c>
      <c r="H64" s="12" t="str">
        <f aca="false">F64&amp;" - "&amp;G64</f>
        <v>Αποκεντρωμένες Διοικήσεις - Δ/νση Πολιτικής Προστασίας των Α/Δ</v>
      </c>
      <c r="I64" s="18" t="s">
        <v>181</v>
      </c>
      <c r="K64" s="7"/>
    </row>
    <row r="65" customFormat="false" ht="55.5" hidden="false" customHeight="true" outlineLevel="0" collapsed="false">
      <c r="A65" s="11" t="s">
        <v>208</v>
      </c>
      <c r="B65" s="12" t="s">
        <v>161</v>
      </c>
      <c r="C65" s="23" t="s">
        <v>177</v>
      </c>
      <c r="D65" s="12" t="s">
        <v>209</v>
      </c>
      <c r="E65" s="12" t="s">
        <v>13</v>
      </c>
      <c r="F65" s="18" t="s">
        <v>110</v>
      </c>
      <c r="G65" s="14"/>
      <c r="H65" s="12" t="str">
        <f aca="false">F65&amp;"  "&amp;G65</f>
        <v>Πυροσβεστικό Σώμα  </v>
      </c>
      <c r="I65" s="15"/>
      <c r="K65" s="7"/>
    </row>
    <row r="66" customFormat="false" ht="51" hidden="false" customHeight="true" outlineLevel="0" collapsed="false">
      <c r="A66" s="11" t="s">
        <v>210</v>
      </c>
      <c r="B66" s="12" t="s">
        <v>161</v>
      </c>
      <c r="C66" s="18" t="s">
        <v>20</v>
      </c>
      <c r="D66" s="18" t="s">
        <v>211</v>
      </c>
      <c r="E66" s="12" t="s">
        <v>51</v>
      </c>
      <c r="F66" s="12" t="s">
        <v>212</v>
      </c>
      <c r="G66" s="19" t="s">
        <v>213</v>
      </c>
      <c r="H66" s="12" t="str">
        <f aca="false">F66&amp;" - "&amp;G66</f>
        <v>Αποκεντρωμένες Διοικήσεις, Δήμοι, Περιφέρειες-Περιφερειακές Ενότητες - Υπηρεσίες Πολιτικής Προστασίας</v>
      </c>
      <c r="I66" s="15"/>
      <c r="K66" s="7"/>
    </row>
    <row r="67" customFormat="false" ht="54" hidden="false" customHeight="true" outlineLevel="0" collapsed="false">
      <c r="A67" s="11" t="s">
        <v>214</v>
      </c>
      <c r="B67" s="12" t="s">
        <v>161</v>
      </c>
      <c r="C67" s="23" t="s">
        <v>177</v>
      </c>
      <c r="D67" s="12" t="s">
        <v>215</v>
      </c>
      <c r="E67" s="12" t="s">
        <v>51</v>
      </c>
      <c r="F67" s="12" t="s">
        <v>181</v>
      </c>
      <c r="G67" s="14"/>
      <c r="H67" s="12" t="str">
        <f aca="false">F67&amp;"  "&amp;G67</f>
        <v>Δήμοι  </v>
      </c>
      <c r="I67" s="15"/>
      <c r="K67" s="7"/>
    </row>
    <row r="68" customFormat="false" ht="68.25" hidden="false" customHeight="true" outlineLevel="0" collapsed="false">
      <c r="A68" s="11" t="s">
        <v>216</v>
      </c>
      <c r="B68" s="12" t="s">
        <v>161</v>
      </c>
      <c r="C68" s="27" t="s">
        <v>217</v>
      </c>
      <c r="D68" s="12" t="s">
        <v>218</v>
      </c>
      <c r="E68" s="12" t="s">
        <v>13</v>
      </c>
      <c r="F68" s="12" t="s">
        <v>219</v>
      </c>
      <c r="G68" s="19" t="s">
        <v>220</v>
      </c>
      <c r="H68" s="12" t="str">
        <f aca="false">F68&amp;"  "&amp;G68</f>
        <v>Κατασκηνώσεις   </v>
      </c>
      <c r="I68" s="18" t="s">
        <v>221</v>
      </c>
      <c r="K68" s="7"/>
    </row>
    <row r="69" customFormat="false" ht="40.5" hidden="false" customHeight="true" outlineLevel="0" collapsed="false">
      <c r="A69" s="11" t="s">
        <v>222</v>
      </c>
      <c r="B69" s="12" t="s">
        <v>161</v>
      </c>
      <c r="C69" s="27" t="s">
        <v>91</v>
      </c>
      <c r="D69" s="12" t="s">
        <v>223</v>
      </c>
      <c r="E69" s="12" t="s">
        <v>13</v>
      </c>
      <c r="F69" s="12" t="s">
        <v>219</v>
      </c>
      <c r="G69" s="19"/>
      <c r="H69" s="12" t="str">
        <f aca="false">F69&amp;" "&amp;G69</f>
        <v>Κατασκηνώσεις </v>
      </c>
      <c r="I69" s="12" t="s">
        <v>224</v>
      </c>
      <c r="K69" s="7"/>
    </row>
    <row r="70" customFormat="false" ht="43.5" hidden="false" customHeight="true" outlineLevel="0" collapsed="false">
      <c r="A70" s="11" t="s">
        <v>225</v>
      </c>
      <c r="B70" s="12" t="s">
        <v>161</v>
      </c>
      <c r="C70" s="27" t="s">
        <v>91</v>
      </c>
      <c r="D70" s="12" t="s">
        <v>226</v>
      </c>
      <c r="E70" s="12" t="s">
        <v>13</v>
      </c>
      <c r="F70" s="12" t="s">
        <v>227</v>
      </c>
      <c r="G70" s="19" t="s">
        <v>228</v>
      </c>
      <c r="H70" s="12" t="str">
        <f aca="false">F70&amp;" - "&amp;G70</f>
        <v>Δήμοι, Περιφέρειες-Περιφερειακές Ενότητες -  Γραφεία Πολιτικής Προστασίας των Δήμων, Δ/νση Πολιτικής Προστασίας των Περιφερειών,</v>
      </c>
      <c r="I70" s="15"/>
      <c r="K70" s="7"/>
    </row>
    <row r="71" customFormat="false" ht="46.5" hidden="false" customHeight="true" outlineLevel="0" collapsed="false">
      <c r="A71" s="11" t="s">
        <v>229</v>
      </c>
      <c r="B71" s="12" t="s">
        <v>161</v>
      </c>
      <c r="C71" s="27" t="s">
        <v>230</v>
      </c>
      <c r="D71" s="12" t="s">
        <v>231</v>
      </c>
      <c r="E71" s="12" t="s">
        <v>232</v>
      </c>
      <c r="F71" s="12" t="s">
        <v>36</v>
      </c>
      <c r="G71" s="19" t="s">
        <v>233</v>
      </c>
      <c r="H71" s="12" t="str">
        <f aca="false">F71&amp;" - "&amp;G71</f>
        <v>Γενική Γραμματεία Πολιτικής Προστασίας - Δ/νση Σχεδιασμού και Αντιμετώπισης Εκτάκτων Αναγκών</v>
      </c>
      <c r="I71" s="18" t="s">
        <v>234</v>
      </c>
      <c r="K71" s="7"/>
    </row>
    <row r="72" customFormat="false" ht="47.25" hidden="false" customHeight="true" outlineLevel="0" collapsed="false">
      <c r="A72" s="11" t="s">
        <v>235</v>
      </c>
      <c r="B72" s="12" t="s">
        <v>161</v>
      </c>
      <c r="C72" s="27" t="s">
        <v>230</v>
      </c>
      <c r="D72" s="12" t="s">
        <v>236</v>
      </c>
      <c r="E72" s="12" t="s">
        <v>51</v>
      </c>
      <c r="F72" s="12" t="s">
        <v>36</v>
      </c>
      <c r="G72" s="19" t="s">
        <v>237</v>
      </c>
      <c r="H72" s="12" t="str">
        <f aca="false">F72&amp;" - "&amp;G72</f>
        <v>Γενική Γραμματεία Πολιτικής Προστασίας - Κέντρο Επιχειρήσεων Πολιτικής Προστασίας</v>
      </c>
      <c r="I72" s="15"/>
      <c r="K72" s="7"/>
    </row>
    <row r="73" customFormat="false" ht="42" hidden="false" customHeight="true" outlineLevel="0" collapsed="false">
      <c r="A73" s="11" t="s">
        <v>238</v>
      </c>
      <c r="B73" s="12" t="s">
        <v>161</v>
      </c>
      <c r="C73" s="27" t="s">
        <v>230</v>
      </c>
      <c r="D73" s="12" t="s">
        <v>239</v>
      </c>
      <c r="E73" s="12" t="s">
        <v>51</v>
      </c>
      <c r="F73" s="12" t="s">
        <v>57</v>
      </c>
      <c r="G73" s="19" t="s">
        <v>58</v>
      </c>
      <c r="H73" s="12" t="str">
        <f aca="false">F73&amp;" - "&amp;G73</f>
        <v>Αποκεντρωμένες Διοικήσεις - Δ/νση Πολιτικής Προστασίας των Α/Δ</v>
      </c>
      <c r="I73" s="18" t="s">
        <v>53</v>
      </c>
      <c r="K73" s="7"/>
    </row>
    <row r="74" customFormat="false" ht="46.5" hidden="false" customHeight="true" outlineLevel="0" collapsed="false">
      <c r="A74" s="11" t="s">
        <v>240</v>
      </c>
      <c r="B74" s="12" t="s">
        <v>161</v>
      </c>
      <c r="C74" s="27" t="s">
        <v>230</v>
      </c>
      <c r="D74" s="12" t="s">
        <v>241</v>
      </c>
      <c r="E74" s="12" t="s">
        <v>51</v>
      </c>
      <c r="F74" s="12" t="s">
        <v>36</v>
      </c>
      <c r="G74" s="19"/>
      <c r="H74" s="12" t="str">
        <f aca="false">F74&amp;"  "&amp;G74</f>
        <v>Γενική Γραμματεία Πολιτικής Προστασίας  </v>
      </c>
      <c r="I74" s="18"/>
      <c r="K74" s="7"/>
    </row>
    <row r="75" customFormat="false" ht="58.5" hidden="false" customHeight="true" outlineLevel="0" collapsed="false">
      <c r="A75" s="11" t="s">
        <v>242</v>
      </c>
      <c r="B75" s="12" t="s">
        <v>161</v>
      </c>
      <c r="C75" s="23" t="s">
        <v>41</v>
      </c>
      <c r="D75" s="12" t="s">
        <v>243</v>
      </c>
      <c r="E75" s="12" t="s">
        <v>70</v>
      </c>
      <c r="F75" s="12" t="s">
        <v>244</v>
      </c>
      <c r="G75" s="19" t="s">
        <v>245</v>
      </c>
      <c r="H75" s="12" t="str">
        <f aca="false">F75&amp;" - "&amp;G75</f>
        <v>Γενική Γραμματεία Πολιτικής Προστασίας, Π.Σ, YΠΕΚΑ -  Γενική Διεύθυνση Ανάπτυξης και Προστασίας Δασών και Αγροπεριβάλλοντος</v>
      </c>
      <c r="I75" s="15"/>
      <c r="J75" s="24" t="s">
        <v>41</v>
      </c>
      <c r="K75" s="7"/>
    </row>
    <row r="76" customFormat="false" ht="136.05" hidden="false" customHeight="false" outlineLevel="0" collapsed="false">
      <c r="A76" s="11" t="s">
        <v>246</v>
      </c>
      <c r="B76" s="12" t="s">
        <v>161</v>
      </c>
      <c r="C76" s="23" t="s">
        <v>41</v>
      </c>
      <c r="D76" s="12" t="s">
        <v>247</v>
      </c>
      <c r="E76" s="12" t="s">
        <v>70</v>
      </c>
      <c r="F76" s="12" t="s">
        <v>248</v>
      </c>
      <c r="G76" s="14"/>
      <c r="H76" s="12" t="str">
        <f aca="false">F76&amp;"  "&amp;G76</f>
        <v>Δασικές Υπηρεσίες, Π.Σ, Αποκεντρωμένα Όργανα Πολιτικής Προστασίας  </v>
      </c>
      <c r="I76" s="15"/>
      <c r="J76" s="24" t="s">
        <v>177</v>
      </c>
      <c r="K76" s="7"/>
    </row>
    <row r="77" customFormat="false" ht="55.3" hidden="false" customHeight="false" outlineLevel="0" collapsed="false">
      <c r="A77" s="11" t="s">
        <v>249</v>
      </c>
      <c r="B77" s="12" t="s">
        <v>161</v>
      </c>
      <c r="C77" s="27" t="s">
        <v>177</v>
      </c>
      <c r="D77" s="12" t="s">
        <v>250</v>
      </c>
      <c r="E77" s="12" t="s">
        <v>13</v>
      </c>
      <c r="F77" s="12" t="s">
        <v>251</v>
      </c>
      <c r="G77" s="19" t="s">
        <v>252</v>
      </c>
      <c r="H77" s="12" t="str">
        <f aca="false">F77&amp;"  "&amp;G77</f>
        <v>Περιφέρειες-Περιφερειακές Ενότητες  Περιφερειάρχης/Αντιπεριφερειάρχης</v>
      </c>
      <c r="I77" s="15"/>
      <c r="J77" s="7" t="s">
        <v>253</v>
      </c>
      <c r="K77" s="7"/>
    </row>
    <row r="78" customFormat="false" ht="52.5" hidden="false" customHeight="true" outlineLevel="0" collapsed="false">
      <c r="A78" s="11" t="s">
        <v>254</v>
      </c>
      <c r="B78" s="12" t="s">
        <v>161</v>
      </c>
      <c r="C78" s="27" t="s">
        <v>253</v>
      </c>
      <c r="D78" s="12" t="s">
        <v>255</v>
      </c>
      <c r="E78" s="12" t="s">
        <v>13</v>
      </c>
      <c r="F78" s="12" t="s">
        <v>251</v>
      </c>
      <c r="G78" s="19" t="s">
        <v>53</v>
      </c>
      <c r="H78" s="12" t="str">
        <f aca="false">F78&amp;" - "&amp;G78</f>
        <v>Περιφέρειες-Περιφερειακές Ενότητες - Δ/νση Πολιτικής Προστασίας των Περιφερειών</v>
      </c>
      <c r="I78" s="15"/>
      <c r="K78" s="7"/>
    </row>
    <row r="79" customFormat="false" ht="28.95" hidden="false" customHeight="false" outlineLevel="0" collapsed="false">
      <c r="A79" s="11" t="s">
        <v>256</v>
      </c>
      <c r="B79" s="12" t="s">
        <v>161</v>
      </c>
      <c r="C79" s="27" t="s">
        <v>253</v>
      </c>
      <c r="D79" s="12" t="s">
        <v>257</v>
      </c>
      <c r="E79" s="12" t="s">
        <v>13</v>
      </c>
      <c r="F79" s="12" t="s">
        <v>110</v>
      </c>
      <c r="G79" s="14"/>
      <c r="H79" s="12" t="str">
        <f aca="false">F79&amp;" "&amp;G79</f>
        <v>Πυροσβεστικό Σώμα </v>
      </c>
      <c r="I79" s="15"/>
      <c r="K79" s="7"/>
    </row>
    <row r="80" customFormat="false" ht="64.5" hidden="false" customHeight="true" outlineLevel="0" collapsed="false">
      <c r="A80" s="11" t="s">
        <v>258</v>
      </c>
      <c r="B80" s="12" t="s">
        <v>161</v>
      </c>
      <c r="C80" s="27" t="s">
        <v>259</v>
      </c>
      <c r="D80" s="12" t="s">
        <v>260</v>
      </c>
      <c r="E80" s="12" t="s">
        <v>70</v>
      </c>
      <c r="F80" s="12" t="s">
        <v>261</v>
      </c>
      <c r="G80" s="19" t="s">
        <v>262</v>
      </c>
      <c r="H80" s="12" t="str">
        <f aca="false">F80&amp;" - "&amp;G80</f>
        <v>Περιφέρειες, Περιφερειακές Ενότητες - Δ/νση Πολιτικής Προστασίας των Περιφερειών/ Τμήματα Π.Π. των Περιφερειακών Ενοτήτων</v>
      </c>
      <c r="I80" s="18" t="s">
        <v>129</v>
      </c>
      <c r="J80" s="29" t="s">
        <v>263</v>
      </c>
      <c r="K80" s="7"/>
    </row>
    <row r="81" customFormat="false" ht="47.25" hidden="false" customHeight="true" outlineLevel="0" collapsed="false">
      <c r="A81" s="11" t="s">
        <v>264</v>
      </c>
      <c r="B81" s="12" t="s">
        <v>161</v>
      </c>
      <c r="C81" s="27" t="s">
        <v>259</v>
      </c>
      <c r="D81" s="23" t="s">
        <v>265</v>
      </c>
      <c r="E81" s="12" t="s">
        <v>70</v>
      </c>
      <c r="F81" s="30" t="s">
        <v>52</v>
      </c>
      <c r="G81" s="31" t="s">
        <v>53</v>
      </c>
      <c r="H81" s="12" t="str">
        <f aca="false">F81&amp;" - "&amp;G81</f>
        <v>Περιφέρειες - Δ/νση Πολιτικής Προστασίας των Περιφερειών</v>
      </c>
      <c r="I81" s="15"/>
      <c r="K81" s="7"/>
    </row>
    <row r="82" customFormat="false" ht="60.75" hidden="false" customHeight="true" outlineLevel="0" collapsed="false">
      <c r="A82" s="11" t="s">
        <v>266</v>
      </c>
      <c r="B82" s="12" t="s">
        <v>161</v>
      </c>
      <c r="C82" s="27" t="s">
        <v>259</v>
      </c>
      <c r="D82" s="12" t="s">
        <v>267</v>
      </c>
      <c r="E82" s="12" t="s">
        <v>70</v>
      </c>
      <c r="F82" s="12" t="s">
        <v>52</v>
      </c>
      <c r="G82" s="19" t="s">
        <v>53</v>
      </c>
      <c r="H82" s="12" t="str">
        <f aca="false">F82&amp;" - "&amp;G82</f>
        <v>Περιφέρειες - Δ/νση Πολιτικής Προστασίας των Περιφερειών</v>
      </c>
      <c r="I82" s="15"/>
      <c r="K82" s="7"/>
    </row>
    <row r="83" customFormat="false" ht="62.25" hidden="false" customHeight="true" outlineLevel="0" collapsed="false">
      <c r="A83" s="11" t="s">
        <v>268</v>
      </c>
      <c r="B83" s="12" t="s">
        <v>161</v>
      </c>
      <c r="C83" s="27" t="s">
        <v>259</v>
      </c>
      <c r="D83" s="12" t="s">
        <v>269</v>
      </c>
      <c r="E83" s="12" t="s">
        <v>70</v>
      </c>
      <c r="F83" s="12" t="s">
        <v>57</v>
      </c>
      <c r="G83" s="19" t="s">
        <v>270</v>
      </c>
      <c r="H83" s="12" t="str">
        <f aca="false">F83&amp;" - "&amp;G83</f>
        <v>Αποκεντρωμένες Διοικήσεις - Γενικός Γραμματέας, Διεύθυνση Δ/νση Δασών, Δ/νση Πολιτική Προστασίας των Α/Δ</v>
      </c>
      <c r="I83" s="15"/>
      <c r="K83" s="7"/>
    </row>
    <row r="84" customFormat="false" ht="53.25" hidden="false" customHeight="true" outlineLevel="0" collapsed="false">
      <c r="A84" s="11" t="s">
        <v>271</v>
      </c>
      <c r="B84" s="12" t="s">
        <v>161</v>
      </c>
      <c r="C84" s="27" t="s">
        <v>259</v>
      </c>
      <c r="D84" s="12" t="s">
        <v>272</v>
      </c>
      <c r="E84" s="12" t="s">
        <v>70</v>
      </c>
      <c r="F84" s="12" t="s">
        <v>181</v>
      </c>
      <c r="G84" s="19" t="s">
        <v>273</v>
      </c>
      <c r="H84" s="12" t="str">
        <f aca="false">F84&amp;"  "&amp;G84</f>
        <v>Δήμοι  Αντιδήμαρχος, Γραφείο Πολιτικής Προστασίας των Δήμων</v>
      </c>
      <c r="I84" s="18" t="s">
        <v>129</v>
      </c>
      <c r="K84" s="7"/>
    </row>
    <row r="85" customFormat="false" ht="38.25" hidden="false" customHeight="true" outlineLevel="0" collapsed="false">
      <c r="A85" s="11" t="s">
        <v>274</v>
      </c>
      <c r="B85" s="12" t="s">
        <v>161</v>
      </c>
      <c r="C85" s="23" t="s">
        <v>177</v>
      </c>
      <c r="D85" s="12" t="s">
        <v>275</v>
      </c>
      <c r="E85" s="12" t="s">
        <v>51</v>
      </c>
      <c r="F85" s="12" t="s">
        <v>276</v>
      </c>
      <c r="G85" s="14"/>
      <c r="H85" s="12" t="str">
        <f aca="false">F85&amp;"  "&amp;G85</f>
        <v>Π.Σ  </v>
      </c>
      <c r="I85" s="18" t="s">
        <v>277</v>
      </c>
      <c r="J85" s="24" t="s">
        <v>177</v>
      </c>
      <c r="K85" s="7"/>
    </row>
    <row r="86" customFormat="false" ht="49.5" hidden="false" customHeight="true" outlineLevel="0" collapsed="false">
      <c r="A86" s="11" t="s">
        <v>278</v>
      </c>
      <c r="B86" s="12" t="s">
        <v>161</v>
      </c>
      <c r="C86" s="27" t="s">
        <v>177</v>
      </c>
      <c r="D86" s="12" t="s">
        <v>279</v>
      </c>
      <c r="E86" s="12" t="s">
        <v>51</v>
      </c>
      <c r="F86" s="12" t="s">
        <v>280</v>
      </c>
      <c r="G86" s="19" t="s">
        <v>281</v>
      </c>
      <c r="H86" s="12" t="str">
        <f aca="false">F86&amp;" - "&amp;G86</f>
        <v>Περιφερειακές Ενότητες  - Αντιπεριφερειάρχες </v>
      </c>
      <c r="I86" s="15"/>
      <c r="K86" s="7"/>
    </row>
    <row r="87" customFormat="false" ht="28.95" hidden="false" customHeight="false" outlineLevel="0" collapsed="false">
      <c r="A87" s="11" t="s">
        <v>282</v>
      </c>
      <c r="B87" s="12" t="s">
        <v>161</v>
      </c>
      <c r="C87" s="23" t="s">
        <v>41</v>
      </c>
      <c r="D87" s="12" t="s">
        <v>283</v>
      </c>
      <c r="E87" s="12" t="s">
        <v>51</v>
      </c>
      <c r="F87" s="12" t="s">
        <v>36</v>
      </c>
      <c r="G87" s="14"/>
      <c r="H87" s="12" t="str">
        <f aca="false">F87&amp;" - "&amp;G87</f>
        <v>Γενική Γραμματεία Πολιτικής Προστασίας - </v>
      </c>
      <c r="I87" s="15"/>
      <c r="K87" s="7"/>
    </row>
    <row r="88" customFormat="false" ht="45" hidden="false" customHeight="true" outlineLevel="0" collapsed="false">
      <c r="A88" s="11" t="s">
        <v>284</v>
      </c>
      <c r="B88" s="12" t="s">
        <v>161</v>
      </c>
      <c r="C88" s="27" t="s">
        <v>177</v>
      </c>
      <c r="D88" s="12" t="s">
        <v>285</v>
      </c>
      <c r="E88" s="12" t="s">
        <v>51</v>
      </c>
      <c r="F88" s="12" t="s">
        <v>181</v>
      </c>
      <c r="G88" s="14"/>
      <c r="H88" s="12" t="str">
        <f aca="false">F88&amp;"  "&amp;G88</f>
        <v>Δήμοι  </v>
      </c>
      <c r="I88" s="15"/>
      <c r="K88" s="7"/>
    </row>
    <row r="89" customFormat="false" ht="28.95" hidden="false" customHeight="false" outlineLevel="0" collapsed="false">
      <c r="A89" s="11" t="s">
        <v>286</v>
      </c>
      <c r="B89" s="12" t="s">
        <v>161</v>
      </c>
      <c r="C89" s="27" t="s">
        <v>177</v>
      </c>
      <c r="D89" s="12" t="s">
        <v>287</v>
      </c>
      <c r="E89" s="12" t="s">
        <v>51</v>
      </c>
      <c r="F89" s="12" t="s">
        <v>288</v>
      </c>
      <c r="G89" s="14"/>
      <c r="H89" s="12" t="str">
        <f aca="false">F89&amp;"  "&amp;G89</f>
        <v>ΓΕΕΘΑ/ΕΘΚΕΠΙΧ  </v>
      </c>
      <c r="I89" s="15"/>
      <c r="K89" s="7"/>
    </row>
    <row r="90" customFormat="false" ht="58.5" hidden="false" customHeight="true" outlineLevel="0" collapsed="false">
      <c r="A90" s="11" t="s">
        <v>289</v>
      </c>
      <c r="B90" s="12" t="s">
        <v>161</v>
      </c>
      <c r="C90" s="23" t="s">
        <v>41</v>
      </c>
      <c r="D90" s="12" t="s">
        <v>290</v>
      </c>
      <c r="E90" s="12" t="s">
        <v>51</v>
      </c>
      <c r="F90" s="12" t="s">
        <v>277</v>
      </c>
      <c r="G90" s="14" t="s">
        <v>220</v>
      </c>
      <c r="H90" s="12" t="str">
        <f aca="false">F90&amp;"  "&amp;G90</f>
        <v>Αποκεντρωμένα Όργανα Πολιτικής Προστασίας   </v>
      </c>
      <c r="I90" s="15"/>
      <c r="K90" s="7"/>
    </row>
    <row r="91" customFormat="false" ht="45.75" hidden="false" customHeight="true" outlineLevel="0" collapsed="false">
      <c r="A91" s="11" t="s">
        <v>291</v>
      </c>
      <c r="B91" s="12" t="s">
        <v>161</v>
      </c>
      <c r="C91" s="18" t="s">
        <v>292</v>
      </c>
      <c r="D91" s="12" t="s">
        <v>293</v>
      </c>
      <c r="E91" s="12" t="s">
        <v>51</v>
      </c>
      <c r="F91" s="12" t="s">
        <v>294</v>
      </c>
      <c r="G91" s="14"/>
      <c r="H91" s="12" t="str">
        <f aca="false">F91&amp;"  "&amp;G91</f>
        <v>Δήμοι, Περιφέρειες, Αποκεντρωμένες Διοικήσεις  </v>
      </c>
      <c r="I91" s="15"/>
      <c r="K91" s="7"/>
    </row>
    <row r="92" customFormat="false" ht="58.5" hidden="false" customHeight="true" outlineLevel="0" collapsed="false">
      <c r="A92" s="11" t="s">
        <v>295</v>
      </c>
      <c r="B92" s="12" t="s">
        <v>161</v>
      </c>
      <c r="C92" s="27" t="s">
        <v>140</v>
      </c>
      <c r="D92" s="12" t="s">
        <v>296</v>
      </c>
      <c r="E92" s="12" t="s">
        <v>97</v>
      </c>
      <c r="F92" s="12" t="s">
        <v>276</v>
      </c>
      <c r="G92" s="14"/>
      <c r="H92" s="12" t="s">
        <v>110</v>
      </c>
      <c r="I92" s="15"/>
      <c r="K92" s="7"/>
    </row>
    <row r="93" customFormat="false" ht="58.5" hidden="false" customHeight="true" outlineLevel="0" collapsed="false">
      <c r="A93" s="11" t="s">
        <v>297</v>
      </c>
      <c r="B93" s="12" t="s">
        <v>161</v>
      </c>
      <c r="C93" s="27" t="s">
        <v>140</v>
      </c>
      <c r="D93" s="12" t="s">
        <v>298</v>
      </c>
      <c r="E93" s="12" t="s">
        <v>97</v>
      </c>
      <c r="F93" s="12" t="s">
        <v>276</v>
      </c>
      <c r="G93" s="14"/>
      <c r="H93" s="12"/>
      <c r="I93" s="15"/>
      <c r="K93" s="7"/>
    </row>
    <row r="94" customFormat="false" ht="60" hidden="false" customHeight="true" outlineLevel="0" collapsed="false">
      <c r="A94" s="11" t="s">
        <v>299</v>
      </c>
      <c r="B94" s="12" t="s">
        <v>161</v>
      </c>
      <c r="C94" s="27" t="s">
        <v>140</v>
      </c>
      <c r="D94" s="12" t="s">
        <v>300</v>
      </c>
      <c r="E94" s="12" t="s">
        <v>97</v>
      </c>
      <c r="F94" s="12" t="s">
        <v>276</v>
      </c>
      <c r="G94" s="14"/>
      <c r="H94" s="12" t="str">
        <f aca="false">F94&amp;"  "&amp;G94</f>
        <v>Π.Σ  </v>
      </c>
      <c r="I94" s="15"/>
      <c r="K94" s="7"/>
    </row>
    <row r="95" customFormat="false" ht="61.5" hidden="false" customHeight="true" outlineLevel="0" collapsed="false">
      <c r="A95" s="11" t="s">
        <v>301</v>
      </c>
      <c r="B95" s="12" t="s">
        <v>161</v>
      </c>
      <c r="C95" s="27" t="s">
        <v>140</v>
      </c>
      <c r="D95" s="12" t="s">
        <v>302</v>
      </c>
      <c r="E95" s="12" t="s">
        <v>97</v>
      </c>
      <c r="F95" s="12" t="s">
        <v>303</v>
      </c>
      <c r="G95" s="14"/>
      <c r="H95" s="12" t="str">
        <f aca="false">F95&amp;"  "&amp;G95</f>
        <v>ΟΤΑ, Άλλοι φορείς  </v>
      </c>
      <c r="I95" s="15"/>
      <c r="K95" s="7"/>
    </row>
    <row r="96" customFormat="false" ht="61.5" hidden="false" customHeight="true" outlineLevel="0" collapsed="false">
      <c r="A96" s="11" t="s">
        <v>304</v>
      </c>
      <c r="B96" s="12" t="s">
        <v>161</v>
      </c>
      <c r="C96" s="27" t="s">
        <v>140</v>
      </c>
      <c r="D96" s="12" t="s">
        <v>305</v>
      </c>
      <c r="E96" s="12" t="s">
        <v>97</v>
      </c>
      <c r="F96" s="12" t="s">
        <v>306</v>
      </c>
      <c r="G96" s="14"/>
      <c r="H96" s="12" t="str">
        <f aca="false">F96&amp;"  "&amp;G96</f>
        <v>Π.Σ.  </v>
      </c>
      <c r="I96" s="15"/>
      <c r="K96" s="7"/>
    </row>
    <row r="97" customFormat="false" ht="63.75" hidden="false" customHeight="true" outlineLevel="0" collapsed="false">
      <c r="A97" s="11" t="s">
        <v>307</v>
      </c>
      <c r="B97" s="12" t="s">
        <v>161</v>
      </c>
      <c r="C97" s="27" t="s">
        <v>140</v>
      </c>
      <c r="D97" s="12" t="s">
        <v>308</v>
      </c>
      <c r="E97" s="12" t="s">
        <v>97</v>
      </c>
      <c r="F97" s="12" t="s">
        <v>113</v>
      </c>
      <c r="G97" s="14"/>
      <c r="H97" s="12" t="str">
        <f aca="false">F97&amp;" "&amp;G97</f>
        <v>ΕΛ.ΑΣ </v>
      </c>
      <c r="I97" s="15"/>
      <c r="K97" s="7"/>
    </row>
    <row r="98" customFormat="false" ht="63.75" hidden="false" customHeight="true" outlineLevel="0" collapsed="false">
      <c r="A98" s="11" t="s">
        <v>309</v>
      </c>
      <c r="B98" s="12" t="s">
        <v>161</v>
      </c>
      <c r="C98" s="27" t="s">
        <v>140</v>
      </c>
      <c r="D98" s="12" t="s">
        <v>310</v>
      </c>
      <c r="E98" s="12" t="s">
        <v>97</v>
      </c>
      <c r="F98" s="12" t="s">
        <v>311</v>
      </c>
      <c r="G98" s="14"/>
      <c r="H98" s="12" t="str">
        <f aca="false">F98&amp;"  "&amp;G98</f>
        <v>ΑΔΜΗΕ - ΔΕΔΗΕ  </v>
      </c>
      <c r="I98" s="15"/>
      <c r="K98" s="7"/>
    </row>
    <row r="99" customFormat="false" ht="58.5" hidden="false" customHeight="true" outlineLevel="0" collapsed="false">
      <c r="A99" s="11" t="s">
        <v>312</v>
      </c>
      <c r="B99" s="12" t="s">
        <v>161</v>
      </c>
      <c r="C99" s="27" t="s">
        <v>140</v>
      </c>
      <c r="D99" s="12" t="s">
        <v>313</v>
      </c>
      <c r="E99" s="12" t="s">
        <v>97</v>
      </c>
      <c r="F99" s="12" t="s">
        <v>314</v>
      </c>
      <c r="G99" s="14"/>
      <c r="H99" s="12" t="str">
        <f aca="false">F99&amp;"  "&amp;G99</f>
        <v>Λιμενινό Σώμα  </v>
      </c>
      <c r="I99" s="15"/>
      <c r="K99" s="7"/>
    </row>
    <row r="100" customFormat="false" ht="61.5" hidden="false" customHeight="true" outlineLevel="0" collapsed="false">
      <c r="A100" s="11" t="s">
        <v>315</v>
      </c>
      <c r="B100" s="12" t="s">
        <v>161</v>
      </c>
      <c r="C100" s="27" t="s">
        <v>140</v>
      </c>
      <c r="D100" s="12" t="s">
        <v>316</v>
      </c>
      <c r="E100" s="12" t="s">
        <v>97</v>
      </c>
      <c r="F100" s="12" t="s">
        <v>317</v>
      </c>
      <c r="G100" s="14"/>
      <c r="H100" s="12" t="str">
        <f aca="false">F100&amp;"  "&amp;G100</f>
        <v>ΓΕΕΘΑ  </v>
      </c>
      <c r="I100" s="15"/>
      <c r="K100" s="7"/>
    </row>
    <row r="101" customFormat="false" ht="68.25" hidden="false" customHeight="true" outlineLevel="0" collapsed="false">
      <c r="A101" s="11" t="s">
        <v>318</v>
      </c>
      <c r="B101" s="12" t="s">
        <v>161</v>
      </c>
      <c r="C101" s="27" t="s">
        <v>140</v>
      </c>
      <c r="D101" s="12" t="s">
        <v>319</v>
      </c>
      <c r="E101" s="12" t="s">
        <v>97</v>
      </c>
      <c r="F101" s="12" t="s">
        <v>320</v>
      </c>
      <c r="G101" s="14"/>
      <c r="H101" s="12" t="str">
        <f aca="false">F101&amp;"  "&amp;G101</f>
        <v>ΕΚΑΒ  </v>
      </c>
      <c r="I101" s="15"/>
      <c r="K101" s="7"/>
    </row>
    <row r="102" customFormat="false" ht="63" hidden="false" customHeight="true" outlineLevel="0" collapsed="false">
      <c r="A102" s="11" t="s">
        <v>321</v>
      </c>
      <c r="B102" s="12" t="s">
        <v>161</v>
      </c>
      <c r="C102" s="27" t="s">
        <v>140</v>
      </c>
      <c r="D102" s="12" t="s">
        <v>322</v>
      </c>
      <c r="E102" s="12" t="s">
        <v>97</v>
      </c>
      <c r="F102" s="12" t="s">
        <v>276</v>
      </c>
      <c r="G102" s="14"/>
      <c r="H102" s="12" t="str">
        <f aca="false">F102&amp;"  "&amp;G102</f>
        <v>Π.Σ  </v>
      </c>
      <c r="I102" s="15"/>
      <c r="K102" s="7"/>
    </row>
    <row r="103" customFormat="false" ht="67.5" hidden="false" customHeight="true" outlineLevel="0" collapsed="false">
      <c r="A103" s="11" t="s">
        <v>323</v>
      </c>
      <c r="B103" s="12" t="s">
        <v>161</v>
      </c>
      <c r="C103" s="27" t="s">
        <v>140</v>
      </c>
      <c r="D103" s="12" t="s">
        <v>324</v>
      </c>
      <c r="E103" s="12" t="s">
        <v>97</v>
      </c>
      <c r="F103" s="12" t="s">
        <v>181</v>
      </c>
      <c r="G103" s="19" t="s">
        <v>325</v>
      </c>
      <c r="H103" s="12" t="str">
        <f aca="false">F103&amp;" - "&amp;G103</f>
        <v>Δήμοι - Δήμαρχος, Αντιδήμαρχος Πολιτικής Προστασίας</v>
      </c>
      <c r="I103" s="15"/>
      <c r="K103" s="7"/>
    </row>
    <row r="104" customFormat="false" ht="63.75" hidden="false" customHeight="true" outlineLevel="0" collapsed="false">
      <c r="A104" s="11" t="s">
        <v>326</v>
      </c>
      <c r="B104" s="12" t="s">
        <v>161</v>
      </c>
      <c r="C104" s="27" t="s">
        <v>140</v>
      </c>
      <c r="D104" s="12" t="s">
        <v>327</v>
      </c>
      <c r="E104" s="12" t="s">
        <v>97</v>
      </c>
      <c r="F104" s="12" t="s">
        <v>113</v>
      </c>
      <c r="G104" s="14"/>
      <c r="H104" s="12" t="str">
        <f aca="false">F104&amp;"  "&amp;G104</f>
        <v>ΕΛ.ΑΣ  </v>
      </c>
      <c r="I104" s="15"/>
      <c r="K104" s="7"/>
    </row>
    <row r="105" customFormat="false" ht="70.5" hidden="false" customHeight="true" outlineLevel="0" collapsed="false">
      <c r="A105" s="11" t="s">
        <v>328</v>
      </c>
      <c r="B105" s="12" t="s">
        <v>161</v>
      </c>
      <c r="C105" s="27" t="s">
        <v>140</v>
      </c>
      <c r="D105" s="12" t="s">
        <v>329</v>
      </c>
      <c r="E105" s="12" t="s">
        <v>97</v>
      </c>
      <c r="F105" s="12" t="s">
        <v>330</v>
      </c>
      <c r="G105" s="14"/>
      <c r="H105" s="12" t="str">
        <f aca="false">F105&amp;"  "&amp;G105</f>
        <v>ΕΚΑΒ, ΕΚΕΠΥ  </v>
      </c>
      <c r="I105" s="15"/>
      <c r="K105" s="7"/>
    </row>
    <row r="106" customFormat="false" ht="63" hidden="false" customHeight="true" outlineLevel="0" collapsed="false">
      <c r="A106" s="11" t="s">
        <v>331</v>
      </c>
      <c r="B106" s="12" t="s">
        <v>161</v>
      </c>
      <c r="C106" s="27" t="s">
        <v>140</v>
      </c>
      <c r="D106" s="12" t="s">
        <v>332</v>
      </c>
      <c r="E106" s="12" t="s">
        <v>97</v>
      </c>
      <c r="F106" s="12" t="s">
        <v>277</v>
      </c>
      <c r="G106" s="19"/>
      <c r="H106" s="12" t="str">
        <f aca="false">F106&amp;" - "&amp;G106</f>
        <v>Αποκεντρωμένα Όργανα Πολιτικής Προστασίας - </v>
      </c>
      <c r="I106" s="18"/>
      <c r="K106" s="7"/>
    </row>
    <row r="107" customFormat="false" ht="63" hidden="false" customHeight="true" outlineLevel="0" collapsed="false">
      <c r="A107" s="11" t="s">
        <v>333</v>
      </c>
      <c r="B107" s="12" t="s">
        <v>161</v>
      </c>
      <c r="C107" s="27" t="s">
        <v>140</v>
      </c>
      <c r="D107" s="12" t="s">
        <v>334</v>
      </c>
      <c r="E107" s="12" t="s">
        <v>97</v>
      </c>
      <c r="F107" s="12" t="s">
        <v>113</v>
      </c>
      <c r="G107" s="14"/>
      <c r="H107" s="12" t="str">
        <f aca="false">F107&amp;"  "&amp;G107</f>
        <v>ΕΛ.ΑΣ  </v>
      </c>
      <c r="I107" s="15"/>
      <c r="K107" s="7"/>
    </row>
    <row r="108" customFormat="false" ht="60" hidden="false" customHeight="true" outlineLevel="0" collapsed="false">
      <c r="A108" s="11" t="s">
        <v>335</v>
      </c>
      <c r="B108" s="12" t="s">
        <v>161</v>
      </c>
      <c r="C108" s="27" t="s">
        <v>140</v>
      </c>
      <c r="D108" s="12" t="s">
        <v>336</v>
      </c>
      <c r="E108" s="12" t="s">
        <v>97</v>
      </c>
      <c r="F108" s="12" t="s">
        <v>337</v>
      </c>
      <c r="G108" s="14"/>
      <c r="H108" s="12" t="str">
        <f aca="false">F108&amp;"  "&amp;G108</f>
        <v>ΔΕΔΔΗΕ, ΑΔΜΗΕ   </v>
      </c>
      <c r="I108" s="15"/>
      <c r="K108" s="7"/>
    </row>
    <row r="109" customFormat="false" ht="51" hidden="false" customHeight="true" outlineLevel="0" collapsed="false">
      <c r="A109" s="11" t="s">
        <v>338</v>
      </c>
      <c r="B109" s="12" t="s">
        <v>161</v>
      </c>
      <c r="C109" s="23" t="s">
        <v>41</v>
      </c>
      <c r="D109" s="12" t="s">
        <v>339</v>
      </c>
      <c r="E109" s="12" t="s">
        <v>97</v>
      </c>
      <c r="F109" s="12" t="s">
        <v>306</v>
      </c>
      <c r="G109" s="14"/>
      <c r="H109" s="12" t="str">
        <f aca="false">F109&amp;"  "&amp;G109</f>
        <v>Π.Σ.  </v>
      </c>
      <c r="I109" s="15"/>
      <c r="K109" s="7"/>
    </row>
    <row r="110" customFormat="false" ht="62.25" hidden="false" customHeight="true" outlineLevel="0" collapsed="false">
      <c r="A110" s="11" t="s">
        <v>340</v>
      </c>
      <c r="B110" s="12" t="s">
        <v>161</v>
      </c>
      <c r="C110" s="23" t="s">
        <v>41</v>
      </c>
      <c r="D110" s="12" t="s">
        <v>341</v>
      </c>
      <c r="E110" s="12" t="s">
        <v>97</v>
      </c>
      <c r="F110" s="12" t="s">
        <v>342</v>
      </c>
      <c r="G110" s="14"/>
      <c r="H110" s="12" t="str">
        <f aca="false">F110&amp;" - "&amp;G110</f>
        <v>Γενική Γραμματεία Πολιτικής Προστασίας, Αποκεντρωμένα Όργανα Πολιτικής Προστασίας - </v>
      </c>
      <c r="I110" s="15"/>
      <c r="K110" s="7"/>
    </row>
    <row r="111" customFormat="false" ht="63" hidden="false" customHeight="true" outlineLevel="0" collapsed="false">
      <c r="A111" s="11" t="s">
        <v>343</v>
      </c>
      <c r="B111" s="12" t="s">
        <v>161</v>
      </c>
      <c r="C111" s="23" t="s">
        <v>41</v>
      </c>
      <c r="D111" s="12" t="s">
        <v>344</v>
      </c>
      <c r="E111" s="12" t="s">
        <v>97</v>
      </c>
      <c r="F111" s="12" t="s">
        <v>345</v>
      </c>
      <c r="G111" s="14"/>
      <c r="H111" s="12" t="str">
        <f aca="false">F111&amp;"  "&amp;G111</f>
        <v>ΕΚΕΠΥ  </v>
      </c>
      <c r="I111" s="15"/>
      <c r="K111" s="7"/>
    </row>
    <row r="112" customFormat="false" ht="67.5" hidden="false" customHeight="true" outlineLevel="0" collapsed="false">
      <c r="A112" s="11" t="s">
        <v>346</v>
      </c>
      <c r="B112" s="12" t="s">
        <v>161</v>
      </c>
      <c r="C112" s="18" t="s">
        <v>347</v>
      </c>
      <c r="D112" s="12" t="s">
        <v>348</v>
      </c>
      <c r="E112" s="12" t="s">
        <v>97</v>
      </c>
      <c r="F112" s="12" t="s">
        <v>349</v>
      </c>
      <c r="G112" s="19" t="s">
        <v>350</v>
      </c>
      <c r="H112" s="12" t="str">
        <f aca="false">F112&amp;" - "&amp;G112</f>
        <v>Γενική Γραμματεία Πολιτικής Προστασίας, Αποκεντρωμένες Διοικήσεις, Περιφέρειες,  - Γενικός Γραμματέας Πολιτικής Προστασίας, Γενικός Γραμματέας Α/Δ, Περιφερειάρχης</v>
      </c>
      <c r="I112" s="15"/>
      <c r="K112" s="7"/>
    </row>
    <row r="113" customFormat="false" ht="79.5" hidden="false" customHeight="true" outlineLevel="0" collapsed="false">
      <c r="A113" s="11" t="s">
        <v>351</v>
      </c>
      <c r="B113" s="12" t="s">
        <v>161</v>
      </c>
      <c r="C113" s="18" t="s">
        <v>347</v>
      </c>
      <c r="D113" s="12" t="s">
        <v>352</v>
      </c>
      <c r="E113" s="12" t="s">
        <v>97</v>
      </c>
      <c r="F113" s="12" t="s">
        <v>353</v>
      </c>
      <c r="G113" s="12" t="s">
        <v>354</v>
      </c>
      <c r="H113" s="12" t="str">
        <f aca="false">F113&amp;"  "&amp;G113</f>
        <v>Υπουργείο Εσωτερικών, Γενική Γραμματεία Πολιτικής Προστασίας  Αναπληρωτής Υπουργός Εσωτερικών - Γενικός Γραμματέας Πολιτικής Προστασίας</v>
      </c>
      <c r="I113" s="15"/>
      <c r="K113" s="7"/>
    </row>
    <row r="114" customFormat="false" ht="67.5" hidden="false" customHeight="true" outlineLevel="0" collapsed="false">
      <c r="A114" s="11" t="s">
        <v>355</v>
      </c>
      <c r="B114" s="12" t="s">
        <v>161</v>
      </c>
      <c r="C114" s="27" t="s">
        <v>140</v>
      </c>
      <c r="D114" s="12" t="s">
        <v>356</v>
      </c>
      <c r="E114" s="12" t="s">
        <v>97</v>
      </c>
      <c r="F114" s="12" t="s">
        <v>306</v>
      </c>
      <c r="G114" s="19"/>
      <c r="H114" s="12" t="s">
        <v>357</v>
      </c>
      <c r="I114" s="15"/>
      <c r="K114" s="7"/>
    </row>
    <row r="115" customFormat="false" ht="63.75" hidden="false" customHeight="true" outlineLevel="0" collapsed="false">
      <c r="A115" s="11" t="s">
        <v>358</v>
      </c>
      <c r="B115" s="12" t="s">
        <v>161</v>
      </c>
      <c r="C115" s="27" t="s">
        <v>95</v>
      </c>
      <c r="D115" s="12" t="s">
        <v>359</v>
      </c>
      <c r="E115" s="12" t="s">
        <v>97</v>
      </c>
      <c r="F115" s="12" t="s">
        <v>181</v>
      </c>
      <c r="G115" s="19" t="s">
        <v>360</v>
      </c>
      <c r="H115" s="12" t="str">
        <f aca="false">F115&amp;" - "&amp;G115</f>
        <v>Δήμοι - Δήμαρχος</v>
      </c>
      <c r="I115" s="15"/>
      <c r="K115" s="7"/>
    </row>
    <row r="116" customFormat="false" ht="64.5" hidden="false" customHeight="true" outlineLevel="0" collapsed="false">
      <c r="A116" s="11" t="s">
        <v>361</v>
      </c>
      <c r="B116" s="12" t="s">
        <v>161</v>
      </c>
      <c r="C116" s="27" t="s">
        <v>140</v>
      </c>
      <c r="D116" s="12" t="s">
        <v>362</v>
      </c>
      <c r="E116" s="12" t="s">
        <v>97</v>
      </c>
      <c r="F116" s="12" t="s">
        <v>363</v>
      </c>
      <c r="G116" s="19" t="s">
        <v>252</v>
      </c>
      <c r="H116" s="12" t="str">
        <f aca="false">F116&amp;" - "&amp;G116</f>
        <v>Περιφέρειες/Περιφερειακές Ενότητες - Περιφερειάρχης/Αντιπεριφερειάρχης</v>
      </c>
      <c r="I116" s="15"/>
      <c r="K116" s="7"/>
    </row>
    <row r="117" customFormat="false" ht="76.5" hidden="false" customHeight="true" outlineLevel="0" collapsed="false">
      <c r="A117" s="11" t="s">
        <v>364</v>
      </c>
      <c r="B117" s="12" t="s">
        <v>161</v>
      </c>
      <c r="C117" s="27" t="s">
        <v>140</v>
      </c>
      <c r="D117" s="12" t="s">
        <v>365</v>
      </c>
      <c r="E117" s="12" t="s">
        <v>97</v>
      </c>
      <c r="F117" s="12" t="s">
        <v>366</v>
      </c>
      <c r="G117" s="19" t="s">
        <v>367</v>
      </c>
      <c r="H117" s="12" t="str">
        <f aca="false">F117&amp;" - "&amp;G117</f>
        <v>Γενική Γραμματεία Πολιτικής Προστασίας - Αποκεντρωμένες Διοικήσεις  - Γενικός Γραμματέας Πολιτικής Προστασίας, Γενικός Γραμματέας Α/Δ</v>
      </c>
      <c r="I117" s="15"/>
      <c r="K117" s="7"/>
    </row>
    <row r="118" customFormat="false" ht="69.75" hidden="false" customHeight="true" outlineLevel="0" collapsed="false">
      <c r="A118" s="11" t="s">
        <v>368</v>
      </c>
      <c r="B118" s="12" t="s">
        <v>161</v>
      </c>
      <c r="C118" s="27" t="s">
        <v>140</v>
      </c>
      <c r="D118" s="12" t="s">
        <v>369</v>
      </c>
      <c r="E118" s="12" t="s">
        <v>97</v>
      </c>
      <c r="F118" s="12" t="s">
        <v>370</v>
      </c>
      <c r="G118" s="14"/>
      <c r="H118" s="12" t="str">
        <f aca="false">F118&amp;"  "&amp;G118</f>
        <v>Λιμενικό  </v>
      </c>
      <c r="I118" s="15"/>
      <c r="K118" s="7"/>
    </row>
    <row r="119" customFormat="false" ht="72" hidden="false" customHeight="true" outlineLevel="0" collapsed="false">
      <c r="A119" s="11" t="s">
        <v>371</v>
      </c>
      <c r="B119" s="12" t="s">
        <v>161</v>
      </c>
      <c r="C119" s="27" t="s">
        <v>140</v>
      </c>
      <c r="D119" s="12" t="s">
        <v>372</v>
      </c>
      <c r="E119" s="12" t="s">
        <v>97</v>
      </c>
      <c r="F119" s="12" t="s">
        <v>373</v>
      </c>
      <c r="G119" s="14"/>
      <c r="H119" s="12" t="str">
        <f aca="false">F119&amp;"  "&amp;G119</f>
        <v>Υπεύθυνος Ασφαλείας  </v>
      </c>
      <c r="I119" s="15"/>
      <c r="K119" s="7"/>
    </row>
    <row r="120" customFormat="false" ht="70.5" hidden="false" customHeight="true" outlineLevel="0" collapsed="false">
      <c r="A120" s="11" t="s">
        <v>374</v>
      </c>
      <c r="B120" s="12" t="s">
        <v>161</v>
      </c>
      <c r="C120" s="27" t="s">
        <v>140</v>
      </c>
      <c r="D120" s="12" t="s">
        <v>375</v>
      </c>
      <c r="E120" s="12" t="s">
        <v>97</v>
      </c>
      <c r="F120" s="12" t="s">
        <v>36</v>
      </c>
      <c r="G120" s="14"/>
      <c r="H120" s="12"/>
      <c r="I120" s="15"/>
      <c r="K120" s="7"/>
    </row>
    <row r="121" customFormat="false" ht="49.5" hidden="false" customHeight="true" outlineLevel="0" collapsed="false">
      <c r="A121" s="11" t="s">
        <v>376</v>
      </c>
      <c r="B121" s="12" t="s">
        <v>161</v>
      </c>
      <c r="C121" s="12" t="s">
        <v>377</v>
      </c>
      <c r="D121" s="12" t="s">
        <v>378</v>
      </c>
      <c r="E121" s="12" t="s">
        <v>145</v>
      </c>
      <c r="F121" s="12" t="s">
        <v>181</v>
      </c>
      <c r="G121" s="14"/>
      <c r="H121" s="12" t="str">
        <f aca="false">F121&amp;"  "&amp;G121</f>
        <v>Δήμοι  </v>
      </c>
      <c r="I121" s="15"/>
      <c r="K121" s="7"/>
    </row>
    <row r="122" customFormat="false" ht="39" hidden="false" customHeight="true" outlineLevel="0" collapsed="false">
      <c r="A122" s="11" t="s">
        <v>379</v>
      </c>
      <c r="B122" s="12" t="s">
        <v>161</v>
      </c>
      <c r="C122" s="18" t="s">
        <v>380</v>
      </c>
      <c r="D122" s="12" t="s">
        <v>381</v>
      </c>
      <c r="E122" s="12" t="s">
        <v>145</v>
      </c>
      <c r="F122" s="12" t="s">
        <v>57</v>
      </c>
      <c r="G122" s="19" t="s">
        <v>175</v>
      </c>
      <c r="H122" s="12"/>
      <c r="I122" s="18" t="s">
        <v>276</v>
      </c>
      <c r="K122" s="7"/>
    </row>
    <row r="123" customFormat="false" ht="48.75" hidden="false" customHeight="true" outlineLevel="0" collapsed="false">
      <c r="A123" s="11" t="s">
        <v>382</v>
      </c>
      <c r="B123" s="12" t="s">
        <v>161</v>
      </c>
      <c r="C123" s="18" t="s">
        <v>380</v>
      </c>
      <c r="D123" s="12" t="s">
        <v>383</v>
      </c>
      <c r="E123" s="12" t="s">
        <v>145</v>
      </c>
      <c r="F123" s="12" t="s">
        <v>57</v>
      </c>
      <c r="G123" s="19" t="s">
        <v>175</v>
      </c>
      <c r="H123" s="12"/>
      <c r="I123" s="15"/>
      <c r="K123" s="7"/>
    </row>
    <row r="124" customFormat="false" ht="51" hidden="false" customHeight="true" outlineLevel="0" collapsed="false">
      <c r="A124" s="11" t="s">
        <v>384</v>
      </c>
      <c r="B124" s="12" t="s">
        <v>161</v>
      </c>
      <c r="C124" s="18" t="s">
        <v>380</v>
      </c>
      <c r="D124" s="12" t="s">
        <v>385</v>
      </c>
      <c r="E124" s="12" t="s">
        <v>145</v>
      </c>
      <c r="F124" s="12" t="s">
        <v>57</v>
      </c>
      <c r="G124" s="19" t="s">
        <v>175</v>
      </c>
      <c r="H124" s="12"/>
      <c r="I124" s="15"/>
      <c r="K124" s="7"/>
    </row>
    <row r="125" customFormat="false" ht="42.75" hidden="false" customHeight="true" outlineLevel="0" collapsed="false">
      <c r="A125" s="11" t="s">
        <v>386</v>
      </c>
      <c r="B125" s="12" t="s">
        <v>161</v>
      </c>
      <c r="C125" s="12" t="s">
        <v>377</v>
      </c>
      <c r="D125" s="12" t="s">
        <v>387</v>
      </c>
      <c r="E125" s="12" t="s">
        <v>145</v>
      </c>
      <c r="F125" s="12" t="s">
        <v>181</v>
      </c>
      <c r="G125" s="12" t="s">
        <v>388</v>
      </c>
      <c r="H125" s="12" t="str">
        <f aca="false">F125&amp;" - "&amp;G125</f>
        <v>Δήμοι - Διευθύνσεις - Τμήματα Πρόνοιας των Δήμων</v>
      </c>
      <c r="I125" s="15"/>
      <c r="K125" s="7"/>
    </row>
    <row r="126" customFormat="false" ht="45.75" hidden="false" customHeight="true" outlineLevel="0" collapsed="false">
      <c r="A126" s="11" t="s">
        <v>389</v>
      </c>
      <c r="B126" s="12" t="s">
        <v>161</v>
      </c>
      <c r="C126" s="12" t="s">
        <v>377</v>
      </c>
      <c r="D126" s="18" t="s">
        <v>390</v>
      </c>
      <c r="E126" s="12" t="s">
        <v>145</v>
      </c>
      <c r="F126" s="32"/>
      <c r="G126" s="14"/>
      <c r="H126" s="12" t="str">
        <f aca="false">F126&amp;" - "&amp;G126</f>
        <v> - </v>
      </c>
      <c r="I126" s="15"/>
      <c r="K126" s="7"/>
    </row>
    <row r="127" customFormat="false" ht="42.75" hidden="false" customHeight="true" outlineLevel="0" collapsed="false">
      <c r="A127" s="11" t="s">
        <v>391</v>
      </c>
      <c r="B127" s="12" t="s">
        <v>161</v>
      </c>
      <c r="C127" s="18" t="s">
        <v>380</v>
      </c>
      <c r="D127" s="12" t="s">
        <v>392</v>
      </c>
      <c r="E127" s="12" t="s">
        <v>145</v>
      </c>
      <c r="F127" s="12" t="s">
        <v>393</v>
      </c>
      <c r="G127" s="14"/>
      <c r="H127" s="12" t="str">
        <f aca="false">F127&amp;" - "&amp;G127</f>
        <v> Γενική Γραμματεία Πολιτικής Προστασίας - </v>
      </c>
      <c r="I127" s="15"/>
      <c r="K127" s="7"/>
    </row>
    <row r="128" customFormat="false" ht="40.5" hidden="false" customHeight="true" outlineLevel="0" collapsed="false">
      <c r="A128" s="11" t="s">
        <v>394</v>
      </c>
      <c r="B128" s="12" t="s">
        <v>161</v>
      </c>
      <c r="C128" s="18" t="s">
        <v>380</v>
      </c>
      <c r="D128" s="18" t="s">
        <v>395</v>
      </c>
      <c r="E128" s="12" t="s">
        <v>145</v>
      </c>
      <c r="F128" s="12" t="s">
        <v>57</v>
      </c>
      <c r="G128" s="19" t="s">
        <v>396</v>
      </c>
      <c r="H128" s="12"/>
      <c r="I128" s="15"/>
      <c r="J128" s="33"/>
      <c r="K128" s="34"/>
    </row>
    <row r="129" customFormat="false" ht="45.75" hidden="false" customHeight="true" outlineLevel="0" collapsed="false">
      <c r="A129" s="11" t="s">
        <v>397</v>
      </c>
      <c r="B129" s="12" t="s">
        <v>398</v>
      </c>
      <c r="C129" s="23" t="s">
        <v>177</v>
      </c>
      <c r="D129" s="18" t="s">
        <v>399</v>
      </c>
      <c r="E129" s="12" t="s">
        <v>13</v>
      </c>
      <c r="F129" s="12" t="s">
        <v>93</v>
      </c>
      <c r="G129" s="35"/>
      <c r="H129" s="12" t="str">
        <f aca="false">F129&amp;" - "&amp;G130</f>
        <v>Περιφέρειες, Δήμοι - Δασικές Υπηρεσίας</v>
      </c>
      <c r="I129" s="15"/>
    </row>
    <row r="130" customFormat="false" ht="71.25" hidden="false" customHeight="true" outlineLevel="0" collapsed="false">
      <c r="A130" s="11" t="s">
        <v>400</v>
      </c>
      <c r="B130" s="12" t="s">
        <v>398</v>
      </c>
      <c r="C130" s="23" t="s">
        <v>177</v>
      </c>
      <c r="D130" s="18" t="s">
        <v>401</v>
      </c>
      <c r="E130" s="12" t="s">
        <v>13</v>
      </c>
      <c r="F130" s="12" t="s">
        <v>57</v>
      </c>
      <c r="G130" s="19" t="s">
        <v>175</v>
      </c>
      <c r="H130" s="12" t="e">
        <f aca="false">F130&amp;" - "&amp;#REF!</f>
        <v>#REF!</v>
      </c>
      <c r="I130" s="15"/>
    </row>
    <row r="131" customFormat="false" ht="60" hidden="false" customHeight="true" outlineLevel="0" collapsed="false">
      <c r="A131" s="11" t="s">
        <v>402</v>
      </c>
      <c r="B131" s="12" t="s">
        <v>398</v>
      </c>
      <c r="C131" s="23" t="s">
        <v>177</v>
      </c>
      <c r="D131" s="18" t="s">
        <v>403</v>
      </c>
      <c r="E131" s="12" t="s">
        <v>13</v>
      </c>
      <c r="F131" s="12" t="s">
        <v>181</v>
      </c>
      <c r="G131" s="14"/>
      <c r="H131" s="12" t="str">
        <f aca="false">F131&amp;" - "&amp;G131</f>
        <v>Δήμοι - </v>
      </c>
      <c r="I131" s="15"/>
    </row>
    <row r="132" customFormat="false" ht="79.5" hidden="false" customHeight="true" outlineLevel="0" collapsed="false">
      <c r="A132" s="11" t="s">
        <v>404</v>
      </c>
      <c r="B132" s="12" t="s">
        <v>398</v>
      </c>
      <c r="C132" s="23" t="s">
        <v>177</v>
      </c>
      <c r="D132" s="18" t="s">
        <v>405</v>
      </c>
      <c r="E132" s="12" t="s">
        <v>13</v>
      </c>
      <c r="F132" s="12" t="s">
        <v>181</v>
      </c>
      <c r="G132" s="14"/>
      <c r="H132" s="12" t="str">
        <f aca="false">F132&amp;" - "&amp;G132</f>
        <v>Δήμοι - </v>
      </c>
      <c r="I132" s="15"/>
    </row>
    <row r="133" customFormat="false" ht="79.5" hidden="false" customHeight="true" outlineLevel="0" collapsed="false">
      <c r="A133" s="11" t="s">
        <v>406</v>
      </c>
      <c r="B133" s="12" t="s">
        <v>398</v>
      </c>
      <c r="C133" s="23" t="s">
        <v>177</v>
      </c>
      <c r="D133" s="18" t="s">
        <v>407</v>
      </c>
      <c r="E133" s="12" t="s">
        <v>13</v>
      </c>
      <c r="F133" s="12" t="s">
        <v>93</v>
      </c>
      <c r="G133" s="14"/>
      <c r="H133" s="12" t="str">
        <f aca="false">F133&amp;" - "&amp;G133</f>
        <v>Περιφέρειες, Δήμοι - </v>
      </c>
      <c r="I133" s="15"/>
    </row>
    <row r="134" customFormat="false" ht="51.75" hidden="false" customHeight="true" outlineLevel="0" collapsed="false">
      <c r="A134" s="11" t="s">
        <v>408</v>
      </c>
      <c r="B134" s="12" t="s">
        <v>398</v>
      </c>
      <c r="C134" s="18" t="s">
        <v>20</v>
      </c>
      <c r="D134" s="18" t="s">
        <v>409</v>
      </c>
      <c r="E134" s="12" t="s">
        <v>51</v>
      </c>
      <c r="F134" s="12" t="s">
        <v>410</v>
      </c>
      <c r="G134" s="19" t="s">
        <v>213</v>
      </c>
      <c r="H134" s="12" t="str">
        <f aca="false">F134&amp;" - "&amp;G134</f>
        <v>Αποκεντρωμένες Διοικήσεις, Δήμοι, Περιφέρειες - Υπηρεσίες Πολιτικής Προστασίας</v>
      </c>
      <c r="I134" s="15"/>
      <c r="J134" s="7" t="s">
        <v>411</v>
      </c>
    </row>
    <row r="135" customFormat="false" ht="76.5" hidden="false" customHeight="true" outlineLevel="0" collapsed="false">
      <c r="A135" s="11" t="s">
        <v>412</v>
      </c>
      <c r="B135" s="12" t="s">
        <v>398</v>
      </c>
      <c r="C135" s="23" t="s">
        <v>177</v>
      </c>
      <c r="D135" s="12" t="s">
        <v>413</v>
      </c>
      <c r="E135" s="12" t="s">
        <v>13</v>
      </c>
      <c r="F135" s="12" t="s">
        <v>414</v>
      </c>
      <c r="G135" s="14"/>
      <c r="H135" s="12" t="str">
        <f aca="false">F135&amp;" - "&amp;G135</f>
        <v>Δήμοι, Περιφέρειες, Φορείς υπεύθυνοι για τη συντήρηση του οδικού δικτύου - </v>
      </c>
      <c r="I135" s="15"/>
    </row>
    <row r="136" customFormat="false" ht="41.25" hidden="false" customHeight="true" outlineLevel="0" collapsed="false">
      <c r="A136" s="11" t="s">
        <v>415</v>
      </c>
      <c r="B136" s="12" t="s">
        <v>398</v>
      </c>
      <c r="C136" s="27" t="s">
        <v>230</v>
      </c>
      <c r="D136" s="12" t="s">
        <v>416</v>
      </c>
      <c r="E136" s="12" t="s">
        <v>51</v>
      </c>
      <c r="F136" s="12" t="s">
        <v>234</v>
      </c>
      <c r="G136" s="14"/>
      <c r="H136" s="12" t="str">
        <f aca="false">F136&amp;"  "&amp;G136</f>
        <v>ΕΜΥ  </v>
      </c>
      <c r="I136" s="15"/>
    </row>
    <row r="137" customFormat="false" ht="35.25" hidden="false" customHeight="true" outlineLevel="0" collapsed="false">
      <c r="A137" s="11" t="s">
        <v>417</v>
      </c>
      <c r="B137" s="12" t="s">
        <v>398</v>
      </c>
      <c r="C137" s="27" t="s">
        <v>230</v>
      </c>
      <c r="D137" s="12" t="s">
        <v>418</v>
      </c>
      <c r="E137" s="12" t="s">
        <v>51</v>
      </c>
      <c r="F137" s="12" t="s">
        <v>36</v>
      </c>
      <c r="G137" s="19" t="s">
        <v>419</v>
      </c>
      <c r="H137" s="12" t="str">
        <f aca="false">F137&amp;" - "&amp;G137</f>
        <v>Γενική Γραμματεία Πολιτικής Προστασίας - Κέντρο Επιχειρήσεων</v>
      </c>
      <c r="I137" s="15"/>
    </row>
    <row r="138" customFormat="false" ht="36.75" hidden="false" customHeight="true" outlineLevel="0" collapsed="false">
      <c r="A138" s="11" t="s">
        <v>420</v>
      </c>
      <c r="B138" s="12" t="s">
        <v>398</v>
      </c>
      <c r="C138" s="27" t="s">
        <v>230</v>
      </c>
      <c r="D138" s="12" t="s">
        <v>421</v>
      </c>
      <c r="E138" s="12" t="s">
        <v>51</v>
      </c>
      <c r="F138" s="12" t="s">
        <v>57</v>
      </c>
      <c r="G138" s="19" t="s">
        <v>422</v>
      </c>
      <c r="H138" s="12" t="str">
        <f aca="false">F138&amp;" - "&amp;G138</f>
        <v>Αποκεντρωμένες Διοικήσεις - Δ/νση Πολιτικής Προστασίας </v>
      </c>
      <c r="I138" s="18" t="s">
        <v>423</v>
      </c>
    </row>
    <row r="139" customFormat="false" ht="77.25" hidden="false" customHeight="true" outlineLevel="0" collapsed="false">
      <c r="A139" s="11" t="s">
        <v>424</v>
      </c>
      <c r="B139" s="12" t="s">
        <v>398</v>
      </c>
      <c r="C139" s="18" t="s">
        <v>425</v>
      </c>
      <c r="D139" s="12" t="s">
        <v>426</v>
      </c>
      <c r="E139" s="12" t="s">
        <v>51</v>
      </c>
      <c r="F139" s="12" t="s">
        <v>427</v>
      </c>
      <c r="G139" s="14"/>
      <c r="H139" s="12" t="str">
        <f aca="false">F139&amp;"  "&amp;G139</f>
        <v>Δήμοι, Περιφέρειες, Αποκεντρωμένες Διοικήσεις, ΕΛ.ΑΣ, Πυροσβεστικό Σώμα, Φορείς συντήρησης,   </v>
      </c>
      <c r="I139" s="15"/>
    </row>
    <row r="140" customFormat="false" ht="47.25" hidden="false" customHeight="true" outlineLevel="0" collapsed="false">
      <c r="A140" s="11" t="s">
        <v>428</v>
      </c>
      <c r="B140" s="12" t="s">
        <v>398</v>
      </c>
      <c r="C140" s="18" t="s">
        <v>425</v>
      </c>
      <c r="D140" s="12" t="s">
        <v>429</v>
      </c>
      <c r="E140" s="12" t="s">
        <v>51</v>
      </c>
      <c r="F140" s="12" t="s">
        <v>430</v>
      </c>
      <c r="G140" s="14"/>
      <c r="H140" s="12" t="str">
        <f aca="false">F140&amp;"  "&amp;G140</f>
        <v>ΕΛ.ΑΣ, Δήμοι, Περιφέρειες, Αποκεντρωμένες Διοικήσεις, Φορείς συντήρησης  </v>
      </c>
      <c r="I140" s="15"/>
    </row>
    <row r="141" customFormat="false" ht="70.5" hidden="false" customHeight="true" outlineLevel="0" collapsed="false">
      <c r="A141" s="11" t="s">
        <v>431</v>
      </c>
      <c r="B141" s="12" t="s">
        <v>398</v>
      </c>
      <c r="C141" s="23" t="s">
        <v>41</v>
      </c>
      <c r="D141" s="28" t="s">
        <v>432</v>
      </c>
      <c r="E141" s="12" t="s">
        <v>51</v>
      </c>
      <c r="F141" s="12" t="s">
        <v>36</v>
      </c>
      <c r="G141" s="14"/>
      <c r="H141" s="12" t="str">
        <f aca="false">F141&amp;"  "&amp;G141</f>
        <v>Γενική Γραμματεία Πολιτικής Προστασίας  </v>
      </c>
      <c r="I141" s="15"/>
    </row>
    <row r="142" customFormat="false" ht="47.25" hidden="false" customHeight="true" outlineLevel="0" collapsed="false">
      <c r="A142" s="11" t="s">
        <v>433</v>
      </c>
      <c r="B142" s="12" t="s">
        <v>398</v>
      </c>
      <c r="C142" s="23" t="s">
        <v>41</v>
      </c>
      <c r="D142" s="12" t="s">
        <v>434</v>
      </c>
      <c r="E142" s="12" t="s">
        <v>97</v>
      </c>
      <c r="F142" s="12" t="s">
        <v>113</v>
      </c>
      <c r="G142" s="14"/>
      <c r="H142" s="12" t="str">
        <f aca="false">F142&amp;"  "&amp;G142</f>
        <v>ΕΛ.ΑΣ  </v>
      </c>
      <c r="I142" s="15"/>
    </row>
    <row r="143" customFormat="false" ht="52.5" hidden="false" customHeight="true" outlineLevel="0" collapsed="false">
      <c r="A143" s="11" t="s">
        <v>435</v>
      </c>
      <c r="B143" s="12" t="s">
        <v>398</v>
      </c>
      <c r="C143" s="36" t="s">
        <v>436</v>
      </c>
      <c r="D143" s="12" t="s">
        <v>437</v>
      </c>
      <c r="E143" s="12" t="s">
        <v>97</v>
      </c>
      <c r="F143" s="12" t="s">
        <v>113</v>
      </c>
      <c r="G143" s="14"/>
      <c r="H143" s="12" t="str">
        <f aca="false">F143&amp;"  "&amp;G143</f>
        <v>ΕΛ.ΑΣ  </v>
      </c>
      <c r="I143" s="18" t="s">
        <v>110</v>
      </c>
    </row>
    <row r="144" customFormat="false" ht="59.25" hidden="false" customHeight="true" outlineLevel="0" collapsed="false">
      <c r="A144" s="11" t="s">
        <v>438</v>
      </c>
      <c r="B144" s="12" t="s">
        <v>398</v>
      </c>
      <c r="C144" s="36" t="s">
        <v>436</v>
      </c>
      <c r="D144" s="12" t="s">
        <v>439</v>
      </c>
      <c r="E144" s="12" t="s">
        <v>97</v>
      </c>
      <c r="F144" s="12" t="s">
        <v>36</v>
      </c>
      <c r="G144" s="19" t="s">
        <v>440</v>
      </c>
      <c r="H144" s="12" t="str">
        <f aca="false">F144&amp;" - "&amp;G144</f>
        <v>Γενική Γραμματεία Πολιτικής Προστασίας - Κέντρο Επιχειρήσεων </v>
      </c>
      <c r="I144" s="15"/>
    </row>
    <row r="145" customFormat="false" ht="49.5" hidden="false" customHeight="true" outlineLevel="0" collapsed="false">
      <c r="A145" s="11" t="s">
        <v>441</v>
      </c>
      <c r="B145" s="12" t="s">
        <v>398</v>
      </c>
      <c r="C145" s="36" t="s">
        <v>436</v>
      </c>
      <c r="D145" s="12" t="s">
        <v>442</v>
      </c>
      <c r="E145" s="12" t="s">
        <v>97</v>
      </c>
      <c r="F145" s="12" t="s">
        <v>113</v>
      </c>
      <c r="G145" s="14"/>
      <c r="H145" s="12" t="str">
        <f aca="false">F145&amp;"  "&amp;G145</f>
        <v>ΕΛ.ΑΣ  </v>
      </c>
      <c r="I145" s="18" t="s">
        <v>129</v>
      </c>
    </row>
    <row r="146" customFormat="false" ht="44.25" hidden="false" customHeight="true" outlineLevel="0" collapsed="false">
      <c r="A146" s="11" t="s">
        <v>443</v>
      </c>
      <c r="B146" s="12" t="s">
        <v>398</v>
      </c>
      <c r="C146" s="36" t="s">
        <v>436</v>
      </c>
      <c r="D146" s="23" t="s">
        <v>444</v>
      </c>
      <c r="E146" s="12" t="s">
        <v>97</v>
      </c>
      <c r="F146" s="12" t="s">
        <v>113</v>
      </c>
      <c r="G146" s="37"/>
      <c r="H146" s="12" t="str">
        <f aca="false">F146&amp;"  "&amp;G146</f>
        <v>ΕΛ.ΑΣ  </v>
      </c>
      <c r="I146" s="38"/>
    </row>
    <row r="147" customFormat="false" ht="45" hidden="false" customHeight="true" outlineLevel="0" collapsed="false">
      <c r="A147" s="11" t="s">
        <v>445</v>
      </c>
      <c r="B147" s="12" t="s">
        <v>398</v>
      </c>
      <c r="C147" s="18" t="s">
        <v>446</v>
      </c>
      <c r="D147" s="12" t="s">
        <v>447</v>
      </c>
      <c r="E147" s="12" t="s">
        <v>97</v>
      </c>
      <c r="F147" s="12" t="s">
        <v>306</v>
      </c>
      <c r="G147" s="14"/>
      <c r="H147" s="12" t="str">
        <f aca="false">F147&amp;" - "&amp;G147</f>
        <v>Π.Σ. - </v>
      </c>
      <c r="I147" s="18" t="s">
        <v>448</v>
      </c>
    </row>
    <row r="148" customFormat="false" ht="85.5" hidden="false" customHeight="true" outlineLevel="0" collapsed="false">
      <c r="A148" s="11" t="s">
        <v>449</v>
      </c>
      <c r="B148" s="12" t="s">
        <v>398</v>
      </c>
      <c r="C148" s="18" t="s">
        <v>450</v>
      </c>
      <c r="D148" s="12" t="s">
        <v>451</v>
      </c>
      <c r="E148" s="12" t="s">
        <v>97</v>
      </c>
      <c r="F148" s="12" t="s">
        <v>113</v>
      </c>
      <c r="G148" s="19" t="s">
        <v>452</v>
      </c>
      <c r="H148" s="12" t="str">
        <f aca="false">F148&amp;" - "&amp;G148</f>
        <v>ΕΛ.ΑΣ - Τροχαία</v>
      </c>
      <c r="I148" s="18"/>
    </row>
    <row r="149" customFormat="false" ht="60" hidden="false" customHeight="true" outlineLevel="0" collapsed="false">
      <c r="A149" s="11" t="s">
        <v>453</v>
      </c>
      <c r="B149" s="12" t="s">
        <v>398</v>
      </c>
      <c r="C149" s="18" t="s">
        <v>450</v>
      </c>
      <c r="D149" s="12" t="s">
        <v>454</v>
      </c>
      <c r="E149" s="12" t="s">
        <v>97</v>
      </c>
      <c r="F149" s="12" t="s">
        <v>113</v>
      </c>
      <c r="G149" s="19"/>
      <c r="H149" s="12" t="str">
        <f aca="false">F149&amp;"  "&amp;G149</f>
        <v>ΕΛ.ΑΣ  </v>
      </c>
      <c r="I149" s="18"/>
    </row>
    <row r="150" customFormat="false" ht="42.1" hidden="false" customHeight="false" outlineLevel="0" collapsed="false">
      <c r="A150" s="11" t="s">
        <v>455</v>
      </c>
      <c r="B150" s="12" t="s">
        <v>398</v>
      </c>
      <c r="C150" s="18" t="s">
        <v>450</v>
      </c>
      <c r="D150" s="12" t="s">
        <v>456</v>
      </c>
      <c r="E150" s="12" t="s">
        <v>97</v>
      </c>
      <c r="F150" s="12" t="s">
        <v>320</v>
      </c>
      <c r="G150" s="19"/>
      <c r="H150" s="12" t="str">
        <f aca="false">F150&amp;"  "&amp;G150</f>
        <v>ΕΚΑΒ  </v>
      </c>
      <c r="I150" s="18" t="s">
        <v>457</v>
      </c>
    </row>
    <row r="151" customFormat="false" ht="42.1" hidden="false" customHeight="false" outlineLevel="0" collapsed="false">
      <c r="A151" s="11" t="s">
        <v>458</v>
      </c>
      <c r="B151" s="12" t="s">
        <v>398</v>
      </c>
      <c r="C151" s="18" t="s">
        <v>450</v>
      </c>
      <c r="D151" s="12" t="s">
        <v>459</v>
      </c>
      <c r="E151" s="12" t="s">
        <v>97</v>
      </c>
      <c r="F151" s="12" t="s">
        <v>113</v>
      </c>
      <c r="G151" s="19"/>
      <c r="H151" s="12" t="str">
        <f aca="false">F151&amp;"  "&amp;G151</f>
        <v>ΕΛ.ΑΣ  </v>
      </c>
      <c r="I151" s="18"/>
    </row>
    <row r="152" customFormat="false" ht="45.75" hidden="false" customHeight="true" outlineLevel="0" collapsed="false">
      <c r="A152" s="11" t="s">
        <v>460</v>
      </c>
      <c r="B152" s="12" t="s">
        <v>398</v>
      </c>
      <c r="C152" s="18" t="s">
        <v>450</v>
      </c>
      <c r="D152" s="12" t="s">
        <v>461</v>
      </c>
      <c r="E152" s="12" t="s">
        <v>97</v>
      </c>
      <c r="F152" s="12" t="s">
        <v>462</v>
      </c>
      <c r="G152" s="14"/>
      <c r="H152" s="12" t="str">
        <f aca="false">F152&amp;"  "&amp;G152</f>
        <v>Δήμοι, Περιφέρειες  </v>
      </c>
      <c r="I152" s="15"/>
    </row>
    <row r="153" customFormat="false" ht="42.1" hidden="false" customHeight="false" outlineLevel="0" collapsed="false">
      <c r="A153" s="11" t="s">
        <v>463</v>
      </c>
      <c r="B153" s="12" t="s">
        <v>398</v>
      </c>
      <c r="C153" s="18" t="s">
        <v>450</v>
      </c>
      <c r="D153" s="12" t="s">
        <v>464</v>
      </c>
      <c r="E153" s="12" t="s">
        <v>97</v>
      </c>
      <c r="F153" s="12" t="s">
        <v>277</v>
      </c>
      <c r="G153" s="14"/>
      <c r="H153" s="12" t="str">
        <f aca="false">F153&amp;"  "&amp;G153</f>
        <v>Αποκεντρωμένα Όργανα Πολιτικής Προστασίας  </v>
      </c>
      <c r="I153" s="15"/>
    </row>
    <row r="154" customFormat="false" ht="46.5" hidden="false" customHeight="true" outlineLevel="0" collapsed="false">
      <c r="A154" s="11" t="s">
        <v>465</v>
      </c>
      <c r="B154" s="12" t="s">
        <v>398</v>
      </c>
      <c r="C154" s="18" t="s">
        <v>450</v>
      </c>
      <c r="D154" s="12" t="s">
        <v>466</v>
      </c>
      <c r="E154" s="12" t="s">
        <v>97</v>
      </c>
      <c r="F154" s="12" t="s">
        <v>462</v>
      </c>
      <c r="G154" s="14"/>
      <c r="H154" s="12" t="str">
        <f aca="false">F154&amp;"  "&amp;G154</f>
        <v>Δήμοι, Περιφέρειες  </v>
      </c>
      <c r="I154" s="15"/>
    </row>
    <row r="155" customFormat="false" ht="61.5" hidden="false" customHeight="true" outlineLevel="0" collapsed="false">
      <c r="A155" s="11" t="s">
        <v>467</v>
      </c>
      <c r="B155" s="12" t="s">
        <v>398</v>
      </c>
      <c r="C155" s="18" t="s">
        <v>450</v>
      </c>
      <c r="D155" s="12" t="s">
        <v>468</v>
      </c>
      <c r="E155" s="12" t="s">
        <v>97</v>
      </c>
      <c r="F155" s="12" t="s">
        <v>462</v>
      </c>
      <c r="G155" s="14"/>
      <c r="H155" s="12" t="str">
        <f aca="false">F155&amp;"  "&amp;G155</f>
        <v>Δήμοι, Περιφέρειες  </v>
      </c>
      <c r="I155" s="15"/>
    </row>
    <row r="156" customFormat="false" ht="49.5" hidden="false" customHeight="true" outlineLevel="0" collapsed="false">
      <c r="A156" s="11" t="s">
        <v>469</v>
      </c>
      <c r="B156" s="12" t="s">
        <v>398</v>
      </c>
      <c r="C156" s="18" t="s">
        <v>450</v>
      </c>
      <c r="D156" s="12" t="s">
        <v>470</v>
      </c>
      <c r="E156" s="12" t="s">
        <v>97</v>
      </c>
      <c r="F156" s="12" t="s">
        <v>462</v>
      </c>
      <c r="G156" s="14"/>
      <c r="H156" s="12" t="str">
        <f aca="false">F156&amp;"  "&amp;G156</f>
        <v>Δήμοι, Περιφέρειες  </v>
      </c>
      <c r="I156" s="15"/>
    </row>
    <row r="157" customFormat="false" ht="48.75" hidden="false" customHeight="true" outlineLevel="0" collapsed="false">
      <c r="A157" s="11" t="s">
        <v>471</v>
      </c>
      <c r="B157" s="12" t="s">
        <v>398</v>
      </c>
      <c r="C157" s="18" t="s">
        <v>450</v>
      </c>
      <c r="D157" s="12" t="s">
        <v>472</v>
      </c>
      <c r="E157" s="12" t="s">
        <v>97</v>
      </c>
      <c r="F157" s="12" t="s">
        <v>473</v>
      </c>
      <c r="G157" s="14"/>
      <c r="H157" s="12" t="str">
        <f aca="false">F157&amp;"  "&amp;G157</f>
        <v>ΟΤΑ και φορείς ύδρευσης  </v>
      </c>
      <c r="I157" s="18" t="s">
        <v>474</v>
      </c>
    </row>
    <row r="158" customFormat="false" ht="42" hidden="false" customHeight="true" outlineLevel="0" collapsed="false">
      <c r="A158" s="11" t="s">
        <v>475</v>
      </c>
      <c r="B158" s="12" t="s">
        <v>398</v>
      </c>
      <c r="C158" s="18" t="s">
        <v>347</v>
      </c>
      <c r="D158" s="12" t="s">
        <v>476</v>
      </c>
      <c r="E158" s="12" t="s">
        <v>97</v>
      </c>
      <c r="F158" s="32"/>
      <c r="G158" s="14"/>
      <c r="H158" s="12" t="str">
        <f aca="false">F158&amp;" - "&amp;G158</f>
        <v> - </v>
      </c>
      <c r="I158" s="15"/>
    </row>
    <row r="159" customFormat="false" ht="51" hidden="false" customHeight="true" outlineLevel="0" collapsed="false">
      <c r="A159" s="11" t="s">
        <v>477</v>
      </c>
      <c r="B159" s="12" t="s">
        <v>398</v>
      </c>
      <c r="C159" s="18" t="s">
        <v>347</v>
      </c>
      <c r="D159" s="12" t="s">
        <v>478</v>
      </c>
      <c r="E159" s="12" t="s">
        <v>97</v>
      </c>
      <c r="F159" s="12" t="s">
        <v>349</v>
      </c>
      <c r="G159" s="19" t="s">
        <v>350</v>
      </c>
      <c r="H159" s="12" t="str">
        <f aca="false">F159&amp;" - "&amp;G159</f>
        <v>Γενική Γραμματεία Πολιτικής Προστασίας, Αποκεντρωμένες Διοικήσεις, Περιφέρειες,  - Γενικός Γραμματέας Πολιτικής Προστασίας, Γενικός Γραμματέας Α/Δ, Περιφερειάρχης</v>
      </c>
      <c r="I159" s="15"/>
    </row>
    <row r="160" customFormat="false" ht="73.5" hidden="false" customHeight="true" outlineLevel="0" collapsed="false">
      <c r="A160" s="11" t="s">
        <v>479</v>
      </c>
      <c r="B160" s="12" t="s">
        <v>398</v>
      </c>
      <c r="C160" s="18" t="s">
        <v>347</v>
      </c>
      <c r="D160" s="12" t="s">
        <v>352</v>
      </c>
      <c r="E160" s="12" t="s">
        <v>97</v>
      </c>
      <c r="F160" s="12" t="s">
        <v>353</v>
      </c>
      <c r="G160" s="12" t="s">
        <v>480</v>
      </c>
      <c r="H160" s="12" t="str">
        <f aca="false">F160&amp;"  "&amp;G160</f>
        <v>Υπουργείο Εσωτερικών, Γενική Γραμματεία Πολιτικής Προστασίας  Αναπληρωτής Υπουργός Εσωτερικών, Γενικός Γραμματέας Πολιτικής Προστασίας, Περιφερειάρχης</v>
      </c>
      <c r="I160" s="15"/>
    </row>
    <row r="161" customFormat="false" ht="42.1" hidden="false" customHeight="false" outlineLevel="0" collapsed="false">
      <c r="A161" s="11" t="s">
        <v>481</v>
      </c>
      <c r="B161" s="12" t="s">
        <v>398</v>
      </c>
      <c r="C161" s="18" t="s">
        <v>450</v>
      </c>
      <c r="D161" s="12" t="s">
        <v>482</v>
      </c>
      <c r="E161" s="12" t="s">
        <v>97</v>
      </c>
      <c r="F161" s="12" t="s">
        <v>277</v>
      </c>
      <c r="G161" s="14"/>
      <c r="H161" s="12" t="str">
        <f aca="false">F161&amp;"  "&amp;G161</f>
        <v>Αποκεντρωμένα Όργανα Πολιτικής Προστασίας  </v>
      </c>
      <c r="I161" s="15"/>
    </row>
    <row r="162" customFormat="false" ht="51.75" hidden="false" customHeight="true" outlineLevel="0" collapsed="false">
      <c r="A162" s="11" t="s">
        <v>483</v>
      </c>
      <c r="B162" s="12" t="s">
        <v>398</v>
      </c>
      <c r="C162" s="18" t="s">
        <v>450</v>
      </c>
      <c r="D162" s="12" t="s">
        <v>484</v>
      </c>
      <c r="E162" s="12" t="s">
        <v>97</v>
      </c>
      <c r="F162" s="12" t="s">
        <v>485</v>
      </c>
      <c r="G162" s="14"/>
      <c r="H162" s="12" t="str">
        <f aca="false">F162&amp;" - "&amp;G162</f>
        <v>Φορείς λειτουργίας και συντήρησης δικτύων κοινής ωφέλειας και υποδομών - </v>
      </c>
      <c r="I162" s="15"/>
    </row>
    <row r="163" customFormat="false" ht="31.5" hidden="false" customHeight="true" outlineLevel="0" collapsed="false">
      <c r="A163" s="11" t="s">
        <v>486</v>
      </c>
      <c r="B163" s="12" t="s">
        <v>398</v>
      </c>
      <c r="C163" s="18" t="s">
        <v>487</v>
      </c>
      <c r="D163" s="12" t="s">
        <v>488</v>
      </c>
      <c r="E163" s="12" t="s">
        <v>97</v>
      </c>
      <c r="F163" s="12" t="s">
        <v>181</v>
      </c>
      <c r="G163" s="19" t="s">
        <v>489</v>
      </c>
      <c r="H163" s="12" t="str">
        <f aca="false">F163&amp;" - "&amp;G163</f>
        <v>Δήμοι - Δήμαρχοι</v>
      </c>
      <c r="I163" s="15"/>
    </row>
    <row r="164" customFormat="false" ht="36" hidden="false" customHeight="true" outlineLevel="0" collapsed="false">
      <c r="A164" s="11" t="s">
        <v>490</v>
      </c>
      <c r="B164" s="12" t="s">
        <v>398</v>
      </c>
      <c r="C164" s="18" t="s">
        <v>487</v>
      </c>
      <c r="D164" s="39" t="s">
        <v>491</v>
      </c>
      <c r="E164" s="12" t="s">
        <v>97</v>
      </c>
      <c r="F164" s="12" t="s">
        <v>52</v>
      </c>
      <c r="G164" s="19" t="s">
        <v>492</v>
      </c>
      <c r="H164" s="12" t="str">
        <f aca="false">F164&amp;" - "&amp;G164</f>
        <v>Περιφέρειες - Περιφερειάρχες</v>
      </c>
      <c r="I164" s="15"/>
    </row>
    <row r="165" customFormat="false" ht="69.75" hidden="false" customHeight="true" outlineLevel="0" collapsed="false">
      <c r="A165" s="11" t="s">
        <v>493</v>
      </c>
      <c r="B165" s="12" t="s">
        <v>398</v>
      </c>
      <c r="C165" s="18" t="s">
        <v>487</v>
      </c>
      <c r="D165" s="12" t="s">
        <v>494</v>
      </c>
      <c r="E165" s="12" t="s">
        <v>97</v>
      </c>
      <c r="F165" s="12" t="s">
        <v>495</v>
      </c>
      <c r="G165" s="19" t="s">
        <v>496</v>
      </c>
      <c r="H165" s="12" t="str">
        <f aca="false">F165&amp;" - "&amp;G165</f>
        <v>Γενικός Γραμματέας Π.Π. ή Αποκεντρωμένες Διοικήσεις - Γενικός Γραμματεάς Π.Π.ή Γενικός Γραμματέας Α/Δ</v>
      </c>
      <c r="I165" s="18" t="s">
        <v>497</v>
      </c>
    </row>
    <row r="166" customFormat="false" ht="51.75" hidden="false" customHeight="true" outlineLevel="0" collapsed="false">
      <c r="A166" s="11" t="s">
        <v>498</v>
      </c>
      <c r="B166" s="12" t="s">
        <v>398</v>
      </c>
      <c r="C166" s="18" t="s">
        <v>380</v>
      </c>
      <c r="D166" s="12" t="s">
        <v>499</v>
      </c>
      <c r="E166" s="12" t="s">
        <v>145</v>
      </c>
      <c r="F166" s="12" t="s">
        <v>393</v>
      </c>
      <c r="G166" s="14"/>
      <c r="H166" s="12" t="str">
        <f aca="false">F166&amp;" - "&amp;G166</f>
        <v> Γενική Γραμματεία Πολιτικής Προστασίας - </v>
      </c>
      <c r="I166" s="18"/>
    </row>
    <row r="167" customFormat="false" ht="51.75" hidden="false" customHeight="true" outlineLevel="0" collapsed="false">
      <c r="A167" s="11" t="s">
        <v>500</v>
      </c>
      <c r="B167" s="12" t="s">
        <v>398</v>
      </c>
      <c r="C167" s="18" t="s">
        <v>380</v>
      </c>
      <c r="D167" s="18" t="s">
        <v>501</v>
      </c>
      <c r="E167" s="12" t="s">
        <v>145</v>
      </c>
      <c r="F167" s="12" t="s">
        <v>57</v>
      </c>
      <c r="G167" s="19" t="s">
        <v>396</v>
      </c>
      <c r="H167" s="12"/>
      <c r="I167" s="18"/>
    </row>
    <row r="168" customFormat="false" ht="30" hidden="false" customHeight="true" outlineLevel="0" collapsed="false">
      <c r="A168" s="11" t="s">
        <v>502</v>
      </c>
      <c r="B168" s="12" t="s">
        <v>503</v>
      </c>
      <c r="C168" s="18" t="s">
        <v>20</v>
      </c>
      <c r="D168" s="12" t="s">
        <v>504</v>
      </c>
      <c r="E168" s="12" t="s">
        <v>13</v>
      </c>
      <c r="F168" s="12" t="s">
        <v>505</v>
      </c>
      <c r="G168" s="14"/>
      <c r="H168" s="12" t="str">
        <f aca="false">F168&amp;" "&amp;G168</f>
        <v>ΟΑΣΠ </v>
      </c>
      <c r="I168" s="15"/>
    </row>
    <row r="169" customFormat="false" ht="36" hidden="false" customHeight="true" outlineLevel="0" collapsed="false">
      <c r="A169" s="11" t="s">
        <v>506</v>
      </c>
      <c r="B169" s="12" t="s">
        <v>503</v>
      </c>
      <c r="C169" s="18" t="s">
        <v>20</v>
      </c>
      <c r="D169" s="12" t="s">
        <v>507</v>
      </c>
      <c r="E169" s="12" t="s">
        <v>13</v>
      </c>
      <c r="F169" s="12" t="s">
        <v>505</v>
      </c>
      <c r="G169" s="14"/>
      <c r="H169" s="12" t="str">
        <f aca="false">F169&amp;"  "&amp;G169</f>
        <v>ΟΑΣΠ  </v>
      </c>
      <c r="I169" s="15"/>
    </row>
    <row r="170" customFormat="false" ht="36.75" hidden="false" customHeight="true" outlineLevel="0" collapsed="false">
      <c r="A170" s="11" t="s">
        <v>508</v>
      </c>
      <c r="B170" s="12" t="s">
        <v>503</v>
      </c>
      <c r="C170" s="18" t="s">
        <v>20</v>
      </c>
      <c r="D170" s="12" t="s">
        <v>509</v>
      </c>
      <c r="E170" s="12" t="s">
        <v>13</v>
      </c>
      <c r="F170" s="12" t="s">
        <v>505</v>
      </c>
      <c r="G170" s="19"/>
      <c r="H170" s="12" t="str">
        <f aca="false">F170&amp;" "&amp;G170</f>
        <v>ΟΑΣΠ </v>
      </c>
      <c r="I170" s="18"/>
    </row>
    <row r="171" customFormat="false" ht="42" hidden="false" customHeight="true" outlineLevel="0" collapsed="false">
      <c r="A171" s="11" t="s">
        <v>510</v>
      </c>
      <c r="B171" s="12" t="s">
        <v>503</v>
      </c>
      <c r="C171" s="18" t="s">
        <v>41</v>
      </c>
      <c r="D171" s="12" t="s">
        <v>511</v>
      </c>
      <c r="E171" s="12" t="s">
        <v>13</v>
      </c>
      <c r="F171" s="12" t="s">
        <v>505</v>
      </c>
      <c r="G171" s="19"/>
      <c r="H171" s="12" t="str">
        <f aca="false">F171&amp;"  "&amp;G171</f>
        <v>ΟΑΣΠ  </v>
      </c>
      <c r="I171" s="18" t="s">
        <v>36</v>
      </c>
    </row>
    <row r="172" customFormat="false" ht="38.25" hidden="false" customHeight="true" outlineLevel="0" collapsed="false">
      <c r="A172" s="11" t="s">
        <v>512</v>
      </c>
      <c r="B172" s="12" t="s">
        <v>503</v>
      </c>
      <c r="C172" s="18" t="s">
        <v>513</v>
      </c>
      <c r="D172" s="12" t="s">
        <v>514</v>
      </c>
      <c r="E172" s="12" t="s">
        <v>13</v>
      </c>
      <c r="F172" s="12" t="s">
        <v>277</v>
      </c>
      <c r="G172" s="19" t="s">
        <v>515</v>
      </c>
      <c r="H172" s="12" t="str">
        <f aca="false">F172&amp;" - "&amp;G172</f>
        <v>Αποκεντρωμένα Όργανα Πολιτικής Προστασίας - Δ/νσεις Πολιτικής Προστασίας Α/Δ, Περιφερειών, Γραφεία Πολιτικής Προστασίας Δήμων</v>
      </c>
      <c r="I172" s="18"/>
    </row>
    <row r="173" customFormat="false" ht="42.1" hidden="false" customHeight="false" outlineLevel="0" collapsed="false">
      <c r="A173" s="11" t="s">
        <v>516</v>
      </c>
      <c r="B173" s="12" t="s">
        <v>503</v>
      </c>
      <c r="C173" s="18" t="s">
        <v>513</v>
      </c>
      <c r="D173" s="12" t="s">
        <v>517</v>
      </c>
      <c r="E173" s="12" t="s">
        <v>13</v>
      </c>
      <c r="F173" s="12" t="s">
        <v>518</v>
      </c>
      <c r="G173" s="19"/>
      <c r="H173" s="12" t="str">
        <f aca="false">F173&amp;"  "&amp;G173</f>
        <v>ΥΠΕΠΘ  </v>
      </c>
      <c r="I173" s="18" t="s">
        <v>505</v>
      </c>
    </row>
    <row r="174" customFormat="false" ht="44.25" hidden="false" customHeight="true" outlineLevel="0" collapsed="false">
      <c r="A174" s="11" t="s">
        <v>519</v>
      </c>
      <c r="B174" s="12" t="s">
        <v>503</v>
      </c>
      <c r="C174" s="18" t="s">
        <v>520</v>
      </c>
      <c r="D174" s="12" t="s">
        <v>521</v>
      </c>
      <c r="E174" s="12" t="s">
        <v>13</v>
      </c>
      <c r="F174" s="12" t="s">
        <v>277</v>
      </c>
      <c r="G174" s="19" t="s">
        <v>522</v>
      </c>
      <c r="H174" s="12" t="str">
        <f aca="false">F174&amp;" - "&amp;G174</f>
        <v>Αποκεντρωμένα Όργανα Πολιτικής Προστασίας - Δ/νσεις Πολιτικής Προστασίας Α/Δ, Περιφερειών, Γραφεία Δήμων</v>
      </c>
      <c r="I174" s="18" t="s">
        <v>505</v>
      </c>
    </row>
    <row r="175" customFormat="false" ht="45" hidden="false" customHeight="true" outlineLevel="0" collapsed="false">
      <c r="A175" s="11" t="s">
        <v>523</v>
      </c>
      <c r="B175" s="12" t="s">
        <v>503</v>
      </c>
      <c r="C175" s="18" t="s">
        <v>520</v>
      </c>
      <c r="D175" s="12" t="s">
        <v>524</v>
      </c>
      <c r="E175" s="12" t="s">
        <v>13</v>
      </c>
      <c r="F175" s="12" t="s">
        <v>277</v>
      </c>
      <c r="G175" s="19"/>
      <c r="H175" s="12" t="str">
        <f aca="false">F175&amp;"  "&amp;G175</f>
        <v>Αποκεντρωμένα Όργανα Πολιτικής Προστασίας  </v>
      </c>
      <c r="I175" s="18"/>
    </row>
    <row r="176" customFormat="false" ht="41.25" hidden="false" customHeight="true" outlineLevel="0" collapsed="false">
      <c r="A176" s="11" t="s">
        <v>525</v>
      </c>
      <c r="B176" s="12" t="s">
        <v>503</v>
      </c>
      <c r="C176" s="27" t="s">
        <v>526</v>
      </c>
      <c r="D176" s="12" t="s">
        <v>527</v>
      </c>
      <c r="E176" s="12" t="s">
        <v>51</v>
      </c>
      <c r="F176" s="12" t="s">
        <v>277</v>
      </c>
      <c r="G176" s="19" t="s">
        <v>522</v>
      </c>
      <c r="H176" s="12" t="str">
        <f aca="false">F176&amp;" - "&amp;G176</f>
        <v>Αποκεντρωμένα Όργανα Πολιτικής Προστασίας - Δ/νσεις Πολιτικής Προστασίας Α/Δ, Περιφερειών, Γραφεία Δήμων</v>
      </c>
      <c r="I176" s="15"/>
    </row>
    <row r="177" customFormat="false" ht="57" hidden="false" customHeight="true" outlineLevel="0" collapsed="false">
      <c r="A177" s="11" t="s">
        <v>528</v>
      </c>
      <c r="B177" s="12" t="s">
        <v>503</v>
      </c>
      <c r="C177" s="27" t="s">
        <v>526</v>
      </c>
      <c r="D177" s="12" t="s">
        <v>529</v>
      </c>
      <c r="E177" s="12" t="s">
        <v>51</v>
      </c>
      <c r="F177" s="12" t="s">
        <v>277</v>
      </c>
      <c r="G177" s="19" t="s">
        <v>522</v>
      </c>
      <c r="H177" s="12" t="str">
        <f aca="false">F177&amp;" - "&amp;G177</f>
        <v>Αποκεντρωμένα Όργανα Πολιτικής Προστασίας - Δ/νσεις Πολιτικής Προστασίας Α/Δ, Περιφερειών, Γραφεία Δήμων</v>
      </c>
      <c r="I177" s="15"/>
    </row>
    <row r="178" customFormat="false" ht="68.25" hidden="false" customHeight="true" outlineLevel="0" collapsed="false">
      <c r="A178" s="11" t="s">
        <v>530</v>
      </c>
      <c r="B178" s="12" t="s">
        <v>503</v>
      </c>
      <c r="C178" s="27" t="s">
        <v>526</v>
      </c>
      <c r="D178" s="12" t="s">
        <v>531</v>
      </c>
      <c r="E178" s="12" t="s">
        <v>51</v>
      </c>
      <c r="F178" s="12" t="s">
        <v>277</v>
      </c>
      <c r="G178" s="19" t="s">
        <v>522</v>
      </c>
      <c r="H178" s="12" t="str">
        <f aca="false">F178&amp;" - "&amp;G178</f>
        <v>Αποκεντρωμένα Όργανα Πολιτικής Προστασίας - Δ/νσεις Πολιτικής Προστασίας Α/Δ, Περιφερειών, Γραφεία Δήμων</v>
      </c>
      <c r="I178" s="15"/>
    </row>
    <row r="179" customFormat="false" ht="67.5" hidden="false" customHeight="true" outlineLevel="0" collapsed="false">
      <c r="A179" s="11" t="s">
        <v>532</v>
      </c>
      <c r="B179" s="12" t="s">
        <v>503</v>
      </c>
      <c r="C179" s="27" t="s">
        <v>526</v>
      </c>
      <c r="D179" s="12" t="s">
        <v>533</v>
      </c>
      <c r="E179" s="12" t="s">
        <v>51</v>
      </c>
      <c r="F179" s="12" t="s">
        <v>277</v>
      </c>
      <c r="G179" s="19" t="s">
        <v>522</v>
      </c>
      <c r="H179" s="12" t="str">
        <f aca="false">F179&amp;" - "&amp;G179</f>
        <v>Αποκεντρωμένα Όργανα Πολιτικής Προστασίας - Δ/νσεις Πολιτικής Προστασίας Α/Δ, Περιφερειών, Γραφεία Δήμων</v>
      </c>
      <c r="I179" s="15"/>
    </row>
    <row r="180" customFormat="false" ht="46.5" hidden="false" customHeight="true" outlineLevel="0" collapsed="false">
      <c r="A180" s="11" t="s">
        <v>534</v>
      </c>
      <c r="B180" s="12" t="s">
        <v>503</v>
      </c>
      <c r="C180" s="40" t="s">
        <v>526</v>
      </c>
      <c r="D180" s="12" t="s">
        <v>535</v>
      </c>
      <c r="E180" s="12" t="s">
        <v>51</v>
      </c>
      <c r="F180" s="12" t="s">
        <v>52</v>
      </c>
      <c r="G180" s="19" t="s">
        <v>536</v>
      </c>
      <c r="H180" s="12" t="str">
        <f aca="false">F180&amp;" - "&amp;G180</f>
        <v>Περιφέρειες - Αρμόδια Δ/νση των Περιφερειών</v>
      </c>
      <c r="I180" s="18" t="s">
        <v>537</v>
      </c>
    </row>
    <row r="181" customFormat="false" ht="49.5" hidden="false" customHeight="true" outlineLevel="0" collapsed="false">
      <c r="A181" s="11" t="s">
        <v>538</v>
      </c>
      <c r="B181" s="12" t="s">
        <v>503</v>
      </c>
      <c r="C181" s="40" t="s">
        <v>526</v>
      </c>
      <c r="D181" s="12" t="s">
        <v>539</v>
      </c>
      <c r="E181" s="12" t="s">
        <v>51</v>
      </c>
      <c r="F181" s="12" t="s">
        <v>52</v>
      </c>
      <c r="G181" s="19" t="s">
        <v>540</v>
      </c>
      <c r="H181" s="12" t="str">
        <f aca="false">F181&amp;" - "&amp;G181</f>
        <v>Περιφέρειες - Δ/νσεις Πολιτικής Προστασίας, Δ/νσεις Τεχνικών Έργων</v>
      </c>
      <c r="I181" s="18" t="s">
        <v>181</v>
      </c>
    </row>
    <row r="182" customFormat="false" ht="42" hidden="false" customHeight="true" outlineLevel="0" collapsed="false">
      <c r="A182" s="11" t="s">
        <v>541</v>
      </c>
      <c r="B182" s="12" t="s">
        <v>503</v>
      </c>
      <c r="C182" s="41" t="s">
        <v>542</v>
      </c>
      <c r="D182" s="12" t="s">
        <v>543</v>
      </c>
      <c r="E182" s="12" t="s">
        <v>51</v>
      </c>
      <c r="F182" s="12" t="s">
        <v>52</v>
      </c>
      <c r="G182" s="19" t="s">
        <v>396</v>
      </c>
      <c r="H182" s="12" t="str">
        <f aca="false">F182&amp;" - "&amp;G182</f>
        <v>Περιφέρειες - Δ/νσεις Πολιτικής Προστασίας</v>
      </c>
      <c r="I182" s="18" t="s">
        <v>544</v>
      </c>
    </row>
    <row r="183" customFormat="false" ht="72.75" hidden="false" customHeight="true" outlineLevel="0" collapsed="false">
      <c r="A183" s="11" t="s">
        <v>545</v>
      </c>
      <c r="B183" s="12" t="s">
        <v>503</v>
      </c>
      <c r="C183" s="41" t="s">
        <v>542</v>
      </c>
      <c r="D183" s="12" t="s">
        <v>546</v>
      </c>
      <c r="E183" s="12" t="s">
        <v>51</v>
      </c>
      <c r="F183" s="12" t="s">
        <v>52</v>
      </c>
      <c r="G183" s="19" t="s">
        <v>53</v>
      </c>
      <c r="H183" s="12" t="str">
        <f aca="false">F183&amp;" - "&amp;G183</f>
        <v>Περιφέρειες - Δ/νση Πολιτικής Προστασίας των Περιφερειών</v>
      </c>
      <c r="I183" s="18"/>
    </row>
    <row r="184" customFormat="false" ht="45.75" hidden="false" customHeight="true" outlineLevel="0" collapsed="false">
      <c r="A184" s="11" t="s">
        <v>547</v>
      </c>
      <c r="B184" s="12" t="s">
        <v>503</v>
      </c>
      <c r="C184" s="41" t="s">
        <v>542</v>
      </c>
      <c r="D184" s="12" t="s">
        <v>548</v>
      </c>
      <c r="E184" s="12" t="s">
        <v>51</v>
      </c>
      <c r="F184" s="12" t="s">
        <v>52</v>
      </c>
      <c r="G184" s="19" t="s">
        <v>53</v>
      </c>
      <c r="H184" s="12" t="str">
        <f aca="false">F184&amp;" - "&amp;G184</f>
        <v>Περιφέρειες - Δ/νση Πολιτικής Προστασίας των Περιφερειών</v>
      </c>
      <c r="I184" s="15"/>
    </row>
    <row r="185" customFormat="false" ht="65.25" hidden="false" customHeight="true" outlineLevel="0" collapsed="false">
      <c r="A185" s="11" t="s">
        <v>549</v>
      </c>
      <c r="B185" s="12" t="s">
        <v>503</v>
      </c>
      <c r="C185" s="41" t="s">
        <v>550</v>
      </c>
      <c r="D185" s="12" t="s">
        <v>551</v>
      </c>
      <c r="E185" s="12" t="s">
        <v>51</v>
      </c>
      <c r="F185" s="12" t="s">
        <v>181</v>
      </c>
      <c r="G185" s="19" t="s">
        <v>552</v>
      </c>
      <c r="H185" s="12" t="str">
        <f aca="false">F185&amp;" - "&amp;G185</f>
        <v>Δήμοι - Γραφείο Πολιτικής Προστασίας των Δήμων</v>
      </c>
      <c r="I185" s="15"/>
    </row>
    <row r="186" customFormat="false" ht="42.75" hidden="false" customHeight="true" outlineLevel="0" collapsed="false">
      <c r="A186" s="11" t="s">
        <v>553</v>
      </c>
      <c r="B186" s="12" t="s">
        <v>503</v>
      </c>
      <c r="C186" s="41" t="s">
        <v>550</v>
      </c>
      <c r="D186" s="12" t="s">
        <v>554</v>
      </c>
      <c r="E186" s="12" t="s">
        <v>51</v>
      </c>
      <c r="F186" s="12" t="s">
        <v>181</v>
      </c>
      <c r="G186" s="19" t="s">
        <v>552</v>
      </c>
      <c r="H186" s="12" t="str">
        <f aca="false">F186&amp;" - "&amp;G186</f>
        <v>Δήμοι - Γραφείο Πολιτικής Προστασίας των Δήμων</v>
      </c>
      <c r="I186" s="15"/>
    </row>
    <row r="187" customFormat="false" ht="61.5" hidden="false" customHeight="true" outlineLevel="0" collapsed="false">
      <c r="A187" s="11" t="s">
        <v>555</v>
      </c>
      <c r="B187" s="12" t="s">
        <v>503</v>
      </c>
      <c r="C187" s="41" t="s">
        <v>556</v>
      </c>
      <c r="D187" s="18" t="s">
        <v>557</v>
      </c>
      <c r="E187" s="12" t="s">
        <v>97</v>
      </c>
      <c r="F187" s="12" t="s">
        <v>113</v>
      </c>
      <c r="G187" s="19"/>
      <c r="H187" s="12" t="str">
        <f aca="false">F187&amp;"  "&amp;G187</f>
        <v>ΕΛ.ΑΣ  </v>
      </c>
      <c r="I187" s="18" t="s">
        <v>110</v>
      </c>
    </row>
    <row r="188" customFormat="false" ht="54" hidden="false" customHeight="true" outlineLevel="0" collapsed="false">
      <c r="A188" s="11" t="s">
        <v>558</v>
      </c>
      <c r="B188" s="12" t="s">
        <v>503</v>
      </c>
      <c r="C188" s="41" t="s">
        <v>556</v>
      </c>
      <c r="D188" s="12" t="s">
        <v>559</v>
      </c>
      <c r="E188" s="12" t="s">
        <v>97</v>
      </c>
      <c r="F188" s="12" t="s">
        <v>113</v>
      </c>
      <c r="G188" s="19"/>
      <c r="H188" s="12" t="str">
        <f aca="false">F188&amp;"  "&amp;G188</f>
        <v>ΕΛ.ΑΣ  </v>
      </c>
      <c r="I188" s="18"/>
    </row>
    <row r="189" customFormat="false" ht="51.75" hidden="false" customHeight="true" outlineLevel="0" collapsed="false">
      <c r="A189" s="11" t="s">
        <v>560</v>
      </c>
      <c r="B189" s="12" t="s">
        <v>503</v>
      </c>
      <c r="C189" s="41" t="s">
        <v>556</v>
      </c>
      <c r="D189" s="30" t="s">
        <v>561</v>
      </c>
      <c r="E189" s="12" t="s">
        <v>97</v>
      </c>
      <c r="F189" s="12" t="s">
        <v>277</v>
      </c>
      <c r="G189" s="31" t="s">
        <v>522</v>
      </c>
      <c r="H189" s="12" t="str">
        <f aca="false">F189&amp;" - "&amp;G189</f>
        <v>Αποκεντρωμένα Όργανα Πολιτικής Προστασίας - Δ/νσεις Πολιτικής Προστασίας Α/Δ, Περιφερειών, Γραφεία Δήμων</v>
      </c>
      <c r="I189" s="27"/>
    </row>
    <row r="190" customFormat="false" ht="48" hidden="false" customHeight="true" outlineLevel="0" collapsed="false">
      <c r="A190" s="11" t="s">
        <v>562</v>
      </c>
      <c r="B190" s="12" t="s">
        <v>503</v>
      </c>
      <c r="C190" s="41" t="s">
        <v>563</v>
      </c>
      <c r="D190" s="12" t="s">
        <v>564</v>
      </c>
      <c r="E190" s="12" t="s">
        <v>97</v>
      </c>
      <c r="F190" s="12" t="s">
        <v>565</v>
      </c>
      <c r="G190" s="14"/>
      <c r="H190" s="12" t="str">
        <f aca="false">F190&amp;" "&amp;G190</f>
        <v>Γεωδυναμικό Ινστιτούτο </v>
      </c>
      <c r="I190" s="15"/>
    </row>
    <row r="191" customFormat="false" ht="28.95" hidden="false" customHeight="false" outlineLevel="0" collapsed="false">
      <c r="A191" s="11" t="s">
        <v>566</v>
      </c>
      <c r="B191" s="12" t="s">
        <v>503</v>
      </c>
      <c r="C191" s="41" t="s">
        <v>563</v>
      </c>
      <c r="D191" s="12" t="s">
        <v>567</v>
      </c>
      <c r="E191" s="12" t="s">
        <v>97</v>
      </c>
      <c r="F191" s="12" t="s">
        <v>113</v>
      </c>
      <c r="G191" s="14"/>
      <c r="H191" s="12" t="str">
        <f aca="false">F191&amp;" "&amp;G191</f>
        <v>ΕΛ.ΑΣ </v>
      </c>
      <c r="I191" s="18" t="s">
        <v>110</v>
      </c>
    </row>
    <row r="192" customFormat="false" ht="54" hidden="false" customHeight="true" outlineLevel="0" collapsed="false">
      <c r="A192" s="11" t="s">
        <v>568</v>
      </c>
      <c r="B192" s="12" t="s">
        <v>503</v>
      </c>
      <c r="C192" s="41" t="s">
        <v>563</v>
      </c>
      <c r="D192" s="12" t="s">
        <v>569</v>
      </c>
      <c r="E192" s="12" t="s">
        <v>97</v>
      </c>
      <c r="F192" s="12" t="s">
        <v>570</v>
      </c>
      <c r="G192" s="31" t="s">
        <v>522</v>
      </c>
      <c r="H192" s="12" t="str">
        <f aca="false">F192&amp;" - "&amp;G192</f>
        <v>ΟΑΣΠ, Αποκεντρωμένα Όργανα Πολιτικής Προστασίας - Δ/νσεις Πολιτικής Προστασίας Α/Δ, Περιφερειών, Γραφεία Δήμων</v>
      </c>
      <c r="I192" s="15"/>
    </row>
    <row r="193" customFormat="false" ht="28.95" hidden="false" customHeight="false" outlineLevel="0" collapsed="false">
      <c r="A193" s="11" t="s">
        <v>571</v>
      </c>
      <c r="B193" s="12" t="s">
        <v>503</v>
      </c>
      <c r="C193" s="41" t="s">
        <v>563</v>
      </c>
      <c r="D193" s="12" t="s">
        <v>572</v>
      </c>
      <c r="E193" s="12" t="s">
        <v>97</v>
      </c>
      <c r="F193" s="12" t="s">
        <v>113</v>
      </c>
      <c r="G193" s="14"/>
      <c r="H193" s="12" t="str">
        <f aca="false">F193&amp;"  "&amp;G193</f>
        <v>ΕΛ.ΑΣ  </v>
      </c>
      <c r="I193" s="15"/>
    </row>
    <row r="194" customFormat="false" ht="54" hidden="false" customHeight="true" outlineLevel="0" collapsed="false">
      <c r="A194" s="11" t="s">
        <v>573</v>
      </c>
      <c r="B194" s="12" t="s">
        <v>503</v>
      </c>
      <c r="C194" s="41" t="s">
        <v>563</v>
      </c>
      <c r="D194" s="12" t="s">
        <v>574</v>
      </c>
      <c r="E194" s="12" t="s">
        <v>97</v>
      </c>
      <c r="F194" s="12" t="s">
        <v>575</v>
      </c>
      <c r="G194" s="14"/>
      <c r="H194" s="12" t="str">
        <f aca="false">F194&amp;"  "&amp;G194</f>
        <v>Όλοι οι φορείς (Γενική Γραμματεία Πολιτικής Προστασίας, Αποκεντρωμένα όργανα, ΟΑΣΠ, ΕΛ.ΑΣ, ΠΣ)  </v>
      </c>
      <c r="I194" s="15"/>
    </row>
    <row r="195" customFormat="false" ht="66" hidden="false" customHeight="true" outlineLevel="0" collapsed="false">
      <c r="A195" s="11" t="s">
        <v>576</v>
      </c>
      <c r="B195" s="12" t="s">
        <v>503</v>
      </c>
      <c r="C195" s="41" t="s">
        <v>577</v>
      </c>
      <c r="D195" s="18" t="s">
        <v>578</v>
      </c>
      <c r="E195" s="12" t="s">
        <v>97</v>
      </c>
      <c r="F195" s="12" t="s">
        <v>113</v>
      </c>
      <c r="G195" s="14"/>
      <c r="H195" s="12" t="str">
        <f aca="false">F195&amp;"  "&amp;G195</f>
        <v>ΕΛ.ΑΣ  </v>
      </c>
      <c r="I195" s="15"/>
    </row>
    <row r="196" customFormat="false" ht="68.45" hidden="false" customHeight="false" outlineLevel="0" collapsed="false">
      <c r="A196" s="11" t="s">
        <v>579</v>
      </c>
      <c r="B196" s="12" t="s">
        <v>503</v>
      </c>
      <c r="C196" s="41" t="s">
        <v>577</v>
      </c>
      <c r="D196" s="18" t="s">
        <v>580</v>
      </c>
      <c r="E196" s="12" t="s">
        <v>97</v>
      </c>
      <c r="F196" s="12" t="s">
        <v>113</v>
      </c>
      <c r="G196" s="14"/>
      <c r="H196" s="12" t="str">
        <f aca="false">F196&amp;"  "&amp;G196</f>
        <v>ΕΛ.ΑΣ  </v>
      </c>
      <c r="I196" s="15"/>
    </row>
    <row r="197" customFormat="false" ht="28.95" hidden="false" customHeight="false" outlineLevel="0" collapsed="false">
      <c r="A197" s="11" t="s">
        <v>581</v>
      </c>
      <c r="B197" s="12" t="s">
        <v>503</v>
      </c>
      <c r="C197" s="41" t="s">
        <v>577</v>
      </c>
      <c r="D197" s="18" t="s">
        <v>582</v>
      </c>
      <c r="E197" s="12" t="s">
        <v>97</v>
      </c>
      <c r="F197" s="12" t="s">
        <v>113</v>
      </c>
      <c r="G197" s="14"/>
      <c r="H197" s="12" t="str">
        <f aca="false">F197&amp;"  "&amp;G197</f>
        <v>ΕΛ.ΑΣ  </v>
      </c>
      <c r="I197" s="15"/>
    </row>
    <row r="198" customFormat="false" ht="28.95" hidden="false" customHeight="false" outlineLevel="0" collapsed="false">
      <c r="A198" s="11" t="s">
        <v>583</v>
      </c>
      <c r="B198" s="12" t="s">
        <v>503</v>
      </c>
      <c r="C198" s="41" t="s">
        <v>577</v>
      </c>
      <c r="D198" s="18" t="s">
        <v>584</v>
      </c>
      <c r="E198" s="12" t="s">
        <v>97</v>
      </c>
      <c r="F198" s="12" t="s">
        <v>276</v>
      </c>
      <c r="G198" s="14"/>
      <c r="H198" s="12" t="str">
        <f aca="false">F198&amp;"  "&amp;G198</f>
        <v>Π.Σ  </v>
      </c>
      <c r="I198" s="15"/>
    </row>
    <row r="199" customFormat="false" ht="28.95" hidden="false" customHeight="false" outlineLevel="0" collapsed="false">
      <c r="A199" s="11" t="s">
        <v>585</v>
      </c>
      <c r="B199" s="12" t="s">
        <v>503</v>
      </c>
      <c r="C199" s="41" t="s">
        <v>577</v>
      </c>
      <c r="D199" s="18" t="s">
        <v>586</v>
      </c>
      <c r="E199" s="12" t="s">
        <v>97</v>
      </c>
      <c r="F199" s="12" t="s">
        <v>587</v>
      </c>
      <c r="G199" s="14"/>
      <c r="H199" s="12" t="str">
        <f aca="false">F199&amp;"  "&amp;G199</f>
        <v>Αποκεντρωμένα Όργανα Πολιτικής Προστασίας, ΕΚΑΒ  </v>
      </c>
      <c r="I199" s="15"/>
    </row>
    <row r="200" customFormat="false" ht="14.9" hidden="false" customHeight="false" outlineLevel="0" collapsed="false">
      <c r="A200" s="11" t="s">
        <v>588</v>
      </c>
      <c r="B200" s="12" t="s">
        <v>503</v>
      </c>
      <c r="C200" s="41" t="s">
        <v>577</v>
      </c>
      <c r="D200" s="18" t="s">
        <v>589</v>
      </c>
      <c r="E200" s="12" t="s">
        <v>97</v>
      </c>
      <c r="F200" s="12"/>
      <c r="G200" s="14"/>
      <c r="H200" s="12" t="str">
        <f aca="false">F200&amp;" - "&amp;G200</f>
        <v> - </v>
      </c>
      <c r="I200" s="15"/>
    </row>
    <row r="201" customFormat="false" ht="84.75" hidden="false" customHeight="true" outlineLevel="0" collapsed="false">
      <c r="A201" s="11" t="s">
        <v>590</v>
      </c>
      <c r="B201" s="12" t="s">
        <v>503</v>
      </c>
      <c r="C201" s="41" t="s">
        <v>577</v>
      </c>
      <c r="D201" s="18" t="s">
        <v>591</v>
      </c>
      <c r="E201" s="12" t="s">
        <v>97</v>
      </c>
      <c r="F201" s="12" t="s">
        <v>592</v>
      </c>
      <c r="G201" s="14"/>
      <c r="H201" s="12" t="str">
        <f aca="false">F201&amp;"  "&amp;G201</f>
        <v>Εθνικό Κέντρο Επιχειρήσεων Υγείας (Ε.Κ.ΕΠ.Υ),  </v>
      </c>
      <c r="I201" s="18" t="s">
        <v>593</v>
      </c>
    </row>
    <row r="202" customFormat="false" ht="82.5" hidden="false" customHeight="true" outlineLevel="0" collapsed="false">
      <c r="A202" s="11" t="s">
        <v>594</v>
      </c>
      <c r="B202" s="12" t="s">
        <v>503</v>
      </c>
      <c r="C202" s="41" t="s">
        <v>577</v>
      </c>
      <c r="D202" s="18" t="s">
        <v>595</v>
      </c>
      <c r="E202" s="12" t="s">
        <v>97</v>
      </c>
      <c r="F202" s="12" t="s">
        <v>36</v>
      </c>
      <c r="G202" s="12" t="s">
        <v>596</v>
      </c>
      <c r="H202" s="12" t="str">
        <f aca="false">F202&amp;" - "&amp;G202</f>
        <v>Γενική Γραμματεία Πολιτικής Προστασίας - Γενικός Γραμματέας Πολιτικής Προστασίας</v>
      </c>
      <c r="I202" s="18" t="s">
        <v>597</v>
      </c>
    </row>
    <row r="203" customFormat="false" ht="42.1" hidden="false" customHeight="false" outlineLevel="0" collapsed="false">
      <c r="A203" s="11" t="s">
        <v>598</v>
      </c>
      <c r="B203" s="12" t="s">
        <v>503</v>
      </c>
      <c r="C203" s="41" t="s">
        <v>577</v>
      </c>
      <c r="D203" s="18" t="s">
        <v>599</v>
      </c>
      <c r="E203" s="12" t="s">
        <v>97</v>
      </c>
      <c r="F203" s="12" t="s">
        <v>462</v>
      </c>
      <c r="G203" s="19" t="s">
        <v>600</v>
      </c>
      <c r="H203" s="12" t="str">
        <f aca="false">F203&amp;" - "&amp;G203</f>
        <v>Δήμοι, Περιφέρειες - Τεχνικές Υπηρεσίες</v>
      </c>
      <c r="I203" s="15"/>
    </row>
    <row r="204" customFormat="false" ht="28.95" hidden="false" customHeight="false" outlineLevel="0" collapsed="false">
      <c r="A204" s="11" t="s">
        <v>601</v>
      </c>
      <c r="B204" s="12" t="s">
        <v>503</v>
      </c>
      <c r="C204" s="41" t="s">
        <v>577</v>
      </c>
      <c r="D204" s="18" t="s">
        <v>602</v>
      </c>
      <c r="E204" s="12" t="s">
        <v>97</v>
      </c>
      <c r="F204" s="12" t="s">
        <v>277</v>
      </c>
      <c r="G204" s="19" t="s">
        <v>600</v>
      </c>
      <c r="H204" s="12" t="str">
        <f aca="false">F204&amp;" - "&amp;G204</f>
        <v>Αποκεντρωμένα Όργανα Πολιτικής Προστασίας - Τεχνικές Υπηρεσίες</v>
      </c>
      <c r="I204" s="15"/>
    </row>
    <row r="205" customFormat="false" ht="28.95" hidden="false" customHeight="false" outlineLevel="0" collapsed="false">
      <c r="A205" s="11" t="s">
        <v>603</v>
      </c>
      <c r="B205" s="12" t="s">
        <v>503</v>
      </c>
      <c r="C205" s="41" t="s">
        <v>577</v>
      </c>
      <c r="D205" s="12" t="s">
        <v>604</v>
      </c>
      <c r="E205" s="12" t="s">
        <v>97</v>
      </c>
      <c r="F205" s="12" t="s">
        <v>277</v>
      </c>
      <c r="G205" s="19" t="s">
        <v>600</v>
      </c>
      <c r="H205" s="12" t="str">
        <f aca="false">F205&amp;" - "&amp;G205</f>
        <v>Αποκεντρωμένα Όργανα Πολιτικής Προστασίας - Τεχνικές Υπηρεσίες</v>
      </c>
      <c r="I205" s="15"/>
    </row>
    <row r="206" customFormat="false" ht="42.1" hidden="false" customHeight="false" outlineLevel="0" collapsed="false">
      <c r="A206" s="11" t="s">
        <v>605</v>
      </c>
      <c r="B206" s="12" t="s">
        <v>503</v>
      </c>
      <c r="C206" s="41" t="s">
        <v>577</v>
      </c>
      <c r="D206" s="12" t="s">
        <v>606</v>
      </c>
      <c r="E206" s="12" t="s">
        <v>97</v>
      </c>
      <c r="F206" s="12" t="s">
        <v>277</v>
      </c>
      <c r="G206" s="19" t="s">
        <v>600</v>
      </c>
      <c r="H206" s="12" t="str">
        <f aca="false">F206&amp;" "&amp;G206</f>
        <v>Αποκεντρωμένα Όργανα Πολιτικής Προστασίας Τεχνικές Υπηρεσίες</v>
      </c>
      <c r="I206" s="15"/>
    </row>
    <row r="207" customFormat="false" ht="55.3" hidden="false" customHeight="false" outlineLevel="0" collapsed="false">
      <c r="A207" s="11" t="s">
        <v>607</v>
      </c>
      <c r="B207" s="12" t="s">
        <v>503</v>
      </c>
      <c r="C207" s="41" t="s">
        <v>577</v>
      </c>
      <c r="D207" s="12" t="s">
        <v>608</v>
      </c>
      <c r="E207" s="12" t="s">
        <v>97</v>
      </c>
      <c r="F207" s="12" t="s">
        <v>462</v>
      </c>
      <c r="G207" s="19" t="s">
        <v>600</v>
      </c>
      <c r="H207" s="12" t="str">
        <f aca="false">F207&amp;"  "&amp;G207</f>
        <v>Δήμοι, Περιφέρειες  Τεχνικές Υπηρεσίες</v>
      </c>
      <c r="I207" s="15"/>
    </row>
    <row r="208" customFormat="false" ht="63.75" hidden="false" customHeight="true" outlineLevel="0" collapsed="false">
      <c r="A208" s="11" t="s">
        <v>609</v>
      </c>
      <c r="B208" s="12" t="s">
        <v>610</v>
      </c>
      <c r="C208" s="40" t="s">
        <v>611</v>
      </c>
      <c r="D208" s="12" t="s">
        <v>612</v>
      </c>
      <c r="E208" s="12" t="s">
        <v>13</v>
      </c>
      <c r="F208" s="12" t="s">
        <v>613</v>
      </c>
      <c r="G208" s="19" t="s">
        <v>614</v>
      </c>
      <c r="H208" s="12" t="str">
        <f aca="false">F208&amp;" - "&amp;G208</f>
        <v>Φορείς συντήρησης οδικού δικτύου - Συμβασιούχοι Παραχώρησης, Τεχνικές Υπηρεσίες Περιφερειών, Δήμων</v>
      </c>
      <c r="I208" s="15"/>
    </row>
    <row r="209" customFormat="false" ht="68.25" hidden="false" customHeight="true" outlineLevel="0" collapsed="false">
      <c r="A209" s="11" t="s">
        <v>615</v>
      </c>
      <c r="B209" s="12" t="s">
        <v>610</v>
      </c>
      <c r="C209" s="40" t="s">
        <v>611</v>
      </c>
      <c r="D209" s="12" t="s">
        <v>616</v>
      </c>
      <c r="E209" s="12" t="s">
        <v>13</v>
      </c>
      <c r="F209" s="12" t="s">
        <v>613</v>
      </c>
      <c r="G209" s="19" t="s">
        <v>614</v>
      </c>
      <c r="H209" s="12" t="str">
        <f aca="false">F209&amp;" - "&amp;G209</f>
        <v>Φορείς συντήρησης οδικού δικτύου - Συμβασιούχοι Παραχώρησης, Τεχνικές Υπηρεσίες Περιφερειών, Δήμων</v>
      </c>
      <c r="I209" s="15"/>
    </row>
    <row r="210" customFormat="false" ht="61.5" hidden="false" customHeight="true" outlineLevel="0" collapsed="false">
      <c r="A210" s="11" t="s">
        <v>617</v>
      </c>
      <c r="B210" s="12" t="s">
        <v>610</v>
      </c>
      <c r="C210" s="40" t="s">
        <v>611</v>
      </c>
      <c r="D210" s="12" t="s">
        <v>618</v>
      </c>
      <c r="E210" s="12" t="s">
        <v>13</v>
      </c>
      <c r="F210" s="12" t="s">
        <v>613</v>
      </c>
      <c r="G210" s="19" t="s">
        <v>614</v>
      </c>
      <c r="H210" s="12" t="str">
        <f aca="false">F210&amp;" - "&amp;G210</f>
        <v>Φορείς συντήρησης οδικού δικτύου - Συμβασιούχοι Παραχώρησης, Τεχνικές Υπηρεσίες Περιφερειών, Δήμων</v>
      </c>
      <c r="I210" s="15"/>
    </row>
    <row r="211" customFormat="false" ht="57.75" hidden="false" customHeight="true" outlineLevel="0" collapsed="false">
      <c r="A211" s="11" t="s">
        <v>619</v>
      </c>
      <c r="B211" s="12" t="s">
        <v>610</v>
      </c>
      <c r="C211" s="40" t="s">
        <v>611</v>
      </c>
      <c r="D211" s="12" t="s">
        <v>620</v>
      </c>
      <c r="E211" s="12" t="s">
        <v>13</v>
      </c>
      <c r="F211" s="12" t="s">
        <v>613</v>
      </c>
      <c r="G211" s="19" t="s">
        <v>614</v>
      </c>
      <c r="H211" s="12" t="str">
        <f aca="false">F211&amp;" - "&amp;G211</f>
        <v>Φορείς συντήρησης οδικού δικτύου - Συμβασιούχοι Παραχώρησης, Τεχνικές Υπηρεσίες Περιφερειών, Δήμων</v>
      </c>
      <c r="I211" s="15"/>
    </row>
    <row r="212" customFormat="false" ht="51" hidden="false" customHeight="true" outlineLevel="0" collapsed="false">
      <c r="A212" s="11" t="s">
        <v>621</v>
      </c>
      <c r="B212" s="12" t="s">
        <v>610</v>
      </c>
      <c r="C212" s="40" t="s">
        <v>611</v>
      </c>
      <c r="D212" s="12" t="s">
        <v>622</v>
      </c>
      <c r="E212" s="12" t="s">
        <v>13</v>
      </c>
      <c r="F212" s="12" t="s">
        <v>613</v>
      </c>
      <c r="G212" s="19" t="s">
        <v>614</v>
      </c>
      <c r="H212" s="12" t="str">
        <f aca="false">F212&amp;" - "&amp;G212</f>
        <v>Φορείς συντήρησης οδικού δικτύου - Συμβασιούχοι Παραχώρησης, Τεχνικές Υπηρεσίες Περιφερειών, Δήμων</v>
      </c>
      <c r="I212" s="15"/>
    </row>
    <row r="213" customFormat="false" ht="65.25" hidden="false" customHeight="true" outlineLevel="0" collapsed="false">
      <c r="A213" s="11" t="s">
        <v>623</v>
      </c>
      <c r="B213" s="12" t="s">
        <v>610</v>
      </c>
      <c r="C213" s="40" t="s">
        <v>611</v>
      </c>
      <c r="D213" s="12" t="s">
        <v>624</v>
      </c>
      <c r="E213" s="12" t="s">
        <v>13</v>
      </c>
      <c r="F213" s="12" t="s">
        <v>613</v>
      </c>
      <c r="G213" s="19" t="s">
        <v>614</v>
      </c>
      <c r="H213" s="12" t="str">
        <f aca="false">F213&amp;" - "&amp;G213</f>
        <v>Φορείς συντήρησης οδικού δικτύου - Συμβασιούχοι Παραχώρησης, Τεχνικές Υπηρεσίες Περιφερειών, Δήμων</v>
      </c>
      <c r="I213" s="15"/>
    </row>
    <row r="214" customFormat="false" ht="65.25" hidden="false" customHeight="true" outlineLevel="0" collapsed="false">
      <c r="A214" s="11" t="s">
        <v>625</v>
      </c>
      <c r="B214" s="12" t="s">
        <v>610</v>
      </c>
      <c r="C214" s="40" t="s">
        <v>611</v>
      </c>
      <c r="D214" s="12" t="s">
        <v>626</v>
      </c>
      <c r="E214" s="12" t="s">
        <v>13</v>
      </c>
      <c r="F214" s="12" t="s">
        <v>613</v>
      </c>
      <c r="G214" s="19" t="s">
        <v>614</v>
      </c>
      <c r="H214" s="12" t="str">
        <f aca="false">F214&amp;" - "&amp;G214</f>
        <v>Φορείς συντήρησης οδικού δικτύου - Συμβασιούχοι Παραχώρησης, Τεχνικές Υπηρεσίες Περιφερειών, Δήμων</v>
      </c>
      <c r="I214" s="15"/>
    </row>
    <row r="215" customFormat="false" ht="71.25" hidden="false" customHeight="true" outlineLevel="0" collapsed="false">
      <c r="A215" s="11" t="s">
        <v>627</v>
      </c>
      <c r="B215" s="12" t="s">
        <v>610</v>
      </c>
      <c r="C215" s="40" t="s">
        <v>611</v>
      </c>
      <c r="D215" s="12" t="s">
        <v>628</v>
      </c>
      <c r="E215" s="12" t="s">
        <v>13</v>
      </c>
      <c r="F215" s="12" t="s">
        <v>613</v>
      </c>
      <c r="G215" s="19" t="s">
        <v>614</v>
      </c>
      <c r="H215" s="12" t="str">
        <f aca="false">F215&amp;" - "&amp;G215</f>
        <v>Φορείς συντήρησης οδικού δικτύου - Συμβασιούχοι Παραχώρησης, Τεχνικές Υπηρεσίες Περιφερειών, Δήμων</v>
      </c>
      <c r="I215" s="15"/>
    </row>
    <row r="216" customFormat="false" ht="76.5" hidden="false" customHeight="true" outlineLevel="0" collapsed="false">
      <c r="A216" s="11" t="s">
        <v>629</v>
      </c>
      <c r="B216" s="12" t="s">
        <v>610</v>
      </c>
      <c r="C216" s="40" t="s">
        <v>611</v>
      </c>
      <c r="D216" s="12" t="s">
        <v>630</v>
      </c>
      <c r="E216" s="12" t="s">
        <v>13</v>
      </c>
      <c r="F216" s="12" t="s">
        <v>613</v>
      </c>
      <c r="G216" s="19" t="s">
        <v>614</v>
      </c>
      <c r="H216" s="12" t="str">
        <f aca="false">F216&amp;" - "&amp;G216</f>
        <v>Φορείς συντήρησης οδικού δικτύου - Συμβασιούχοι Παραχώρησης, Τεχνικές Υπηρεσίες Περιφερειών, Δήμων</v>
      </c>
      <c r="I216" s="15"/>
    </row>
    <row r="217" customFormat="false" ht="68.45" hidden="false" customHeight="false" outlineLevel="0" collapsed="false">
      <c r="A217" s="11" t="s">
        <v>631</v>
      </c>
      <c r="B217" s="12" t="s">
        <v>610</v>
      </c>
      <c r="C217" s="40" t="s">
        <v>611</v>
      </c>
      <c r="D217" s="12" t="s">
        <v>632</v>
      </c>
      <c r="E217" s="12" t="s">
        <v>70</v>
      </c>
      <c r="F217" s="12" t="s">
        <v>93</v>
      </c>
      <c r="G217" s="19" t="s">
        <v>633</v>
      </c>
      <c r="H217" s="12" t="str">
        <f aca="false">F217&amp;" "&amp;G217</f>
        <v>Περιφέρειες, Δήμοι Δ/νση Πολιτικής Προστασίας των Περιφερειών, Τμήματα Πολιτικής Προστασίας Π.Ε., Γραφείο Πολιτικής Προστασίας Δήμων</v>
      </c>
      <c r="I217" s="15"/>
    </row>
    <row r="218" customFormat="false" ht="86.25" hidden="false" customHeight="true" outlineLevel="0" collapsed="false">
      <c r="A218" s="11" t="s">
        <v>634</v>
      </c>
      <c r="B218" s="12" t="s">
        <v>610</v>
      </c>
      <c r="C218" s="21" t="s">
        <v>635</v>
      </c>
      <c r="D218" s="12" t="s">
        <v>636</v>
      </c>
      <c r="E218" s="12" t="s">
        <v>13</v>
      </c>
      <c r="F218" s="12" t="s">
        <v>36</v>
      </c>
      <c r="G218" s="19" t="s">
        <v>637</v>
      </c>
      <c r="H218" s="12" t="str">
        <f aca="false">F218&amp;" - "&amp;G218</f>
        <v>Γενική Γραμματεία Πολιτικής Προστασίας - Διεύθυνση Σχεδιασμού και Αντιμετώπισης Εκτάκτων Αναγκών</v>
      </c>
      <c r="I218" s="18" t="s">
        <v>638</v>
      </c>
    </row>
    <row r="219" customFormat="false" ht="68.25" hidden="false" customHeight="true" outlineLevel="0" collapsed="false">
      <c r="A219" s="11" t="s">
        <v>639</v>
      </c>
      <c r="B219" s="12" t="s">
        <v>610</v>
      </c>
      <c r="C219" s="41" t="s">
        <v>640</v>
      </c>
      <c r="D219" s="12" t="s">
        <v>641</v>
      </c>
      <c r="E219" s="12" t="s">
        <v>51</v>
      </c>
      <c r="F219" s="12" t="s">
        <v>36</v>
      </c>
      <c r="G219" s="19" t="s">
        <v>419</v>
      </c>
      <c r="H219" s="12" t="str">
        <f aca="false">F219&amp;" - "&amp;G219</f>
        <v>Γενική Γραμματεία Πολιτικής Προστασίας - Κέντρο Επιχειρήσεων</v>
      </c>
      <c r="I219" s="15"/>
    </row>
    <row r="220" customFormat="false" ht="71.25" hidden="false" customHeight="true" outlineLevel="0" collapsed="false">
      <c r="A220" s="11" t="s">
        <v>642</v>
      </c>
      <c r="B220" s="12" t="s">
        <v>610</v>
      </c>
      <c r="C220" s="41" t="s">
        <v>640</v>
      </c>
      <c r="D220" s="12" t="s">
        <v>643</v>
      </c>
      <c r="E220" s="12" t="s">
        <v>51</v>
      </c>
      <c r="F220" s="12" t="s">
        <v>57</v>
      </c>
      <c r="G220" s="19" t="s">
        <v>644</v>
      </c>
      <c r="H220" s="12" t="str">
        <f aca="false">F220&amp;" - "&amp;G220</f>
        <v>Αποκεντρωμένες Διοικήσεις - Δ/νση Πολιτικής Προστασίας Α/Δ</v>
      </c>
      <c r="I220" s="18" t="s">
        <v>52</v>
      </c>
    </row>
    <row r="221" customFormat="false" ht="79.5" hidden="false" customHeight="true" outlineLevel="0" collapsed="false">
      <c r="A221" s="11" t="s">
        <v>645</v>
      </c>
      <c r="B221" s="12" t="s">
        <v>610</v>
      </c>
      <c r="C221" s="41" t="s">
        <v>640</v>
      </c>
      <c r="D221" s="12" t="s">
        <v>646</v>
      </c>
      <c r="E221" s="12" t="s">
        <v>51</v>
      </c>
      <c r="F221" s="12" t="s">
        <v>647</v>
      </c>
      <c r="G221" s="42" t="s">
        <v>648</v>
      </c>
      <c r="H221" s="12" t="str">
        <f aca="false">F221&amp;" - "&amp;G221</f>
        <v>Περιφέρειες, Δήμοι, Αποκεντρωμένες Διοικήσεις - Δ/νση Πολιτικής Προστασίας Α/Δ, Δ/νση Πολιτικής Προστασίας Περιφερειών, Γραφεία Πολιτικής Προστασίας Δήμων</v>
      </c>
      <c r="I221" s="15"/>
    </row>
    <row r="222" customFormat="false" ht="55.3" hidden="false" customHeight="false" outlineLevel="0" collapsed="false">
      <c r="A222" s="11" t="s">
        <v>649</v>
      </c>
      <c r="B222" s="12" t="s">
        <v>610</v>
      </c>
      <c r="C222" s="43" t="s">
        <v>650</v>
      </c>
      <c r="D222" s="12" t="s">
        <v>651</v>
      </c>
      <c r="E222" s="12" t="s">
        <v>51</v>
      </c>
      <c r="F222" s="12" t="s">
        <v>36</v>
      </c>
      <c r="G222" s="14"/>
      <c r="H222" s="12" t="str">
        <f aca="false">F222&amp;"  "&amp;G222</f>
        <v>Γενική Γραμματεία Πολιτικής Προστασίας  </v>
      </c>
      <c r="I222" s="15"/>
    </row>
    <row r="223" customFormat="false" ht="53.25" hidden="false" customHeight="true" outlineLevel="0" collapsed="false">
      <c r="A223" s="11" t="s">
        <v>652</v>
      </c>
      <c r="B223" s="12" t="s">
        <v>610</v>
      </c>
      <c r="C223" s="43" t="s">
        <v>650</v>
      </c>
      <c r="D223" s="12" t="s">
        <v>653</v>
      </c>
      <c r="E223" s="12" t="s">
        <v>51</v>
      </c>
      <c r="F223" s="12" t="s">
        <v>647</v>
      </c>
      <c r="G223" s="19" t="s">
        <v>654</v>
      </c>
      <c r="H223" s="12" t="str">
        <f aca="false">F223&amp;" - "&amp;G223</f>
        <v>Περιφέρειες, Δήμοι, Αποκεντρωμένες Διοικήσεις - Δ/νση Πολιτικής Προστασίας Α/Δ, Δ/νση Πολιτικής Προστασίας των Περιφερειών, Γραφείο Πολιτικής Προστασίας Δήμων</v>
      </c>
      <c r="I223" s="15"/>
    </row>
    <row r="224" customFormat="false" ht="55.3" hidden="false" customHeight="false" outlineLevel="0" collapsed="false">
      <c r="A224" s="11" t="s">
        <v>655</v>
      </c>
      <c r="B224" s="12" t="s">
        <v>610</v>
      </c>
      <c r="C224" s="43" t="s">
        <v>650</v>
      </c>
      <c r="D224" s="12" t="s">
        <v>656</v>
      </c>
      <c r="E224" s="12" t="s">
        <v>97</v>
      </c>
      <c r="F224" s="12" t="s">
        <v>113</v>
      </c>
      <c r="G224" s="14"/>
      <c r="H224" s="12" t="str">
        <f aca="false">F224&amp;"  "&amp;G224</f>
        <v>ΕΛ.ΑΣ  </v>
      </c>
      <c r="I224" s="15"/>
    </row>
    <row r="225" customFormat="false" ht="55.3" hidden="false" customHeight="false" outlineLevel="0" collapsed="false">
      <c r="A225" s="11" t="s">
        <v>657</v>
      </c>
      <c r="B225" s="12" t="s">
        <v>610</v>
      </c>
      <c r="C225" s="43" t="s">
        <v>650</v>
      </c>
      <c r="D225" s="12" t="s">
        <v>658</v>
      </c>
      <c r="E225" s="12" t="s">
        <v>97</v>
      </c>
      <c r="F225" s="12" t="s">
        <v>659</v>
      </c>
      <c r="G225" s="14"/>
      <c r="H225" s="12" t="str">
        <f aca="false">F225&amp;"  "&amp;G225</f>
        <v>Φορείς ύδρευσης  </v>
      </c>
      <c r="I225" s="15"/>
    </row>
    <row r="226" customFormat="false" ht="55.3" hidden="false" customHeight="false" outlineLevel="0" collapsed="false">
      <c r="A226" s="11" t="s">
        <v>660</v>
      </c>
      <c r="B226" s="12" t="s">
        <v>610</v>
      </c>
      <c r="C226" s="41" t="s">
        <v>661</v>
      </c>
      <c r="D226" s="12" t="s">
        <v>662</v>
      </c>
      <c r="E226" s="12" t="s">
        <v>97</v>
      </c>
      <c r="F226" s="12" t="s">
        <v>113</v>
      </c>
      <c r="G226" s="19"/>
      <c r="H226" s="12" t="str">
        <f aca="false">F226&amp;"  "&amp;G226</f>
        <v>ΕΛ.ΑΣ  </v>
      </c>
      <c r="I226" s="18" t="s">
        <v>110</v>
      </c>
    </row>
    <row r="227" customFormat="false" ht="70.5" hidden="false" customHeight="true" outlineLevel="0" collapsed="false">
      <c r="A227" s="11" t="s">
        <v>663</v>
      </c>
      <c r="B227" s="12" t="s">
        <v>610</v>
      </c>
      <c r="C227" s="41" t="s">
        <v>661</v>
      </c>
      <c r="D227" s="12" t="s">
        <v>664</v>
      </c>
      <c r="E227" s="12" t="s">
        <v>97</v>
      </c>
      <c r="F227" s="12" t="s">
        <v>181</v>
      </c>
      <c r="G227" s="19" t="s">
        <v>665</v>
      </c>
      <c r="H227" s="12" t="str">
        <f aca="false">F227&amp;" - "&amp;G227</f>
        <v>Δήμοι - Γραφεία Πολιτικής Προστασίας των Δήμων</v>
      </c>
      <c r="I227" s="15"/>
    </row>
    <row r="228" customFormat="false" ht="84.75" hidden="false" customHeight="true" outlineLevel="0" collapsed="false">
      <c r="A228" s="11" t="s">
        <v>666</v>
      </c>
      <c r="B228" s="12" t="s">
        <v>610</v>
      </c>
      <c r="C228" s="41" t="s">
        <v>661</v>
      </c>
      <c r="D228" s="12" t="s">
        <v>667</v>
      </c>
      <c r="E228" s="12" t="s">
        <v>97</v>
      </c>
      <c r="F228" s="12" t="s">
        <v>52</v>
      </c>
      <c r="G228" s="19" t="s">
        <v>53</v>
      </c>
      <c r="H228" s="12" t="str">
        <f aca="false">F228&amp;" - "&amp;G228</f>
        <v>Περιφέρειες - Δ/νση Πολιτικής Προστασίας των Περιφερειών</v>
      </c>
      <c r="I228" s="15"/>
    </row>
    <row r="229" customFormat="false" ht="55.3" hidden="false" customHeight="false" outlineLevel="0" collapsed="false">
      <c r="A229" s="11" t="s">
        <v>668</v>
      </c>
      <c r="B229" s="12" t="s">
        <v>610</v>
      </c>
      <c r="C229" s="41" t="s">
        <v>661</v>
      </c>
      <c r="D229" s="12" t="s">
        <v>669</v>
      </c>
      <c r="E229" s="12" t="s">
        <v>97</v>
      </c>
      <c r="F229" s="12" t="s">
        <v>129</v>
      </c>
      <c r="G229" s="19" t="s">
        <v>670</v>
      </c>
      <c r="H229" s="12" t="str">
        <f aca="false">F229&amp;"- "&amp;G229</f>
        <v>Όλοι οι φορείς- Υπηρεσία Π.Π/ Αρμόδια υπηρεσία του κάθε φορέα</v>
      </c>
      <c r="I229" s="15"/>
    </row>
    <row r="230" customFormat="false" ht="55.3" hidden="false" customHeight="false" outlineLevel="0" collapsed="false">
      <c r="A230" s="11" t="s">
        <v>671</v>
      </c>
      <c r="B230" s="12" t="s">
        <v>610</v>
      </c>
      <c r="C230" s="41" t="s">
        <v>661</v>
      </c>
      <c r="D230" s="12" t="s">
        <v>672</v>
      </c>
      <c r="E230" s="12" t="s">
        <v>97</v>
      </c>
      <c r="F230" s="12" t="s">
        <v>129</v>
      </c>
      <c r="G230" s="44"/>
      <c r="H230" s="12" t="str">
        <f aca="false">F230&amp;"  "&amp;G230</f>
        <v>Όλοι οι φορείς  </v>
      </c>
      <c r="I230" s="15"/>
    </row>
    <row r="231" customFormat="false" ht="45" hidden="false" customHeight="true" outlineLevel="0" collapsed="false">
      <c r="A231" s="11" t="s">
        <v>673</v>
      </c>
      <c r="B231" s="12" t="s">
        <v>610</v>
      </c>
      <c r="C231" s="40" t="s">
        <v>674</v>
      </c>
      <c r="D231" s="12" t="s">
        <v>675</v>
      </c>
      <c r="E231" s="12" t="s">
        <v>97</v>
      </c>
      <c r="F231" s="12" t="s">
        <v>52</v>
      </c>
      <c r="G231" s="19" t="s">
        <v>676</v>
      </c>
      <c r="H231" s="12" t="str">
        <f aca="false">F231&amp;" - "&amp;G231</f>
        <v>Περιφέρειες - Δ/νση Τεχνικών Έργων των Περιφερειών</v>
      </c>
      <c r="I231" s="15"/>
    </row>
    <row r="232" customFormat="false" ht="55.3" hidden="false" customHeight="false" outlineLevel="0" collapsed="false">
      <c r="A232" s="11" t="s">
        <v>677</v>
      </c>
      <c r="B232" s="12" t="s">
        <v>610</v>
      </c>
      <c r="C232" s="40" t="s">
        <v>678</v>
      </c>
      <c r="D232" s="12" t="s">
        <v>679</v>
      </c>
      <c r="E232" s="12" t="s">
        <v>97</v>
      </c>
      <c r="F232" s="12" t="s">
        <v>276</v>
      </c>
      <c r="G232" s="19"/>
      <c r="H232" s="12" t="str">
        <f aca="false">F232&amp;"  "&amp;G232</f>
        <v>Π.Σ  </v>
      </c>
      <c r="I232" s="18" t="s">
        <v>680</v>
      </c>
    </row>
    <row r="233" customFormat="false" ht="55.3" hidden="false" customHeight="false" outlineLevel="0" collapsed="false">
      <c r="A233" s="11" t="s">
        <v>681</v>
      </c>
      <c r="B233" s="12" t="s">
        <v>610</v>
      </c>
      <c r="C233" s="40" t="s">
        <v>678</v>
      </c>
      <c r="D233" s="12" t="s">
        <v>682</v>
      </c>
      <c r="E233" s="12" t="s">
        <v>97</v>
      </c>
      <c r="F233" s="12" t="s">
        <v>320</v>
      </c>
      <c r="G233" s="14"/>
      <c r="H233" s="12" t="str">
        <f aca="false">F233&amp;" - "&amp;G233</f>
        <v>ΕΚΑΒ - </v>
      </c>
      <c r="I233" s="18" t="s">
        <v>683</v>
      </c>
    </row>
    <row r="234" customFormat="false" ht="55.3" hidden="false" customHeight="false" outlineLevel="0" collapsed="false">
      <c r="A234" s="11" t="s">
        <v>684</v>
      </c>
      <c r="B234" s="12" t="s">
        <v>610</v>
      </c>
      <c r="C234" s="40" t="s">
        <v>678</v>
      </c>
      <c r="D234" s="12" t="s">
        <v>685</v>
      </c>
      <c r="E234" s="12" t="s">
        <v>97</v>
      </c>
      <c r="F234" s="12" t="s">
        <v>276</v>
      </c>
      <c r="G234" s="19"/>
      <c r="H234" s="12" t="str">
        <f aca="false">F234&amp;"  "&amp;G234</f>
        <v>Π.Σ  </v>
      </c>
      <c r="I234" s="18" t="s">
        <v>686</v>
      </c>
    </row>
    <row r="235" customFormat="false" ht="55.3" hidden="false" customHeight="false" outlineLevel="0" collapsed="false">
      <c r="A235" s="11" t="s">
        <v>687</v>
      </c>
      <c r="B235" s="12" t="s">
        <v>610</v>
      </c>
      <c r="C235" s="40" t="s">
        <v>678</v>
      </c>
      <c r="D235" s="12" t="s">
        <v>688</v>
      </c>
      <c r="E235" s="12" t="s">
        <v>97</v>
      </c>
      <c r="F235" s="12" t="s">
        <v>276</v>
      </c>
      <c r="G235" s="14"/>
      <c r="H235" s="12" t="str">
        <f aca="false">F235&amp;"  "&amp;G235</f>
        <v>Π.Σ  </v>
      </c>
      <c r="I235" s="18" t="s">
        <v>689</v>
      </c>
    </row>
    <row r="236" customFormat="false" ht="55.3" hidden="false" customHeight="false" outlineLevel="0" collapsed="false">
      <c r="A236" s="11" t="s">
        <v>690</v>
      </c>
      <c r="B236" s="12" t="s">
        <v>610</v>
      </c>
      <c r="C236" s="40" t="s">
        <v>691</v>
      </c>
      <c r="D236" s="12" t="s">
        <v>692</v>
      </c>
      <c r="E236" s="12" t="s">
        <v>97</v>
      </c>
      <c r="F236" s="12" t="s">
        <v>311</v>
      </c>
      <c r="G236" s="14"/>
      <c r="H236" s="12" t="str">
        <f aca="false">F236&amp;"  "&amp;G236</f>
        <v>ΑΔΜΗΕ - ΔΕΔΗΕ  </v>
      </c>
      <c r="I236" s="15"/>
    </row>
    <row r="237" customFormat="false" ht="55.3" hidden="false" customHeight="false" outlineLevel="0" collapsed="false">
      <c r="A237" s="11" t="s">
        <v>693</v>
      </c>
      <c r="B237" s="12" t="s">
        <v>610</v>
      </c>
      <c r="C237" s="40" t="s">
        <v>691</v>
      </c>
      <c r="D237" s="12" t="s">
        <v>694</v>
      </c>
      <c r="E237" s="12" t="s">
        <v>97</v>
      </c>
      <c r="F237" s="12" t="s">
        <v>695</v>
      </c>
      <c r="G237" s="14"/>
      <c r="H237" s="12" t="str">
        <f aca="false">F237&amp;"  "&amp;G237</f>
        <v>ΕΥΔΑΠ, ΕΥΑΘ  </v>
      </c>
      <c r="I237" s="15"/>
    </row>
    <row r="238" customFormat="false" ht="55.3" hidden="false" customHeight="false" outlineLevel="0" collapsed="false">
      <c r="A238" s="11" t="s">
        <v>696</v>
      </c>
      <c r="B238" s="12" t="s">
        <v>610</v>
      </c>
      <c r="C238" s="18" t="s">
        <v>697</v>
      </c>
      <c r="D238" s="12" t="s">
        <v>698</v>
      </c>
      <c r="E238" s="12" t="s">
        <v>97</v>
      </c>
      <c r="F238" s="12" t="s">
        <v>462</v>
      </c>
      <c r="G238" s="14"/>
      <c r="H238" s="12" t="str">
        <f aca="false">F238&amp;"  "&amp;G238</f>
        <v>Δήμοι, Περιφέρειες  </v>
      </c>
      <c r="I238" s="15"/>
    </row>
    <row r="239" customFormat="false" ht="13.8" hidden="false" customHeight="false" outlineLevel="0" collapsed="false">
      <c r="H239" s="7"/>
    </row>
    <row r="240" customFormat="false" ht="13.8" hidden="false" customHeight="false" outlineLevel="0" collapsed="false">
      <c r="H240" s="45"/>
    </row>
    <row r="241" customFormat="false" ht="13.8" hidden="false" customHeight="false" outlineLevel="0" collapsed="false">
      <c r="H241" s="45"/>
    </row>
    <row r="242" customFormat="false" ht="13.8" hidden="false" customHeight="false" outlineLevel="0" collapsed="false">
      <c r="H242" s="45"/>
    </row>
    <row r="243" customFormat="false" ht="13.8" hidden="false" customHeight="false" outlineLevel="0" collapsed="false">
      <c r="H243" s="45"/>
    </row>
    <row r="244" customFormat="false" ht="13.8" hidden="false" customHeight="false" outlineLevel="0" collapsed="false">
      <c r="H244" s="45"/>
    </row>
    <row r="245" customFormat="false" ht="13.8" hidden="false" customHeight="false" outlineLevel="0" collapsed="false">
      <c r="H245" s="45"/>
    </row>
    <row r="246" customFormat="false" ht="13.8" hidden="false" customHeight="false" outlineLevel="0" collapsed="false">
      <c r="H246" s="45"/>
    </row>
    <row r="247" customFormat="false" ht="13.8" hidden="false" customHeight="false" outlineLevel="0" collapsed="false">
      <c r="H247" s="45"/>
    </row>
    <row r="248" customFormat="false" ht="13.8" hidden="false" customHeight="false" outlineLevel="0" collapsed="false">
      <c r="H248" s="45"/>
    </row>
    <row r="249" customFormat="false" ht="13.8" hidden="false" customHeight="false" outlineLevel="0" collapsed="false">
      <c r="H249" s="45"/>
    </row>
    <row r="250" customFormat="false" ht="13.8" hidden="false" customHeight="false" outlineLevel="0" collapsed="false">
      <c r="H250" s="45"/>
    </row>
    <row r="251" customFormat="false" ht="13.8" hidden="false" customHeight="false" outlineLevel="0" collapsed="false">
      <c r="H251" s="45"/>
    </row>
    <row r="252" customFormat="false" ht="13.8" hidden="false" customHeight="false" outlineLevel="0" collapsed="false">
      <c r="H252" s="45"/>
    </row>
    <row r="253" customFormat="false" ht="13.8" hidden="false" customHeight="false" outlineLevel="0" collapsed="false">
      <c r="H253" s="45"/>
    </row>
    <row r="254" customFormat="false" ht="13.8" hidden="false" customHeight="false" outlineLevel="0" collapsed="false">
      <c r="H254" s="45"/>
    </row>
    <row r="255" customFormat="false" ht="13.8" hidden="false" customHeight="false" outlineLevel="0" collapsed="false">
      <c r="H255" s="45"/>
    </row>
    <row r="256" customFormat="false" ht="13.8" hidden="false" customHeight="false" outlineLevel="0" collapsed="false">
      <c r="H256" s="45"/>
    </row>
    <row r="257" customFormat="false" ht="13.8" hidden="false" customHeight="false" outlineLevel="0" collapsed="false">
      <c r="H257" s="45"/>
    </row>
    <row r="258" customFormat="false" ht="13.8" hidden="false" customHeight="false" outlineLevel="0" collapsed="false">
      <c r="H258" s="45"/>
    </row>
    <row r="259" customFormat="false" ht="13.8" hidden="false" customHeight="false" outlineLevel="0" collapsed="false">
      <c r="H259" s="45"/>
    </row>
    <row r="260" customFormat="false" ht="13.8" hidden="false" customHeight="false" outlineLevel="0" collapsed="false">
      <c r="H260" s="45"/>
    </row>
    <row r="261" customFormat="false" ht="13.8" hidden="false" customHeight="false" outlineLevel="0" collapsed="false">
      <c r="H261" s="45"/>
    </row>
    <row r="262" customFormat="false" ht="13.8" hidden="false" customHeight="false" outlineLevel="0" collapsed="false">
      <c r="H262" s="45"/>
    </row>
    <row r="263" customFormat="false" ht="13.8" hidden="false" customHeight="false" outlineLevel="0" collapsed="false">
      <c r="H263" s="45"/>
    </row>
    <row r="264" customFormat="false" ht="13.8" hidden="false" customHeight="false" outlineLevel="0" collapsed="false">
      <c r="H264" s="45"/>
    </row>
    <row r="265" customFormat="false" ht="13.8" hidden="false" customHeight="false" outlineLevel="0" collapsed="false">
      <c r="H265" s="45"/>
    </row>
    <row r="266" customFormat="false" ht="13.8" hidden="false" customHeight="false" outlineLevel="0" collapsed="false">
      <c r="H266" s="45"/>
    </row>
    <row r="267" customFormat="false" ht="13.8" hidden="false" customHeight="false" outlineLevel="0" collapsed="false">
      <c r="H267" s="45"/>
    </row>
    <row r="268" customFormat="false" ht="13.8" hidden="false" customHeight="false" outlineLevel="0" collapsed="false">
      <c r="H268" s="45"/>
    </row>
    <row r="269" customFormat="false" ht="13.8" hidden="false" customHeight="false" outlineLevel="0" collapsed="false">
      <c r="H269" s="45"/>
    </row>
    <row r="270" customFormat="false" ht="13.8" hidden="false" customHeight="false" outlineLevel="0" collapsed="false">
      <c r="H270" s="45"/>
    </row>
    <row r="271" customFormat="false" ht="13.8" hidden="false" customHeight="false" outlineLevel="0" collapsed="false">
      <c r="H271" s="45"/>
    </row>
    <row r="272" customFormat="false" ht="13.8" hidden="false" customHeight="false" outlineLevel="0" collapsed="false">
      <c r="H272" s="45"/>
    </row>
    <row r="273" customFormat="false" ht="13.8" hidden="false" customHeight="false" outlineLevel="0" collapsed="false">
      <c r="H273" s="45"/>
    </row>
    <row r="274" customFormat="false" ht="13.8" hidden="false" customHeight="false" outlineLevel="0" collapsed="false">
      <c r="H274" s="45"/>
    </row>
    <row r="275" customFormat="false" ht="13.8" hidden="false" customHeight="false" outlineLevel="0" collapsed="false">
      <c r="H275" s="45"/>
    </row>
    <row r="276" customFormat="false" ht="13.8" hidden="false" customHeight="false" outlineLevel="0" collapsed="false">
      <c r="H276" s="45"/>
    </row>
    <row r="277" customFormat="false" ht="13.8" hidden="false" customHeight="false" outlineLevel="0" collapsed="false">
      <c r="H277" s="45"/>
    </row>
    <row r="278" customFormat="false" ht="13.8" hidden="false" customHeight="false" outlineLevel="0" collapsed="false">
      <c r="H278" s="45"/>
    </row>
    <row r="279" customFormat="false" ht="13.8" hidden="false" customHeight="false" outlineLevel="0" collapsed="false">
      <c r="H279" s="45"/>
    </row>
    <row r="280" customFormat="false" ht="13.8" hidden="false" customHeight="false" outlineLevel="0" collapsed="false">
      <c r="H280" s="45"/>
    </row>
    <row r="281" customFormat="false" ht="13.8" hidden="false" customHeight="false" outlineLevel="0" collapsed="false">
      <c r="H281" s="45"/>
    </row>
    <row r="282" customFormat="false" ht="13.8" hidden="false" customHeight="false" outlineLevel="0" collapsed="false">
      <c r="H282" s="45"/>
    </row>
    <row r="283" customFormat="false" ht="13.8" hidden="false" customHeight="false" outlineLevel="0" collapsed="false">
      <c r="H283" s="45"/>
    </row>
    <row r="284" customFormat="false" ht="13.8" hidden="false" customHeight="false" outlineLevel="0" collapsed="false">
      <c r="H284" s="45"/>
    </row>
    <row r="285" customFormat="false" ht="13.8" hidden="false" customHeight="false" outlineLevel="0" collapsed="false">
      <c r="H285" s="45"/>
    </row>
    <row r="286" customFormat="false" ht="13.8" hidden="false" customHeight="false" outlineLevel="0" collapsed="false">
      <c r="H286" s="45"/>
    </row>
    <row r="287" customFormat="false" ht="13.8" hidden="false" customHeight="false" outlineLevel="0" collapsed="false">
      <c r="H287" s="45"/>
    </row>
    <row r="288" customFormat="false" ht="13.8" hidden="false" customHeight="false" outlineLevel="0" collapsed="false">
      <c r="H288" s="45"/>
    </row>
    <row r="289" customFormat="false" ht="13.8" hidden="false" customHeight="false" outlineLevel="0" collapsed="false">
      <c r="H289" s="45"/>
    </row>
    <row r="290" customFormat="false" ht="13.8" hidden="false" customHeight="false" outlineLevel="0" collapsed="false">
      <c r="H290" s="45"/>
    </row>
    <row r="291" customFormat="false" ht="13.8" hidden="false" customHeight="false" outlineLevel="0" collapsed="false">
      <c r="H291" s="45"/>
    </row>
    <row r="292" customFormat="false" ht="13.8" hidden="false" customHeight="false" outlineLevel="0" collapsed="false">
      <c r="H292" s="45"/>
    </row>
    <row r="293" customFormat="false" ht="13.8" hidden="false" customHeight="false" outlineLevel="0" collapsed="false">
      <c r="H293" s="45"/>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97"/>
  <sheetViews>
    <sheetView windowProtection="false" showFormulas="false" showGridLines="true" showRowColHeaders="true" showZeros="true" rightToLeft="false" tabSelected="false" showOutlineSymbols="true" defaultGridColor="true" view="normal" topLeftCell="A26" colorId="64" zoomScale="85" zoomScaleNormal="85" zoomScalePageLayoutView="100" workbookViewId="0">
      <selection pane="topLeft" activeCell="C127" activeCellId="0" sqref="C127"/>
    </sheetView>
  </sheetViews>
  <sheetFormatPr defaultRowHeight="15"/>
  <cols>
    <col collapsed="false" hidden="false" max="1" min="1" style="0" width="15.1376518218623"/>
    <col collapsed="false" hidden="false" max="2" min="2" style="0" width="17.004048582996"/>
    <col collapsed="false" hidden="false" max="3" min="3" style="0" width="32.1417004048583"/>
    <col collapsed="false" hidden="false" max="4" min="4" style="0" width="48.1376518218624"/>
    <col collapsed="false" hidden="false" max="5" min="5" style="0" width="21.0040485829959"/>
    <col collapsed="false" hidden="false" max="6" min="6" style="0" width="22.7085020242915"/>
    <col collapsed="false" hidden="false" max="7" min="7" style="0" width="25.4210526315789"/>
    <col collapsed="false" hidden="false" max="8" min="8" style="0" width="29"/>
    <col collapsed="false" hidden="false" max="9" min="9" style="0" width="25.7165991902834"/>
    <col collapsed="false" hidden="false" max="1025" min="10" style="0" width="8.5748987854251"/>
  </cols>
  <sheetData>
    <row r="1" customFormat="false" ht="42.75" hidden="false" customHeight="true" outlineLevel="0" collapsed="false">
      <c r="A1" s="46" t="s">
        <v>0</v>
      </c>
      <c r="B1" s="46" t="s">
        <v>699</v>
      </c>
      <c r="C1" s="47" t="s">
        <v>700</v>
      </c>
      <c r="D1" s="46" t="s">
        <v>701</v>
      </c>
      <c r="E1" s="46" t="s">
        <v>702</v>
      </c>
      <c r="F1" s="48" t="s">
        <v>703</v>
      </c>
      <c r="G1" s="49" t="s">
        <v>704</v>
      </c>
      <c r="H1" s="46" t="s">
        <v>705</v>
      </c>
      <c r="I1" s="47" t="s">
        <v>706</v>
      </c>
    </row>
    <row r="2" customFormat="false" ht="46.5" hidden="false" customHeight="true" outlineLevel="0" collapsed="false">
      <c r="A2" s="50" t="s">
        <v>9</v>
      </c>
      <c r="B2" s="51" t="s">
        <v>707</v>
      </c>
      <c r="C2" s="52" t="s">
        <v>708</v>
      </c>
      <c r="D2" s="53" t="s">
        <v>709</v>
      </c>
      <c r="E2" s="51" t="s">
        <v>710</v>
      </c>
      <c r="F2" s="54" t="s">
        <v>14</v>
      </c>
      <c r="G2" s="55"/>
      <c r="H2" s="51" t="str">
        <f aca="false">F2&amp;"  "&amp;G2</f>
        <v>Εγκαταστάσεις  </v>
      </c>
      <c r="I2" s="56"/>
    </row>
    <row r="3" customFormat="false" ht="92.25" hidden="false" customHeight="true" outlineLevel="0" collapsed="false">
      <c r="A3" s="50" t="s">
        <v>15</v>
      </c>
      <c r="B3" s="51" t="s">
        <v>707</v>
      </c>
      <c r="C3" s="52" t="s">
        <v>711</v>
      </c>
      <c r="D3" s="51" t="s">
        <v>712</v>
      </c>
      <c r="E3" s="51" t="s">
        <v>713</v>
      </c>
      <c r="F3" s="54" t="s">
        <v>714</v>
      </c>
      <c r="G3" s="57" t="s">
        <v>23</v>
      </c>
      <c r="H3" s="51" t="str">
        <f aca="false">F3&amp;" - "&amp;G3</f>
        <v>Φορείς χωροταξικού, περιβαλλοντικού και πολεοδομικού σχεδιασμού -  Δ/νσεις Περιβάλλοντος &amp; Χωρικού Σχεδιασμού των Αποκεντρωμένων Διοικήσεων, Δ/νσεις Περιβάλλοντος &amp; Χωρικού Σχεδιασμού των
Περιφερειών, Δ/νσεις ΥΠΕΚΑ)
</v>
      </c>
      <c r="I3" s="58"/>
    </row>
    <row r="4" customFormat="false" ht="74.25" hidden="false" customHeight="true" outlineLevel="0" collapsed="false">
      <c r="A4" s="50" t="s">
        <v>19</v>
      </c>
      <c r="B4" s="51" t="s">
        <v>707</v>
      </c>
      <c r="C4" s="52" t="s">
        <v>715</v>
      </c>
      <c r="D4" s="51" t="s">
        <v>716</v>
      </c>
      <c r="E4" s="51" t="s">
        <v>713</v>
      </c>
      <c r="F4" s="54" t="s">
        <v>717</v>
      </c>
      <c r="G4" s="57" t="s">
        <v>40</v>
      </c>
      <c r="H4" s="51" t="str">
        <f aca="false">F4&amp;" - "&amp;G4</f>
        <v>Περιφέρειες (Αδειοδοτούσα Αρχή) - Δ/νση Ανάπτυξης των Περιφερειών </v>
      </c>
      <c r="I4" s="58"/>
    </row>
    <row r="5" customFormat="false" ht="66.75" hidden="false" customHeight="true" outlineLevel="0" collapsed="false">
      <c r="A5" s="50" t="s">
        <v>25</v>
      </c>
      <c r="B5" s="51" t="s">
        <v>707</v>
      </c>
      <c r="C5" s="52"/>
      <c r="D5" s="51" t="s">
        <v>718</v>
      </c>
      <c r="E5" s="51" t="s">
        <v>713</v>
      </c>
      <c r="F5" s="54" t="s">
        <v>717</v>
      </c>
      <c r="G5" s="57" t="s">
        <v>40</v>
      </c>
      <c r="H5" s="51" t="str">
        <f aca="false">F5&amp;" - "&amp;G5</f>
        <v>Περιφέρειες (Αδειοδοτούσα Αρχή) - Δ/νση Ανάπτυξης των Περιφερειών </v>
      </c>
      <c r="I5" s="58"/>
    </row>
    <row r="6" customFormat="false" ht="86.25" hidden="false" customHeight="true" outlineLevel="0" collapsed="false">
      <c r="A6" s="50" t="s">
        <v>29</v>
      </c>
      <c r="B6" s="51" t="s">
        <v>707</v>
      </c>
      <c r="C6" s="52" t="s">
        <v>719</v>
      </c>
      <c r="D6" s="51" t="s">
        <v>720</v>
      </c>
      <c r="E6" s="51" t="s">
        <v>721</v>
      </c>
      <c r="F6" s="54" t="s">
        <v>52</v>
      </c>
      <c r="G6" s="57" t="s">
        <v>71</v>
      </c>
      <c r="H6" s="51" t="str">
        <f aca="false">F6&amp;" - "&amp;G6</f>
        <v>Περιφέρειες - Δ/νση Πολιτικής Προστασίας των Περιφερειών &amp; Περιφερειακά Συμβούλια</v>
      </c>
      <c r="I6" s="58"/>
    </row>
    <row r="7" customFormat="false" ht="86.25" hidden="false" customHeight="true" outlineLevel="0" collapsed="false">
      <c r="A7" s="50" t="s">
        <v>32</v>
      </c>
      <c r="B7" s="51" t="s">
        <v>707</v>
      </c>
      <c r="C7" s="52"/>
      <c r="D7" s="51" t="s">
        <v>74</v>
      </c>
      <c r="E7" s="51" t="s">
        <v>721</v>
      </c>
      <c r="F7" s="54" t="s">
        <v>52</v>
      </c>
      <c r="G7" s="57" t="s">
        <v>75</v>
      </c>
      <c r="H7" s="51" t="str">
        <f aca="false">F7&amp;" - "&amp;G7</f>
        <v>Περιφέρειες - Δ/νση Πολιτικής Προστασίας των Περιφερειών &amp; Περιφερειακό Συμβούλιο</v>
      </c>
      <c r="I7" s="58" t="s">
        <v>36</v>
      </c>
    </row>
    <row r="8" customFormat="false" ht="74.25" hidden="false" customHeight="true" outlineLevel="0" collapsed="false">
      <c r="A8" s="50" t="s">
        <v>34</v>
      </c>
      <c r="B8" s="51" t="s">
        <v>707</v>
      </c>
      <c r="C8" s="52"/>
      <c r="D8" s="51" t="s">
        <v>77</v>
      </c>
      <c r="E8" s="51" t="s">
        <v>721</v>
      </c>
      <c r="F8" s="54" t="s">
        <v>52</v>
      </c>
      <c r="G8" s="57" t="s">
        <v>75</v>
      </c>
      <c r="H8" s="51" t="str">
        <f aca="false">F8&amp;" - "&amp;G8</f>
        <v>Περιφέρειες - Δ/νση Πολιτικής Προστασίας των Περιφερειών &amp; Περιφερειακό Συμβούλιο</v>
      </c>
      <c r="I8" s="58"/>
    </row>
    <row r="9" customFormat="false" ht="60" hidden="false" customHeight="false" outlineLevel="0" collapsed="false">
      <c r="A9" s="50" t="s">
        <v>37</v>
      </c>
      <c r="B9" s="51" t="s">
        <v>707</v>
      </c>
      <c r="C9" s="52"/>
      <c r="D9" s="51" t="s">
        <v>79</v>
      </c>
      <c r="E9" s="51" t="s">
        <v>721</v>
      </c>
      <c r="F9" s="54" t="s">
        <v>52</v>
      </c>
      <c r="G9" s="57" t="s">
        <v>53</v>
      </c>
      <c r="H9" s="51" t="str">
        <f aca="false">F9&amp;" - "&amp;G9</f>
        <v>Περιφέρειες - Δ/νση Πολιτικής Προστασίας των Περιφερειών</v>
      </c>
      <c r="I9" s="58"/>
    </row>
    <row r="10" customFormat="false" ht="75" hidden="false" customHeight="false" outlineLevel="0" collapsed="false">
      <c r="A10" s="50" t="s">
        <v>42</v>
      </c>
      <c r="B10" s="51" t="s">
        <v>707</v>
      </c>
      <c r="C10" s="52"/>
      <c r="D10" s="51" t="s">
        <v>722</v>
      </c>
      <c r="E10" s="51" t="s">
        <v>721</v>
      </c>
      <c r="F10" s="54" t="s">
        <v>82</v>
      </c>
      <c r="G10" s="57"/>
      <c r="H10" s="51" t="str">
        <f aca="false">F10&amp;"  "&amp;G10</f>
        <v>Γενική Γραμματεία Πολιτικής Προστασίας, Πυροσβεστικό Σώμα  </v>
      </c>
      <c r="I10" s="58" t="s">
        <v>83</v>
      </c>
    </row>
    <row r="11" customFormat="false" ht="90" hidden="false" customHeight="false" outlineLevel="0" collapsed="false">
      <c r="A11" s="50" t="s">
        <v>45</v>
      </c>
      <c r="B11" s="51" t="s">
        <v>707</v>
      </c>
      <c r="C11" s="52"/>
      <c r="D11" s="51" t="s">
        <v>131</v>
      </c>
      <c r="E11" s="51" t="s">
        <v>723</v>
      </c>
      <c r="F11" s="54" t="s">
        <v>132</v>
      </c>
      <c r="G11" s="57" t="s">
        <v>133</v>
      </c>
      <c r="H11" s="51" t="str">
        <f aca="false">F11&amp;" - "&amp;G11</f>
        <v>Γενική Γραμματεία Πολιτικής Προστασίας, Περιφέρειες - Περιφερειάρχης,  Αντιπεριφερειάρχης (ανάλογα με την έκταση του ατυχήματος)</v>
      </c>
      <c r="I11" s="58"/>
    </row>
    <row r="12" customFormat="false" ht="60" hidden="false" customHeight="false" outlineLevel="0" collapsed="false">
      <c r="A12" s="50" t="s">
        <v>48</v>
      </c>
      <c r="B12" s="51" t="s">
        <v>707</v>
      </c>
      <c r="C12" s="52"/>
      <c r="D12" s="51" t="s">
        <v>724</v>
      </c>
      <c r="E12" s="51" t="s">
        <v>723</v>
      </c>
      <c r="F12" s="54" t="s">
        <v>47</v>
      </c>
      <c r="G12" s="57" t="s">
        <v>136</v>
      </c>
      <c r="H12" s="51" t="str">
        <f aca="false">F12&amp;" - "&amp;G12</f>
        <v>Υπουργείο Υγείας - Εθνικό Κέντρο Επιχειρήσεων Υγείας
(ΕΚΕΠΥ)</v>
      </c>
      <c r="I12" s="58"/>
    </row>
    <row r="13" customFormat="false" ht="60" hidden="false" customHeight="false" outlineLevel="0" collapsed="false">
      <c r="A13" s="50" t="s">
        <v>55</v>
      </c>
      <c r="B13" s="51" t="s">
        <v>707</v>
      </c>
      <c r="C13" s="59" t="s">
        <v>725</v>
      </c>
      <c r="D13" s="51" t="s">
        <v>726</v>
      </c>
      <c r="E13" s="51" t="s">
        <v>713</v>
      </c>
      <c r="F13" s="60" t="s">
        <v>52</v>
      </c>
      <c r="G13" s="57"/>
      <c r="H13" s="61" t="str">
        <f aca="false">F13&amp;"  "&amp;G13</f>
        <v>Περιφέρειες  </v>
      </c>
      <c r="I13" s="58"/>
    </row>
    <row r="14" customFormat="false" ht="45" hidden="false" customHeight="true" outlineLevel="0" collapsed="false">
      <c r="A14" s="50" t="s">
        <v>59</v>
      </c>
      <c r="B14" s="51" t="s">
        <v>707</v>
      </c>
      <c r="C14" s="52" t="s">
        <v>727</v>
      </c>
      <c r="D14" s="51" t="s">
        <v>728</v>
      </c>
      <c r="E14" s="51" t="s">
        <v>729</v>
      </c>
      <c r="F14" s="54" t="s">
        <v>52</v>
      </c>
      <c r="G14" s="57" t="s">
        <v>53</v>
      </c>
      <c r="H14" s="51" t="str">
        <f aca="false">F14&amp;" - "&amp;G14</f>
        <v>Περιφέρειες - Δ/νση Πολιτικής Προστασίας των Περιφερειών</v>
      </c>
      <c r="I14" s="58" t="s">
        <v>54</v>
      </c>
    </row>
    <row r="15" customFormat="false" ht="45" hidden="false" customHeight="false" outlineLevel="0" collapsed="false">
      <c r="A15" s="50" t="s">
        <v>62</v>
      </c>
      <c r="B15" s="51" t="s">
        <v>707</v>
      </c>
      <c r="C15" s="52"/>
      <c r="D15" s="51" t="s">
        <v>730</v>
      </c>
      <c r="E15" s="51" t="s">
        <v>729</v>
      </c>
      <c r="F15" s="54" t="s">
        <v>57</v>
      </c>
      <c r="G15" s="57" t="s">
        <v>58</v>
      </c>
      <c r="H15" s="51" t="str">
        <f aca="false">F15&amp;" - "&amp;G15</f>
        <v>Αποκεντρωμένες Διοικήσεις - Δ/νση Πολιτικής Προστασίας των Α/Δ</v>
      </c>
      <c r="I15" s="58" t="s">
        <v>54</v>
      </c>
    </row>
    <row r="16" customFormat="false" ht="45" hidden="false" customHeight="false" outlineLevel="0" collapsed="false">
      <c r="A16" s="50" t="s">
        <v>64</v>
      </c>
      <c r="B16" s="51" t="s">
        <v>707</v>
      </c>
      <c r="C16" s="52"/>
      <c r="D16" s="51" t="s">
        <v>731</v>
      </c>
      <c r="E16" s="51" t="s">
        <v>729</v>
      </c>
      <c r="F16" s="54" t="s">
        <v>36</v>
      </c>
      <c r="G16" s="55" t="s">
        <v>61</v>
      </c>
      <c r="H16" s="51" t="str">
        <f aca="false">F16&amp;"  "&amp;G16</f>
        <v>Γενική Γραμματεία Πολιτικής Προστασίας  
</v>
      </c>
      <c r="I16" s="56"/>
    </row>
    <row r="17" customFormat="false" ht="45" hidden="false" customHeight="false" outlineLevel="0" collapsed="false">
      <c r="A17" s="50" t="s">
        <v>66</v>
      </c>
      <c r="B17" s="51" t="s">
        <v>707</v>
      </c>
      <c r="C17" s="52" t="s">
        <v>732</v>
      </c>
      <c r="D17" s="51" t="s">
        <v>85</v>
      </c>
      <c r="E17" s="51" t="s">
        <v>729</v>
      </c>
      <c r="F17" s="54" t="s">
        <v>52</v>
      </c>
      <c r="G17" s="57" t="s">
        <v>53</v>
      </c>
      <c r="H17" s="51" t="str">
        <f aca="false">F17&amp;" - "&amp;G17</f>
        <v>Περιφέρειες - Δ/νση Πολιτικής Προστασίας των Περιφερειών</v>
      </c>
      <c r="I17" s="58" t="s">
        <v>86</v>
      </c>
    </row>
    <row r="18" customFormat="false" ht="45" hidden="false" customHeight="false" outlineLevel="0" collapsed="false">
      <c r="A18" s="50" t="s">
        <v>68</v>
      </c>
      <c r="B18" s="51" t="s">
        <v>707</v>
      </c>
      <c r="C18" s="52" t="s">
        <v>733</v>
      </c>
      <c r="D18" s="51" t="s">
        <v>157</v>
      </c>
      <c r="E18" s="51" t="s">
        <v>734</v>
      </c>
      <c r="F18" s="54" t="s">
        <v>52</v>
      </c>
      <c r="G18" s="57" t="s">
        <v>53</v>
      </c>
      <c r="H18" s="51" t="str">
        <f aca="false">F18&amp;" - "&amp;G18</f>
        <v>Περιφέρειες - Δ/νση Πολιτικής Προστασίας των Περιφερειών</v>
      </c>
      <c r="I18" s="58"/>
    </row>
    <row r="19" customFormat="false" ht="45" hidden="false" customHeight="false" outlineLevel="0" collapsed="false">
      <c r="A19" s="50" t="s">
        <v>73</v>
      </c>
      <c r="B19" s="51" t="s">
        <v>707</v>
      </c>
      <c r="C19" s="52" t="s">
        <v>735</v>
      </c>
      <c r="D19" s="62" t="s">
        <v>736</v>
      </c>
      <c r="E19" s="51" t="s">
        <v>729</v>
      </c>
      <c r="F19" s="54" t="s">
        <v>89</v>
      </c>
      <c r="G19" s="55"/>
      <c r="H19" s="51" t="str">
        <f aca="false">F19&amp;"  "&amp;G19</f>
        <v>Πυροσβεστικό Σώμα, Εγκαταστάσεις  </v>
      </c>
      <c r="I19" s="56"/>
    </row>
    <row r="20" customFormat="false" ht="15" hidden="false" customHeight="true" outlineLevel="0" collapsed="false">
      <c r="A20" s="50" t="s">
        <v>160</v>
      </c>
      <c r="B20" s="51" t="s">
        <v>737</v>
      </c>
      <c r="C20" s="52" t="s">
        <v>738</v>
      </c>
      <c r="D20" s="60" t="s">
        <v>739</v>
      </c>
      <c r="E20" s="60" t="s">
        <v>713</v>
      </c>
      <c r="F20" s="60" t="s">
        <v>181</v>
      </c>
      <c r="G20" s="63"/>
      <c r="H20" s="61" t="str">
        <f aca="false">F20&amp;"  "&amp;G20</f>
        <v>Δήμοι  </v>
      </c>
      <c r="I20" s="64" t="s">
        <v>182</v>
      </c>
    </row>
    <row r="21" customFormat="false" ht="30" hidden="false" customHeight="false" outlineLevel="0" collapsed="false">
      <c r="A21" s="50" t="s">
        <v>166</v>
      </c>
      <c r="B21" s="51" t="s">
        <v>737</v>
      </c>
      <c r="C21" s="52"/>
      <c r="D21" s="60"/>
      <c r="E21" s="60"/>
      <c r="F21" s="60" t="s">
        <v>740</v>
      </c>
      <c r="G21" s="63"/>
      <c r="H21" s="61" t="str">
        <f aca="false">F21&amp;"  "&amp;G21</f>
        <v> Υπουργείο Εθνικής Άμυνας  </v>
      </c>
      <c r="I21" s="65"/>
    </row>
    <row r="22" customFormat="false" ht="15" hidden="false" customHeight="false" outlineLevel="0" collapsed="false">
      <c r="A22" s="50" t="s">
        <v>168</v>
      </c>
      <c r="B22" s="51" t="s">
        <v>737</v>
      </c>
      <c r="C22" s="52"/>
      <c r="D22" s="60"/>
      <c r="E22" s="60"/>
      <c r="F22" s="60" t="s">
        <v>741</v>
      </c>
      <c r="G22" s="63"/>
      <c r="H22" s="61" t="str">
        <f aca="false">F22&amp;"  "&amp;G22</f>
        <v> Υπουργείο Πολιτισμού  </v>
      </c>
      <c r="I22" s="65"/>
    </row>
    <row r="23" customFormat="false" ht="30" hidden="false" customHeight="false" outlineLevel="0" collapsed="false">
      <c r="A23" s="50" t="s">
        <v>171</v>
      </c>
      <c r="B23" s="51" t="s">
        <v>737</v>
      </c>
      <c r="C23" s="52"/>
      <c r="D23" s="60"/>
      <c r="E23" s="60"/>
      <c r="F23" s="60" t="s">
        <v>191</v>
      </c>
      <c r="G23" s="63"/>
      <c r="H23" s="61" t="str">
        <f aca="false">F23&amp;" "&amp;G23</f>
        <v>Υπηρεσία Πολιτικής Αεροπορίας </v>
      </c>
      <c r="I23" s="65"/>
    </row>
    <row r="24" customFormat="false" ht="15" hidden="false" customHeight="false" outlineLevel="0" collapsed="false">
      <c r="A24" s="50" t="s">
        <v>173</v>
      </c>
      <c r="B24" s="51" t="s">
        <v>737</v>
      </c>
      <c r="C24" s="52"/>
      <c r="D24" s="60"/>
      <c r="E24" s="60"/>
      <c r="F24" s="60" t="s">
        <v>194</v>
      </c>
      <c r="G24" s="63"/>
      <c r="H24" s="61" t="str">
        <f aca="false">F24&amp;"  "&amp;G24</f>
        <v>ΔΕΔΔΗΕ, ΑΔΜΗΕ  </v>
      </c>
      <c r="I24" s="65"/>
    </row>
    <row r="25" customFormat="false" ht="15" hidden="false" customHeight="false" outlineLevel="0" collapsed="false">
      <c r="A25" s="50" t="s">
        <v>176</v>
      </c>
      <c r="B25" s="51" t="s">
        <v>737</v>
      </c>
      <c r="C25" s="52"/>
      <c r="D25" s="60"/>
      <c r="E25" s="60"/>
      <c r="F25" s="60" t="s">
        <v>197</v>
      </c>
      <c r="G25" s="63"/>
      <c r="H25" s="61" t="str">
        <f aca="false">F25&amp;"  "&amp;G25</f>
        <v>ΟΣΕ  </v>
      </c>
      <c r="I25" s="65"/>
    </row>
    <row r="26" customFormat="false" ht="75" hidden="false" customHeight="true" outlineLevel="0" collapsed="false">
      <c r="A26" s="50" t="s">
        <v>179</v>
      </c>
      <c r="B26" s="51" t="s">
        <v>737</v>
      </c>
      <c r="C26" s="52"/>
      <c r="D26" s="51" t="s">
        <v>742</v>
      </c>
      <c r="E26" s="51" t="s">
        <v>713</v>
      </c>
      <c r="F26" s="60" t="s">
        <v>743</v>
      </c>
      <c r="G26" s="57" t="s">
        <v>744</v>
      </c>
      <c r="H26" s="61" t="str">
        <f aca="false">F26&amp;" - "&amp;G26</f>
        <v>Παραχωρησιούχοι οδικού δικτύου - Διεύθυνση Λειτουργίας, Συντήρησης και Εκμετάλλευσης Υποδομών με Σύμβαση Παραχώρησης</v>
      </c>
      <c r="I26" s="56"/>
    </row>
    <row r="27" customFormat="false" ht="90" hidden="false" customHeight="false" outlineLevel="0" collapsed="false">
      <c r="A27" s="50" t="s">
        <v>183</v>
      </c>
      <c r="B27" s="51" t="s">
        <v>737</v>
      </c>
      <c r="C27" s="52"/>
      <c r="D27" s="51"/>
      <c r="E27" s="51"/>
      <c r="F27" s="54" t="s">
        <v>745</v>
      </c>
      <c r="G27" s="55"/>
      <c r="H27" s="51" t="str">
        <f aca="false">F27&amp;" "&amp;G27</f>
        <v>Ειδική Υπηρεσία Δημοσίων Έργων (ΕΥΔΕ) Κατασκευής και Συντήρησης Συγκοινωνιακών Υποδομών </v>
      </c>
      <c r="I27" s="56"/>
    </row>
    <row r="28" customFormat="false" ht="15" hidden="false" customHeight="false" outlineLevel="0" collapsed="false">
      <c r="A28" s="50" t="s">
        <v>186</v>
      </c>
      <c r="B28" s="51" t="s">
        <v>737</v>
      </c>
      <c r="C28" s="52"/>
      <c r="D28" s="51"/>
      <c r="E28" s="51" t="s">
        <v>713</v>
      </c>
      <c r="F28" s="54" t="s">
        <v>746</v>
      </c>
      <c r="G28" s="55"/>
      <c r="H28" s="51" t="str">
        <f aca="false">F28&amp;"  "&amp;G28</f>
        <v> ΕΓΝΑΤΙΑ ΟΔΟΣ Α.Ε  </v>
      </c>
      <c r="I28" s="56"/>
    </row>
    <row r="29" customFormat="false" ht="60" hidden="false" customHeight="false" outlineLevel="0" collapsed="false">
      <c r="A29" s="50" t="s">
        <v>189</v>
      </c>
      <c r="B29" s="51" t="s">
        <v>737</v>
      </c>
      <c r="C29" s="52"/>
      <c r="D29" s="51"/>
      <c r="E29" s="51" t="s">
        <v>713</v>
      </c>
      <c r="F29" s="66" t="s">
        <v>747</v>
      </c>
      <c r="G29" s="57" t="s">
        <v>748</v>
      </c>
      <c r="H29" s="51" t="str">
        <f aca="false">F29&amp;" - "&amp;G29</f>
        <v>Περιφέρειες - Περιφερειακές Ενότητες - Δ/νσεις Τεχνικών Έργων  των Περιφερειών /Περιφερειακών Ενοτήτων</v>
      </c>
      <c r="I29" s="56"/>
    </row>
    <row r="30" customFormat="false" ht="15" hidden="false" customHeight="false" outlineLevel="0" collapsed="false">
      <c r="A30" s="50" t="s">
        <v>192</v>
      </c>
      <c r="B30" s="51" t="s">
        <v>737</v>
      </c>
      <c r="C30" s="52"/>
      <c r="D30" s="51"/>
      <c r="E30" s="51" t="s">
        <v>713</v>
      </c>
      <c r="F30" s="54" t="s">
        <v>181</v>
      </c>
      <c r="G30" s="57" t="s">
        <v>600</v>
      </c>
      <c r="H30" s="51" t="str">
        <f aca="false">F30&amp;" - "&amp;G30</f>
        <v>Δήμοι - Τεχνικές Υπηρεσίες</v>
      </c>
      <c r="I30" s="56"/>
    </row>
    <row r="31" customFormat="false" ht="45" hidden="false" customHeight="true" outlineLevel="0" collapsed="false">
      <c r="A31" s="50" t="s">
        <v>195</v>
      </c>
      <c r="B31" s="51" t="s">
        <v>737</v>
      </c>
      <c r="C31" s="52" t="s">
        <v>749</v>
      </c>
      <c r="D31" s="51" t="s">
        <v>205</v>
      </c>
      <c r="E31" s="51" t="s">
        <v>713</v>
      </c>
      <c r="F31" s="54" t="s">
        <v>750</v>
      </c>
      <c r="G31" s="57" t="s">
        <v>58</v>
      </c>
      <c r="H31" s="51" t="str">
        <f aca="false">F31&amp;" - "&amp;G31</f>
        <v>Αποκεντρωμένη Διοίκηση - Δ/νση Πολιτικής Προστασίας των Α/Δ</v>
      </c>
      <c r="I31" s="58" t="s">
        <v>751</v>
      </c>
    </row>
    <row r="32" customFormat="false" ht="45" hidden="false" customHeight="false" outlineLevel="0" collapsed="false">
      <c r="A32" s="50" t="s">
        <v>198</v>
      </c>
      <c r="B32" s="51" t="s">
        <v>737</v>
      </c>
      <c r="C32" s="52"/>
      <c r="D32" s="51" t="s">
        <v>752</v>
      </c>
      <c r="E32" s="51" t="s">
        <v>713</v>
      </c>
      <c r="F32" s="54" t="s">
        <v>750</v>
      </c>
      <c r="G32" s="54" t="s">
        <v>58</v>
      </c>
      <c r="H32" s="51" t="str">
        <f aca="false">F32&amp;" - "&amp;G32</f>
        <v>Αποκεντρωμένη Διοίκηση - Δ/νση Πολιτικής Προστασίας των Α/Δ</v>
      </c>
      <c r="I32" s="58" t="s">
        <v>181</v>
      </c>
    </row>
    <row r="33" customFormat="false" ht="75" hidden="false" customHeight="false" outlineLevel="0" collapsed="false">
      <c r="A33" s="50" t="s">
        <v>202</v>
      </c>
      <c r="B33" s="51" t="s">
        <v>737</v>
      </c>
      <c r="C33" s="52"/>
      <c r="D33" s="51" t="s">
        <v>753</v>
      </c>
      <c r="E33" s="51" t="s">
        <v>729</v>
      </c>
      <c r="F33" s="54" t="s">
        <v>181</v>
      </c>
      <c r="G33" s="63"/>
      <c r="H33" s="61" t="str">
        <f aca="false">F33&amp;"  "&amp;G33</f>
        <v>Δήμοι  </v>
      </c>
      <c r="I33" s="65"/>
    </row>
    <row r="34" customFormat="false" ht="45" hidden="false" customHeight="false" outlineLevel="0" collapsed="false">
      <c r="A34" s="50" t="s">
        <v>204</v>
      </c>
      <c r="B34" s="51" t="s">
        <v>737</v>
      </c>
      <c r="C34" s="52" t="s">
        <v>754</v>
      </c>
      <c r="D34" s="51" t="s">
        <v>755</v>
      </c>
      <c r="E34" s="51" t="s">
        <v>713</v>
      </c>
      <c r="F34" s="54" t="s">
        <v>756</v>
      </c>
      <c r="G34" s="55"/>
      <c r="H34" s="51" t="str">
        <f aca="false">F34&amp;"  "&amp;G34</f>
        <v>Πυροσβεστικές Υπηρεσίες  </v>
      </c>
      <c r="I34" s="56"/>
    </row>
    <row r="35" customFormat="false" ht="105" hidden="false" customHeight="true" outlineLevel="0" collapsed="false">
      <c r="A35" s="50" t="s">
        <v>206</v>
      </c>
      <c r="B35" s="51" t="s">
        <v>737</v>
      </c>
      <c r="C35" s="52" t="s">
        <v>757</v>
      </c>
      <c r="D35" s="51" t="s">
        <v>758</v>
      </c>
      <c r="E35" s="51" t="s">
        <v>713</v>
      </c>
      <c r="F35" s="54" t="s">
        <v>219</v>
      </c>
      <c r="G35" s="57" t="s">
        <v>220</v>
      </c>
      <c r="H35" s="51" t="str">
        <f aca="false">F35&amp;"  "&amp;G35</f>
        <v>Κατασκηνώσεις   </v>
      </c>
      <c r="I35" s="58" t="s">
        <v>221</v>
      </c>
    </row>
    <row r="36" customFormat="false" ht="30" hidden="false" customHeight="false" outlineLevel="0" collapsed="false">
      <c r="A36" s="50" t="s">
        <v>208</v>
      </c>
      <c r="B36" s="51" t="s">
        <v>737</v>
      </c>
      <c r="C36" s="52"/>
      <c r="D36" s="51" t="s">
        <v>759</v>
      </c>
      <c r="E36" s="51" t="s">
        <v>713</v>
      </c>
      <c r="F36" s="54" t="s">
        <v>219</v>
      </c>
      <c r="G36" s="57"/>
      <c r="H36" s="51" t="str">
        <f aca="false">F36&amp;" "&amp;G36</f>
        <v>Κατασκηνώσεις </v>
      </c>
      <c r="I36" s="67" t="s">
        <v>224</v>
      </c>
    </row>
    <row r="37" customFormat="false" ht="75" hidden="false" customHeight="false" outlineLevel="0" collapsed="false">
      <c r="A37" s="50" t="s">
        <v>210</v>
      </c>
      <c r="B37" s="51" t="s">
        <v>737</v>
      </c>
      <c r="C37" s="52"/>
      <c r="D37" s="51" t="s">
        <v>760</v>
      </c>
      <c r="E37" s="51" t="s">
        <v>713</v>
      </c>
      <c r="F37" s="54" t="s">
        <v>462</v>
      </c>
      <c r="G37" s="57" t="s">
        <v>761</v>
      </c>
      <c r="H37" s="51" t="str">
        <f aca="false">F37&amp;" - "&amp;G37</f>
        <v>Δήμοι, Περιφέρειες - Δ/νση Πολιτικής Προστασίας των Περιφερειών, Γραφεία Πολιτικής Προστασίας των Δήμων</v>
      </c>
      <c r="I37" s="56"/>
    </row>
    <row r="38" customFormat="false" ht="60" hidden="false" customHeight="true" outlineLevel="0" collapsed="false">
      <c r="A38" s="50" t="s">
        <v>214</v>
      </c>
      <c r="B38" s="51" t="s">
        <v>737</v>
      </c>
      <c r="C38" s="52" t="s">
        <v>762</v>
      </c>
      <c r="D38" s="51" t="s">
        <v>231</v>
      </c>
      <c r="E38" s="51" t="s">
        <v>721</v>
      </c>
      <c r="F38" s="54" t="s">
        <v>36</v>
      </c>
      <c r="G38" s="57" t="s">
        <v>233</v>
      </c>
      <c r="H38" s="51" t="str">
        <f aca="false">F38&amp;" - "&amp;G38</f>
        <v>Γενική Γραμματεία Πολιτικής Προστασίας - Δ/νση Σχεδιασμού και Αντιμετώπισης Εκτάκτων Αναγκών</v>
      </c>
      <c r="I38" s="58" t="s">
        <v>234</v>
      </c>
    </row>
    <row r="39" customFormat="false" ht="60" hidden="false" customHeight="false" outlineLevel="0" collapsed="false">
      <c r="A39" s="50" t="s">
        <v>216</v>
      </c>
      <c r="B39" s="51" t="s">
        <v>737</v>
      </c>
      <c r="C39" s="52"/>
      <c r="D39" s="68" t="s">
        <v>763</v>
      </c>
      <c r="E39" s="68" t="s">
        <v>729</v>
      </c>
      <c r="F39" s="54" t="s">
        <v>36</v>
      </c>
      <c r="G39" s="57" t="s">
        <v>237</v>
      </c>
      <c r="H39" s="51" t="str">
        <f aca="false">F39&amp;" - "&amp;G39</f>
        <v>Γενική Γραμματεία Πολιτικής Προστασίας - Κέντρο Επιχειρήσεων Πολιτικής Προστασίας</v>
      </c>
      <c r="I39" s="56"/>
    </row>
    <row r="40" customFormat="false" ht="45" hidden="false" customHeight="false" outlineLevel="0" collapsed="false">
      <c r="A40" s="50" t="s">
        <v>222</v>
      </c>
      <c r="B40" s="51" t="s">
        <v>737</v>
      </c>
      <c r="C40" s="52"/>
      <c r="D40" s="68" t="s">
        <v>764</v>
      </c>
      <c r="E40" s="68" t="s">
        <v>729</v>
      </c>
      <c r="F40" s="54" t="s">
        <v>57</v>
      </c>
      <c r="G40" s="57" t="s">
        <v>58</v>
      </c>
      <c r="H40" s="51" t="str">
        <f aca="false">F40&amp;" - "&amp;G40</f>
        <v>Αποκεντρωμένες Διοικήσεις - Δ/νση Πολιτικής Προστασίας των Α/Δ</v>
      </c>
      <c r="I40" s="58" t="s">
        <v>53</v>
      </c>
    </row>
    <row r="41" customFormat="false" ht="30" hidden="false" customHeight="false" outlineLevel="0" collapsed="false">
      <c r="A41" s="50" t="s">
        <v>225</v>
      </c>
      <c r="B41" s="51" t="s">
        <v>737</v>
      </c>
      <c r="C41" s="52"/>
      <c r="D41" s="68" t="s">
        <v>765</v>
      </c>
      <c r="E41" s="68" t="s">
        <v>729</v>
      </c>
      <c r="F41" s="54" t="s">
        <v>36</v>
      </c>
      <c r="G41" s="57"/>
      <c r="H41" s="51" t="str">
        <f aca="false">F41&amp;"  "&amp;G41</f>
        <v>Γενική Γραμματεία Πολιτικής Προστασίας  </v>
      </c>
      <c r="I41" s="58"/>
    </row>
    <row r="42" customFormat="false" ht="90" hidden="false" customHeight="true" outlineLevel="0" collapsed="false">
      <c r="A42" s="50" t="s">
        <v>229</v>
      </c>
      <c r="B42" s="51" t="s">
        <v>737</v>
      </c>
      <c r="C42" s="52" t="s">
        <v>766</v>
      </c>
      <c r="D42" s="68" t="s">
        <v>767</v>
      </c>
      <c r="E42" s="68" t="s">
        <v>721</v>
      </c>
      <c r="F42" s="54" t="s">
        <v>768</v>
      </c>
      <c r="G42" s="57" t="s">
        <v>245</v>
      </c>
      <c r="H42" s="51" t="str">
        <f aca="false">F42&amp;" - "&amp;G42</f>
        <v>Γενική Γραμματεία Πολιτικής Προστασίας, Πυροσβεστικό Σώμα, YΠΕΚΑ -  Γενική Διεύθυνση Ανάπτυξης και Προστασίας Δασών και Αγροπεριβάλλοντος</v>
      </c>
      <c r="I42" s="56"/>
    </row>
    <row r="43" customFormat="false" ht="90" hidden="false" customHeight="false" outlineLevel="0" collapsed="false">
      <c r="A43" s="50" t="s">
        <v>235</v>
      </c>
      <c r="B43" s="51" t="s">
        <v>737</v>
      </c>
      <c r="C43" s="52"/>
      <c r="D43" s="68" t="s">
        <v>769</v>
      </c>
      <c r="E43" s="68" t="s">
        <v>721</v>
      </c>
      <c r="F43" s="54" t="s">
        <v>770</v>
      </c>
      <c r="G43" s="55"/>
      <c r="H43" s="51" t="str">
        <f aca="false">F43&amp;"  "&amp;G43</f>
        <v>Δασικές Υπηρεσίες, Πυροσβεστικές Υπηρεσίες, Αποκεντρωμένα Όργανα Πολιτικής Προστασίας  </v>
      </c>
      <c r="I43" s="56"/>
    </row>
    <row r="44" customFormat="false" ht="75" hidden="false" customHeight="false" outlineLevel="0" collapsed="false">
      <c r="A44" s="50" t="s">
        <v>238</v>
      </c>
      <c r="B44" s="51" t="s">
        <v>737</v>
      </c>
      <c r="C44" s="52" t="s">
        <v>771</v>
      </c>
      <c r="D44" s="68" t="s">
        <v>772</v>
      </c>
      <c r="E44" s="68" t="s">
        <v>713</v>
      </c>
      <c r="F44" s="54" t="s">
        <v>773</v>
      </c>
      <c r="G44" s="55"/>
      <c r="H44" s="51" t="str">
        <f aca="false">F44&amp;"  "&amp;G44</f>
        <v>Συντονιστικό Όργανο Πολιτικής Προστασίας Περιφερειακής Ενότητας  </v>
      </c>
      <c r="I44" s="56"/>
    </row>
    <row r="45" customFormat="false" ht="75" hidden="false" customHeight="true" outlineLevel="0" collapsed="false">
      <c r="A45" s="50" t="s">
        <v>240</v>
      </c>
      <c r="B45" s="51" t="s">
        <v>737</v>
      </c>
      <c r="C45" s="52" t="s">
        <v>774</v>
      </c>
      <c r="D45" s="51" t="s">
        <v>775</v>
      </c>
      <c r="E45" s="51" t="s">
        <v>713</v>
      </c>
      <c r="F45" s="54" t="s">
        <v>773</v>
      </c>
      <c r="G45" s="57" t="s">
        <v>53</v>
      </c>
      <c r="H45" s="51" t="str">
        <f aca="false">F45&amp;" - "&amp;G45</f>
        <v>Συντονιστικό Όργανο Πολιτικής Προστασίας Περιφερειακής Ενότητας - Δ/νση Πολιτικής Προστασίας των Περιφερειών</v>
      </c>
      <c r="I45" s="56"/>
    </row>
    <row r="46" customFormat="false" ht="30" hidden="false" customHeight="false" outlineLevel="0" collapsed="false">
      <c r="A46" s="50" t="s">
        <v>242</v>
      </c>
      <c r="B46" s="51" t="s">
        <v>737</v>
      </c>
      <c r="C46" s="52"/>
      <c r="D46" s="68" t="s">
        <v>776</v>
      </c>
      <c r="E46" s="68" t="s">
        <v>713</v>
      </c>
      <c r="F46" s="54" t="s">
        <v>110</v>
      </c>
      <c r="G46" s="55"/>
      <c r="H46" s="51" t="str">
        <f aca="false">F46&amp;" "&amp;G46</f>
        <v>Πυροσβεστικό Σώμα </v>
      </c>
      <c r="I46" s="56"/>
    </row>
    <row r="47" customFormat="false" ht="60" hidden="false" customHeight="true" outlineLevel="0" collapsed="false">
      <c r="A47" s="50" t="s">
        <v>246</v>
      </c>
      <c r="B47" s="51" t="s">
        <v>737</v>
      </c>
      <c r="C47" s="52" t="s">
        <v>777</v>
      </c>
      <c r="D47" s="68" t="s">
        <v>778</v>
      </c>
      <c r="E47" s="51" t="s">
        <v>721</v>
      </c>
      <c r="F47" s="54" t="s">
        <v>261</v>
      </c>
      <c r="G47" s="57" t="s">
        <v>779</v>
      </c>
      <c r="H47" s="51" t="str">
        <f aca="false">F47&amp;" - "&amp;G47</f>
        <v>Περιφέρειες, Περιφερειακές Ενότητες - Δ/νση Πολιτικής Προστασίας των Περιφερειών/ Περιφερειακών Ενοτήτων</v>
      </c>
      <c r="I47" s="58" t="s">
        <v>129</v>
      </c>
    </row>
    <row r="48" customFormat="false" ht="45" hidden="false" customHeight="false" outlineLevel="0" collapsed="false">
      <c r="A48" s="50" t="s">
        <v>249</v>
      </c>
      <c r="B48" s="51" t="s">
        <v>737</v>
      </c>
      <c r="C48" s="52"/>
      <c r="D48" s="69" t="s">
        <v>780</v>
      </c>
      <c r="E48" s="69" t="s">
        <v>721</v>
      </c>
      <c r="F48" s="70" t="s">
        <v>52</v>
      </c>
      <c r="G48" s="71" t="s">
        <v>53</v>
      </c>
      <c r="H48" s="51" t="str">
        <f aca="false">F48&amp;" - "&amp;G48</f>
        <v>Περιφέρειες - Δ/νση Πολιτικής Προστασίας των Περιφερειών</v>
      </c>
      <c r="I48" s="56"/>
    </row>
    <row r="49" customFormat="false" ht="45" hidden="false" customHeight="false" outlineLevel="0" collapsed="false">
      <c r="A49" s="50" t="s">
        <v>254</v>
      </c>
      <c r="B49" s="51" t="s">
        <v>737</v>
      </c>
      <c r="C49" s="52"/>
      <c r="D49" s="68" t="s">
        <v>781</v>
      </c>
      <c r="E49" s="68" t="s">
        <v>721</v>
      </c>
      <c r="F49" s="54" t="s">
        <v>52</v>
      </c>
      <c r="G49" s="57" t="s">
        <v>53</v>
      </c>
      <c r="H49" s="51" t="str">
        <f aca="false">F49&amp;" - "&amp;G49</f>
        <v>Περιφέρειες - Δ/νση Πολιτικής Προστασίας των Περιφερειών</v>
      </c>
      <c r="I49" s="56"/>
    </row>
    <row r="50" customFormat="false" ht="75" hidden="false" customHeight="false" outlineLevel="0" collapsed="false">
      <c r="A50" s="50" t="s">
        <v>256</v>
      </c>
      <c r="B50" s="51" t="s">
        <v>737</v>
      </c>
      <c r="C50" s="52"/>
      <c r="D50" s="68" t="s">
        <v>782</v>
      </c>
      <c r="E50" s="51" t="s">
        <v>721</v>
      </c>
      <c r="F50" s="54" t="s">
        <v>750</v>
      </c>
      <c r="G50" s="57" t="s">
        <v>270</v>
      </c>
      <c r="H50" s="51" t="str">
        <f aca="false">F50&amp;" - "&amp;G50</f>
        <v>Αποκεντρωμένη Διοίκηση - Γενικός Γραμματέας, Διεύθυνση Δ/νση Δασών, Δ/νση Πολιτική Προστασίας των Α/Δ</v>
      </c>
      <c r="I50" s="56"/>
    </row>
    <row r="51" customFormat="false" ht="15" hidden="false" customHeight="false" outlineLevel="0" collapsed="false">
      <c r="A51" s="50" t="s">
        <v>258</v>
      </c>
      <c r="B51" s="51" t="s">
        <v>737</v>
      </c>
      <c r="C51" s="59" t="s">
        <v>783</v>
      </c>
      <c r="D51" s="61"/>
      <c r="E51" s="61"/>
      <c r="F51" s="60"/>
      <c r="G51" s="72"/>
      <c r="H51" s="61" t="str">
        <f aca="false">F51&amp;" - "&amp;G51</f>
        <v> - </v>
      </c>
      <c r="I51" s="65"/>
    </row>
    <row r="52" customFormat="false" ht="45" hidden="false" customHeight="false" outlineLevel="0" collapsed="false">
      <c r="A52" s="50" t="s">
        <v>264</v>
      </c>
      <c r="B52" s="51" t="s">
        <v>737</v>
      </c>
      <c r="C52" s="52" t="s">
        <v>784</v>
      </c>
      <c r="D52" s="68" t="s">
        <v>785</v>
      </c>
      <c r="E52" s="68" t="s">
        <v>721</v>
      </c>
      <c r="F52" s="54" t="s">
        <v>181</v>
      </c>
      <c r="G52" s="57" t="s">
        <v>273</v>
      </c>
      <c r="H52" s="51" t="str">
        <f aca="false">F52&amp;"  "&amp;G52</f>
        <v>Δήμοι  Αντιδήμαρχος, Γραφείο Πολιτικής Προστασίας των Δήμων</v>
      </c>
      <c r="I52" s="58" t="s">
        <v>129</v>
      </c>
    </row>
    <row r="53" customFormat="false" ht="30" hidden="false" customHeight="true" outlineLevel="0" collapsed="false">
      <c r="A53" s="50" t="s">
        <v>266</v>
      </c>
      <c r="B53" s="51" t="s">
        <v>737</v>
      </c>
      <c r="C53" s="52" t="s">
        <v>786</v>
      </c>
      <c r="D53" s="68" t="s">
        <v>787</v>
      </c>
      <c r="E53" s="51" t="s">
        <v>788</v>
      </c>
      <c r="F53" s="54" t="s">
        <v>789</v>
      </c>
      <c r="G53" s="55"/>
      <c r="H53" s="51" t="str">
        <f aca="false">F53&amp;"  "&amp;G53</f>
        <v>Πυροσβεστικό Σώμα   </v>
      </c>
      <c r="I53" s="58" t="s">
        <v>277</v>
      </c>
    </row>
    <row r="54" customFormat="false" ht="60" hidden="false" customHeight="false" outlineLevel="0" collapsed="false">
      <c r="A54" s="50" t="s">
        <v>268</v>
      </c>
      <c r="B54" s="51" t="s">
        <v>737</v>
      </c>
      <c r="C54" s="52"/>
      <c r="D54" s="68" t="s">
        <v>790</v>
      </c>
      <c r="E54" s="51" t="s">
        <v>788</v>
      </c>
      <c r="F54" s="54" t="s">
        <v>280</v>
      </c>
      <c r="G54" s="57" t="s">
        <v>281</v>
      </c>
      <c r="H54" s="51" t="str">
        <f aca="false">F54&amp;" - "&amp;G54</f>
        <v>Περιφερειακές Ενότητες  - Αντιπεριφερειάρχες </v>
      </c>
      <c r="I54" s="56"/>
    </row>
    <row r="55" customFormat="false" ht="30" hidden="false" customHeight="false" outlineLevel="0" collapsed="false">
      <c r="A55" s="50" t="s">
        <v>271</v>
      </c>
      <c r="B55" s="51" t="s">
        <v>737</v>
      </c>
      <c r="C55" s="52"/>
      <c r="D55" s="68" t="s">
        <v>791</v>
      </c>
      <c r="E55" s="51" t="s">
        <v>788</v>
      </c>
      <c r="F55" s="54" t="s">
        <v>36</v>
      </c>
      <c r="G55" s="55"/>
      <c r="H55" s="51" t="str">
        <f aca="false">F55&amp;" - "&amp;G55</f>
        <v>Γενική Γραμματεία Πολιτικής Προστασίας - </v>
      </c>
      <c r="I55" s="56"/>
    </row>
    <row r="56" customFormat="false" ht="45" hidden="false" customHeight="false" outlineLevel="0" collapsed="false">
      <c r="A56" s="50" t="s">
        <v>274</v>
      </c>
      <c r="B56" s="51" t="s">
        <v>737</v>
      </c>
      <c r="C56" s="52"/>
      <c r="D56" s="68" t="s">
        <v>792</v>
      </c>
      <c r="E56" s="51" t="s">
        <v>788</v>
      </c>
      <c r="F56" s="54" t="s">
        <v>181</v>
      </c>
      <c r="G56" s="55"/>
      <c r="H56" s="51" t="str">
        <f aca="false">F56&amp;"  "&amp;G56</f>
        <v>Δήμοι  </v>
      </c>
      <c r="I56" s="65"/>
    </row>
    <row r="57" customFormat="false" ht="30" hidden="false" customHeight="false" outlineLevel="0" collapsed="false">
      <c r="A57" s="50" t="s">
        <v>278</v>
      </c>
      <c r="B57" s="51" t="s">
        <v>737</v>
      </c>
      <c r="C57" s="52"/>
      <c r="D57" s="68" t="s">
        <v>793</v>
      </c>
      <c r="E57" s="51" t="s">
        <v>788</v>
      </c>
      <c r="F57" s="54" t="s">
        <v>288</v>
      </c>
      <c r="G57" s="55"/>
      <c r="H57" s="51" t="str">
        <f aca="false">F57&amp;"  "&amp;G57</f>
        <v>ΓΕΕΘΑ/ΕΘΚΕΠΙΧ  </v>
      </c>
      <c r="I57" s="56"/>
    </row>
    <row r="58" customFormat="false" ht="60" hidden="false" customHeight="false" outlineLevel="0" collapsed="false">
      <c r="A58" s="50" t="s">
        <v>282</v>
      </c>
      <c r="B58" s="51" t="s">
        <v>737</v>
      </c>
      <c r="C58" s="52"/>
      <c r="D58" s="68" t="s">
        <v>290</v>
      </c>
      <c r="E58" s="51" t="s">
        <v>788</v>
      </c>
      <c r="F58" s="54" t="s">
        <v>277</v>
      </c>
      <c r="G58" s="55" t="s">
        <v>220</v>
      </c>
      <c r="H58" s="51" t="str">
        <f aca="false">F58&amp;"  "&amp;G58</f>
        <v>Αποκεντρωμένα Όργανα Πολιτικής Προστασίας   </v>
      </c>
      <c r="I58" s="56"/>
    </row>
    <row r="59" customFormat="false" ht="30" hidden="false" customHeight="false" outlineLevel="0" collapsed="false">
      <c r="A59" s="50" t="s">
        <v>284</v>
      </c>
      <c r="B59" s="51" t="s">
        <v>737</v>
      </c>
      <c r="C59" s="52"/>
      <c r="D59" s="61" t="s">
        <v>794</v>
      </c>
      <c r="E59" s="61" t="s">
        <v>788</v>
      </c>
      <c r="F59" s="60" t="s">
        <v>462</v>
      </c>
      <c r="G59" s="63"/>
      <c r="H59" s="61" t="str">
        <f aca="false">F59&amp;"  "&amp;G59</f>
        <v>Δήμοι, Περιφέρειες  </v>
      </c>
      <c r="I59" s="65"/>
    </row>
    <row r="60" customFormat="false" ht="45" hidden="false" customHeight="false" outlineLevel="0" collapsed="false">
      <c r="A60" s="50" t="s">
        <v>286</v>
      </c>
      <c r="B60" s="51" t="s">
        <v>737</v>
      </c>
      <c r="C60" s="52" t="s">
        <v>795</v>
      </c>
      <c r="D60" s="51" t="s">
        <v>796</v>
      </c>
      <c r="E60" s="68" t="s">
        <v>723</v>
      </c>
      <c r="F60" s="54" t="s">
        <v>110</v>
      </c>
      <c r="G60" s="55"/>
      <c r="H60" s="51" t="str">
        <f aca="false">F60&amp;"  "&amp;G60</f>
        <v>Πυροσβεστικό Σώμα  </v>
      </c>
      <c r="I60" s="56"/>
    </row>
    <row r="61" customFormat="false" ht="30" hidden="false" customHeight="true" outlineLevel="0" collapsed="false">
      <c r="A61" s="50" t="s">
        <v>289</v>
      </c>
      <c r="B61" s="51" t="s">
        <v>737</v>
      </c>
      <c r="C61" s="52" t="s">
        <v>797</v>
      </c>
      <c r="D61" s="51" t="s">
        <v>798</v>
      </c>
      <c r="E61" s="51" t="s">
        <v>723</v>
      </c>
      <c r="F61" s="54" t="s">
        <v>799</v>
      </c>
      <c r="G61" s="55"/>
      <c r="H61" s="51" t="str">
        <f aca="false">F61&amp;"  "&amp;G61</f>
        <v>OTA και λοιποί φορείς Πολιτικής Προστασίας  </v>
      </c>
      <c r="I61" s="56"/>
    </row>
    <row r="62" customFormat="false" ht="45" hidden="false" customHeight="false" outlineLevel="0" collapsed="false">
      <c r="A62" s="50" t="s">
        <v>291</v>
      </c>
      <c r="B62" s="51" t="s">
        <v>737</v>
      </c>
      <c r="C62" s="52"/>
      <c r="D62" s="68" t="s">
        <v>800</v>
      </c>
      <c r="E62" s="51" t="s">
        <v>723</v>
      </c>
      <c r="F62" s="54" t="s">
        <v>801</v>
      </c>
      <c r="G62" s="55"/>
      <c r="H62" s="51" t="str">
        <f aca="false">F62&amp;" "&amp;G62</f>
        <v>ΕΛ.ΑΣ. </v>
      </c>
      <c r="I62" s="56"/>
    </row>
    <row r="63" customFormat="false" ht="45" hidden="false" customHeight="false" outlineLevel="0" collapsed="false">
      <c r="A63" s="50" t="s">
        <v>295</v>
      </c>
      <c r="B63" s="51" t="s">
        <v>737</v>
      </c>
      <c r="C63" s="52"/>
      <c r="D63" s="68" t="s">
        <v>802</v>
      </c>
      <c r="E63" s="51" t="s">
        <v>723</v>
      </c>
      <c r="F63" s="54" t="s">
        <v>311</v>
      </c>
      <c r="G63" s="55"/>
      <c r="H63" s="51" t="str">
        <f aca="false">F63&amp;"  "&amp;G63</f>
        <v>ΑΔΜΗΕ - ΔΕΔΗΕ  </v>
      </c>
      <c r="I63" s="56"/>
    </row>
    <row r="64" customFormat="false" ht="60" hidden="false" customHeight="false" outlineLevel="0" collapsed="false">
      <c r="A64" s="50" t="s">
        <v>297</v>
      </c>
      <c r="B64" s="51" t="s">
        <v>737</v>
      </c>
      <c r="C64" s="52"/>
      <c r="D64" s="68" t="s">
        <v>803</v>
      </c>
      <c r="E64" s="51" t="s">
        <v>723</v>
      </c>
      <c r="F64" s="54" t="s">
        <v>804</v>
      </c>
      <c r="G64" s="55"/>
      <c r="H64" s="51" t="str">
        <f aca="false">F64&amp;"  "&amp;G64</f>
        <v>ΛΣ-ΕΛΑΚΤ  </v>
      </c>
      <c r="I64" s="56"/>
    </row>
    <row r="65" customFormat="false" ht="30" hidden="false" customHeight="false" outlineLevel="0" collapsed="false">
      <c r="A65" s="50" t="s">
        <v>299</v>
      </c>
      <c r="B65" s="51" t="s">
        <v>737</v>
      </c>
      <c r="C65" s="52"/>
      <c r="D65" s="68" t="s">
        <v>805</v>
      </c>
      <c r="E65" s="51" t="s">
        <v>723</v>
      </c>
      <c r="F65" s="54" t="s">
        <v>317</v>
      </c>
      <c r="G65" s="55"/>
      <c r="H65" s="51" t="str">
        <f aca="false">F65&amp;"  "&amp;G65</f>
        <v>ΓΕΕΘΑ  </v>
      </c>
      <c r="I65" s="56"/>
    </row>
    <row r="66" customFormat="false" ht="45" hidden="false" customHeight="false" outlineLevel="0" collapsed="false">
      <c r="A66" s="50" t="s">
        <v>301</v>
      </c>
      <c r="B66" s="51" t="s">
        <v>737</v>
      </c>
      <c r="C66" s="52"/>
      <c r="D66" s="68" t="s">
        <v>319</v>
      </c>
      <c r="E66" s="51" t="s">
        <v>723</v>
      </c>
      <c r="F66" s="54" t="s">
        <v>320</v>
      </c>
      <c r="G66" s="55"/>
      <c r="H66" s="51" t="str">
        <f aca="false">F66&amp;"  "&amp;G66</f>
        <v>ΕΚΑΒ  </v>
      </c>
      <c r="I66" s="56"/>
    </row>
    <row r="67" customFormat="false" ht="45" hidden="false" customHeight="true" outlineLevel="0" collapsed="false">
      <c r="A67" s="50" t="s">
        <v>304</v>
      </c>
      <c r="B67" s="51" t="s">
        <v>737</v>
      </c>
      <c r="C67" s="52" t="s">
        <v>806</v>
      </c>
      <c r="D67" s="68" t="s">
        <v>322</v>
      </c>
      <c r="E67" s="68" t="s">
        <v>723</v>
      </c>
      <c r="F67" s="54" t="s">
        <v>110</v>
      </c>
      <c r="G67" s="55"/>
      <c r="H67" s="51" t="str">
        <f aca="false">F67&amp;"  "&amp;G67</f>
        <v>Πυροσβεστικό Σώμα  </v>
      </c>
      <c r="I67" s="56"/>
    </row>
    <row r="68" customFormat="false" ht="45" hidden="false" customHeight="false" outlineLevel="0" collapsed="false">
      <c r="A68" s="50" t="s">
        <v>307</v>
      </c>
      <c r="B68" s="51" t="s">
        <v>737</v>
      </c>
      <c r="C68" s="52"/>
      <c r="D68" s="68" t="s">
        <v>324</v>
      </c>
      <c r="E68" s="68" t="s">
        <v>723</v>
      </c>
      <c r="F68" s="54" t="s">
        <v>181</v>
      </c>
      <c r="G68" s="57" t="s">
        <v>325</v>
      </c>
      <c r="H68" s="51" t="str">
        <f aca="false">F68&amp;" - "&amp;G68</f>
        <v>Δήμοι - Δήμαρχος, Αντιδήμαρχος Πολιτικής Προστασίας</v>
      </c>
      <c r="I68" s="56"/>
    </row>
    <row r="69" customFormat="false" ht="105" hidden="false" customHeight="false" outlineLevel="0" collapsed="false">
      <c r="A69" s="50" t="s">
        <v>309</v>
      </c>
      <c r="B69" s="51" t="s">
        <v>737</v>
      </c>
      <c r="C69" s="52"/>
      <c r="D69" s="68" t="s">
        <v>327</v>
      </c>
      <c r="E69" s="68" t="s">
        <v>723</v>
      </c>
      <c r="F69" s="54" t="s">
        <v>801</v>
      </c>
      <c r="G69" s="55"/>
      <c r="H69" s="51" t="str">
        <f aca="false">F69&amp;"  "&amp;G69</f>
        <v>ΕΛ.ΑΣ.  </v>
      </c>
      <c r="I69" s="56"/>
    </row>
    <row r="70" customFormat="false" ht="45" hidden="false" customHeight="false" outlineLevel="0" collapsed="false">
      <c r="A70" s="50" t="s">
        <v>312</v>
      </c>
      <c r="B70" s="51" t="s">
        <v>737</v>
      </c>
      <c r="C70" s="52"/>
      <c r="D70" s="68" t="s">
        <v>329</v>
      </c>
      <c r="E70" s="51" t="s">
        <v>723</v>
      </c>
      <c r="F70" s="54" t="s">
        <v>330</v>
      </c>
      <c r="G70" s="55"/>
      <c r="H70" s="51" t="str">
        <f aca="false">F70&amp;"  "&amp;G70</f>
        <v>ΕΚΑΒ, ΕΚΕΠΥ  </v>
      </c>
      <c r="I70" s="56"/>
    </row>
    <row r="71" customFormat="false" ht="45" hidden="false" customHeight="false" outlineLevel="0" collapsed="false">
      <c r="A71" s="50" t="s">
        <v>315</v>
      </c>
      <c r="B71" s="51" t="s">
        <v>737</v>
      </c>
      <c r="C71" s="52"/>
      <c r="D71" s="68" t="s">
        <v>807</v>
      </c>
      <c r="E71" s="51" t="s">
        <v>723</v>
      </c>
      <c r="F71" s="60" t="s">
        <v>277</v>
      </c>
      <c r="G71" s="72"/>
      <c r="H71" s="61" t="str">
        <f aca="false">F71&amp;" - "&amp;G71</f>
        <v>Αποκεντρωμένα Όργανα Πολιτικής Προστασίας - </v>
      </c>
      <c r="I71" s="64"/>
    </row>
    <row r="72" customFormat="false" ht="15" hidden="false" customHeight="false" outlineLevel="0" collapsed="false">
      <c r="A72" s="50" t="s">
        <v>318</v>
      </c>
      <c r="B72" s="51" t="s">
        <v>737</v>
      </c>
      <c r="C72" s="52"/>
      <c r="D72" s="68" t="s">
        <v>334</v>
      </c>
      <c r="E72" s="73" t="s">
        <v>723</v>
      </c>
      <c r="F72" s="54" t="s">
        <v>801</v>
      </c>
      <c r="G72" s="55"/>
      <c r="H72" s="51" t="str">
        <f aca="false">F72&amp;"  "&amp;G72</f>
        <v>ΕΛ.ΑΣ.  </v>
      </c>
      <c r="I72" s="56"/>
    </row>
    <row r="73" customFormat="false" ht="30" hidden="false" customHeight="false" outlineLevel="0" collapsed="false">
      <c r="A73" s="50" t="s">
        <v>321</v>
      </c>
      <c r="B73" s="51" t="s">
        <v>737</v>
      </c>
      <c r="C73" s="52"/>
      <c r="D73" s="68" t="s">
        <v>336</v>
      </c>
      <c r="E73" s="68" t="s">
        <v>723</v>
      </c>
      <c r="F73" s="54" t="s">
        <v>337</v>
      </c>
      <c r="G73" s="55"/>
      <c r="H73" s="51" t="str">
        <f aca="false">F73&amp;"  "&amp;G73</f>
        <v>ΔΕΔΔΗΕ, ΑΔΜΗΕ   </v>
      </c>
      <c r="I73" s="56"/>
    </row>
    <row r="74" customFormat="false" ht="30" hidden="false" customHeight="false" outlineLevel="0" collapsed="false">
      <c r="A74" s="50" t="s">
        <v>323</v>
      </c>
      <c r="B74" s="51" t="s">
        <v>737</v>
      </c>
      <c r="C74" s="52"/>
      <c r="D74" s="51" t="s">
        <v>339</v>
      </c>
      <c r="E74" s="51" t="s">
        <v>723</v>
      </c>
      <c r="F74" s="54" t="s">
        <v>110</v>
      </c>
      <c r="G74" s="55"/>
      <c r="H74" s="51" t="str">
        <f aca="false">F74&amp;"  "&amp;G74</f>
        <v>Πυροσβεστικό Σώμα  </v>
      </c>
      <c r="I74" s="56"/>
    </row>
    <row r="75" customFormat="false" ht="75" hidden="false" customHeight="false" outlineLevel="0" collapsed="false">
      <c r="A75" s="50" t="s">
        <v>326</v>
      </c>
      <c r="B75" s="51" t="s">
        <v>737</v>
      </c>
      <c r="C75" s="52"/>
      <c r="D75" s="68" t="s">
        <v>341</v>
      </c>
      <c r="E75" s="68" t="s">
        <v>723</v>
      </c>
      <c r="F75" s="54" t="s">
        <v>342</v>
      </c>
      <c r="G75" s="55"/>
      <c r="H75" s="51" t="str">
        <f aca="false">F75&amp;" - "&amp;G75</f>
        <v>Γενική Γραμματεία Πολιτικής Προστασίας, Αποκεντρωμένα Όργανα Πολιτικής Προστασίας - </v>
      </c>
      <c r="I75" s="56"/>
    </row>
    <row r="76" customFormat="false" ht="45" hidden="false" customHeight="false" outlineLevel="0" collapsed="false">
      <c r="A76" s="50" t="s">
        <v>328</v>
      </c>
      <c r="B76" s="51" t="s">
        <v>737</v>
      </c>
      <c r="C76" s="52"/>
      <c r="D76" s="68" t="s">
        <v>344</v>
      </c>
      <c r="E76" s="51" t="s">
        <v>723</v>
      </c>
      <c r="F76" s="54" t="s">
        <v>808</v>
      </c>
      <c r="G76" s="55"/>
      <c r="H76" s="51" t="str">
        <f aca="false">F76&amp;"  "&amp;G76</f>
        <v>Εθνικό Κέντρο Επιχειρήσεων Υγείας  </v>
      </c>
      <c r="I76" s="56"/>
    </row>
    <row r="77" customFormat="false" ht="105" hidden="false" customHeight="true" outlineLevel="0" collapsed="false">
      <c r="A77" s="50" t="s">
        <v>331</v>
      </c>
      <c r="B77" s="51" t="s">
        <v>737</v>
      </c>
      <c r="C77" s="52" t="s">
        <v>809</v>
      </c>
      <c r="D77" s="68" t="s">
        <v>478</v>
      </c>
      <c r="E77" s="68" t="s">
        <v>723</v>
      </c>
      <c r="F77" s="54" t="s">
        <v>349</v>
      </c>
      <c r="G77" s="57" t="s">
        <v>350</v>
      </c>
      <c r="H77" s="51" t="str">
        <f aca="false">F77&amp;" - "&amp;G77</f>
        <v>Γενική Γραμματεία Πολιτικής Προστασίας, Αποκεντρωμένες Διοικήσεις, Περιφέρειες,  - Γενικός Γραμματέας Πολιτικής Προστασίας, Γενικός Γραμματέας Α/Δ, Περιφερειάρχης</v>
      </c>
      <c r="I77" s="56"/>
    </row>
    <row r="78" customFormat="false" ht="105" hidden="false" customHeight="false" outlineLevel="0" collapsed="false">
      <c r="A78" s="50" t="s">
        <v>333</v>
      </c>
      <c r="B78" s="51" t="s">
        <v>737</v>
      </c>
      <c r="C78" s="52"/>
      <c r="D78" s="68" t="s">
        <v>352</v>
      </c>
      <c r="E78" s="68" t="s">
        <v>723</v>
      </c>
      <c r="F78" s="54" t="s">
        <v>353</v>
      </c>
      <c r="G78" s="54" t="s">
        <v>354</v>
      </c>
      <c r="H78" s="51" t="str">
        <f aca="false">F78&amp;"  "&amp;G78</f>
        <v>Υπουργείο Εσωτερικών, Γενική Γραμματεία Πολιτικής Προστασίας  Αναπληρωτής Υπουργός Εσωτερικών - Γενικός Γραμματέας Πολιτικής Προστασίας</v>
      </c>
      <c r="I78" s="56"/>
    </row>
    <row r="79" customFormat="false" ht="30" hidden="false" customHeight="true" outlineLevel="0" collapsed="false">
      <c r="A79" s="50" t="s">
        <v>335</v>
      </c>
      <c r="B79" s="51" t="s">
        <v>737</v>
      </c>
      <c r="C79" s="52" t="s">
        <v>810</v>
      </c>
      <c r="D79" s="68" t="s">
        <v>488</v>
      </c>
      <c r="E79" s="51" t="s">
        <v>723</v>
      </c>
      <c r="F79" s="54" t="s">
        <v>181</v>
      </c>
      <c r="G79" s="57" t="s">
        <v>360</v>
      </c>
      <c r="H79" s="51" t="str">
        <f aca="false">F79&amp;" - "&amp;G79</f>
        <v>Δήμοι - Δήμαρχος</v>
      </c>
      <c r="I79" s="56"/>
    </row>
    <row r="80" customFormat="false" ht="60" hidden="false" customHeight="false" outlineLevel="0" collapsed="false">
      <c r="A80" s="50" t="s">
        <v>338</v>
      </c>
      <c r="B80" s="51" t="s">
        <v>737</v>
      </c>
      <c r="C80" s="52"/>
      <c r="D80" s="68" t="s">
        <v>811</v>
      </c>
      <c r="E80" s="51" t="s">
        <v>723</v>
      </c>
      <c r="F80" s="54" t="s">
        <v>363</v>
      </c>
      <c r="G80" s="57" t="s">
        <v>252</v>
      </c>
      <c r="H80" s="51" t="str">
        <f aca="false">F80&amp;" - "&amp;G80</f>
        <v>Περιφέρειες/Περιφερειακές Ενότητες - Περιφερειάρχης/Αντιπεριφερειάρχης</v>
      </c>
      <c r="I80" s="56"/>
    </row>
    <row r="81" customFormat="false" ht="90" hidden="false" customHeight="false" outlineLevel="0" collapsed="false">
      <c r="A81" s="50" t="s">
        <v>340</v>
      </c>
      <c r="B81" s="51" t="s">
        <v>737</v>
      </c>
      <c r="C81" s="52"/>
      <c r="D81" s="68" t="s">
        <v>812</v>
      </c>
      <c r="E81" s="68" t="s">
        <v>723</v>
      </c>
      <c r="F81" s="54" t="s">
        <v>366</v>
      </c>
      <c r="G81" s="57" t="s">
        <v>367</v>
      </c>
      <c r="H81" s="51" t="str">
        <f aca="false">F81&amp;" - "&amp;G81</f>
        <v>Γενική Γραμματεία Πολιτικής Προστασίας - Αποκεντρωμένες Διοικήσεις  - Γενικός Γραμματέας Πολιτικής Προστασίας, Γενικός Γραμματέας Α/Δ</v>
      </c>
      <c r="I81" s="56"/>
    </row>
    <row r="82" customFormat="false" ht="45" hidden="false" customHeight="false" outlineLevel="0" collapsed="false">
      <c r="A82" s="50" t="s">
        <v>343</v>
      </c>
      <c r="B82" s="51" t="s">
        <v>737</v>
      </c>
      <c r="C82" s="52"/>
      <c r="D82" s="68" t="s">
        <v>813</v>
      </c>
      <c r="E82" s="51" t="s">
        <v>723</v>
      </c>
      <c r="F82" s="54" t="s">
        <v>110</v>
      </c>
      <c r="G82" s="57" t="s">
        <v>814</v>
      </c>
      <c r="H82" s="51" t="str">
        <f aca="false">F82&amp;" - "&amp;G82</f>
        <v>Πυροσβεστικό Σώμα - Επικεφαλής αξιωματικός που δρα σε τοπικό επίπεδο</v>
      </c>
      <c r="I82" s="56"/>
    </row>
    <row r="83" customFormat="false" ht="30" hidden="false" customHeight="false" outlineLevel="0" collapsed="false">
      <c r="A83" s="50" t="s">
        <v>346</v>
      </c>
      <c r="B83" s="51" t="s">
        <v>737</v>
      </c>
      <c r="C83" s="52"/>
      <c r="D83" s="51" t="s">
        <v>815</v>
      </c>
      <c r="E83" s="51" t="s">
        <v>723</v>
      </c>
      <c r="F83" s="54" t="s">
        <v>370</v>
      </c>
      <c r="G83" s="55"/>
      <c r="H83" s="51" t="str">
        <f aca="false">F83&amp;"  "&amp;G83</f>
        <v>Λιμενικό  </v>
      </c>
      <c r="I83" s="56"/>
    </row>
    <row r="84" customFormat="false" ht="30" hidden="false" customHeight="false" outlineLevel="0" collapsed="false">
      <c r="A84" s="50" t="s">
        <v>351</v>
      </c>
      <c r="B84" s="51" t="s">
        <v>737</v>
      </c>
      <c r="C84" s="52"/>
      <c r="D84" s="68" t="s">
        <v>816</v>
      </c>
      <c r="E84" s="68" t="s">
        <v>723</v>
      </c>
      <c r="F84" s="54" t="s">
        <v>373</v>
      </c>
      <c r="G84" s="55"/>
      <c r="H84" s="51" t="str">
        <f aca="false">F84&amp;"  "&amp;G84</f>
        <v>Υπεύθυνος Ασφαλείας  </v>
      </c>
      <c r="I84" s="56"/>
    </row>
    <row r="85" customFormat="false" ht="60" hidden="false" customHeight="true" outlineLevel="0" collapsed="false">
      <c r="A85" s="50" t="s">
        <v>355</v>
      </c>
      <c r="B85" s="51" t="s">
        <v>737</v>
      </c>
      <c r="C85" s="74" t="s">
        <v>817</v>
      </c>
      <c r="D85" s="68" t="s">
        <v>818</v>
      </c>
      <c r="E85" s="68" t="s">
        <v>723</v>
      </c>
      <c r="F85" s="54" t="s">
        <v>181</v>
      </c>
      <c r="G85" s="63"/>
      <c r="H85" s="61" t="str">
        <f aca="false">F85&amp;"  "&amp;G85</f>
        <v>Δήμοι  </v>
      </c>
      <c r="I85" s="65"/>
    </row>
    <row r="86" customFormat="false" ht="30" hidden="false" customHeight="false" outlineLevel="0" collapsed="false">
      <c r="A86" s="50" t="s">
        <v>358</v>
      </c>
      <c r="B86" s="51" t="s">
        <v>737</v>
      </c>
      <c r="C86" s="74"/>
      <c r="D86" s="51" t="s">
        <v>819</v>
      </c>
      <c r="E86" s="68" t="s">
        <v>820</v>
      </c>
      <c r="F86" s="54" t="s">
        <v>181</v>
      </c>
      <c r="G86" s="54" t="s">
        <v>388</v>
      </c>
      <c r="H86" s="51" t="str">
        <f aca="false">F86&amp;" - "&amp;G86</f>
        <v>Δήμοι - Διευθύνσεις - Τμήματα Πρόνοιας των Δήμων</v>
      </c>
      <c r="I86" s="56"/>
    </row>
    <row r="87" customFormat="false" ht="30" hidden="false" customHeight="false" outlineLevel="0" collapsed="false">
      <c r="A87" s="50" t="s">
        <v>361</v>
      </c>
      <c r="B87" s="51" t="s">
        <v>737</v>
      </c>
      <c r="C87" s="64" t="s">
        <v>821</v>
      </c>
      <c r="D87" s="75"/>
      <c r="E87" s="61" t="s">
        <v>820</v>
      </c>
      <c r="F87" s="76"/>
      <c r="G87" s="63"/>
      <c r="H87" s="61" t="str">
        <f aca="false">F87&amp;" - "&amp;G87</f>
        <v> - </v>
      </c>
      <c r="I87" s="65"/>
    </row>
    <row r="88" customFormat="false" ht="45" hidden="false" customHeight="false" outlineLevel="0" collapsed="false">
      <c r="A88" s="50" t="s">
        <v>364</v>
      </c>
      <c r="B88" s="51" t="s">
        <v>737</v>
      </c>
      <c r="C88" s="52" t="s">
        <v>822</v>
      </c>
      <c r="D88" s="51" t="s">
        <v>392</v>
      </c>
      <c r="E88" s="51" t="s">
        <v>820</v>
      </c>
      <c r="F88" s="54" t="s">
        <v>393</v>
      </c>
      <c r="G88" s="55"/>
      <c r="H88" s="51" t="str">
        <f aca="false">F88&amp;" - "&amp;G88</f>
        <v> Γενική Γραμματεία Πολιτικής Προστασίας - </v>
      </c>
      <c r="I88" s="56"/>
    </row>
    <row r="89" customFormat="false" ht="30" hidden="false" customHeight="true" outlineLevel="0" collapsed="false">
      <c r="A89" s="50" t="s">
        <v>397</v>
      </c>
      <c r="B89" s="51" t="s">
        <v>823</v>
      </c>
      <c r="C89" s="64" t="s">
        <v>824</v>
      </c>
      <c r="D89" s="64" t="s">
        <v>825</v>
      </c>
      <c r="E89" s="61" t="s">
        <v>713</v>
      </c>
      <c r="F89" s="76"/>
      <c r="G89" s="63"/>
      <c r="H89" s="61" t="str">
        <f aca="false">F89&amp;" - "&amp;G89</f>
        <v> - </v>
      </c>
      <c r="I89" s="65"/>
    </row>
    <row r="90" customFormat="false" ht="75" hidden="false" customHeight="false" outlineLevel="0" collapsed="false">
      <c r="A90" s="50" t="s">
        <v>400</v>
      </c>
      <c r="B90" s="51" t="s">
        <v>823</v>
      </c>
      <c r="C90" s="64"/>
      <c r="D90" s="64" t="s">
        <v>826</v>
      </c>
      <c r="E90" s="61" t="s">
        <v>713</v>
      </c>
      <c r="F90" s="76"/>
      <c r="G90" s="63"/>
      <c r="H90" s="61" t="str">
        <f aca="false">F90&amp;" - "&amp;G90</f>
        <v> - </v>
      </c>
      <c r="I90" s="65"/>
    </row>
    <row r="91" customFormat="false" ht="75" hidden="false" customHeight="false" outlineLevel="0" collapsed="false">
      <c r="A91" s="50" t="s">
        <v>402</v>
      </c>
      <c r="B91" s="51" t="s">
        <v>823</v>
      </c>
      <c r="C91" s="64"/>
      <c r="D91" s="64" t="s">
        <v>403</v>
      </c>
      <c r="E91" s="61" t="s">
        <v>713</v>
      </c>
      <c r="F91" s="76"/>
      <c r="G91" s="63"/>
      <c r="H91" s="61" t="str">
        <f aca="false">F91&amp;" - "&amp;G91</f>
        <v> - </v>
      </c>
      <c r="I91" s="65"/>
    </row>
    <row r="92" customFormat="false" ht="105" hidden="false" customHeight="false" outlineLevel="0" collapsed="false">
      <c r="A92" s="50" t="s">
        <v>404</v>
      </c>
      <c r="B92" s="51" t="s">
        <v>823</v>
      </c>
      <c r="C92" s="64"/>
      <c r="D92" s="64" t="s">
        <v>827</v>
      </c>
      <c r="E92" s="61" t="s">
        <v>713</v>
      </c>
      <c r="F92" s="76"/>
      <c r="G92" s="63"/>
      <c r="H92" s="61" t="str">
        <f aca="false">F92&amp;" - "&amp;G92</f>
        <v> - </v>
      </c>
      <c r="I92" s="65"/>
    </row>
    <row r="93" customFormat="false" ht="105" hidden="false" customHeight="false" outlineLevel="0" collapsed="false">
      <c r="A93" s="50" t="s">
        <v>406</v>
      </c>
      <c r="B93" s="51" t="s">
        <v>823</v>
      </c>
      <c r="C93" s="64"/>
      <c r="D93" s="64" t="s">
        <v>828</v>
      </c>
      <c r="E93" s="61" t="s">
        <v>713</v>
      </c>
      <c r="F93" s="76"/>
      <c r="G93" s="63"/>
      <c r="H93" s="61" t="str">
        <f aca="false">F93&amp;" - "&amp;G93</f>
        <v> - </v>
      </c>
      <c r="I93" s="65"/>
    </row>
    <row r="94" customFormat="false" ht="45" hidden="false" customHeight="false" outlineLevel="0" collapsed="false">
      <c r="A94" s="50" t="s">
        <v>408</v>
      </c>
      <c r="B94" s="51" t="s">
        <v>823</v>
      </c>
      <c r="C94" s="52" t="s">
        <v>829</v>
      </c>
      <c r="D94" s="58" t="s">
        <v>409</v>
      </c>
      <c r="E94" s="51" t="s">
        <v>729</v>
      </c>
      <c r="F94" s="54" t="s">
        <v>277</v>
      </c>
      <c r="G94" s="55"/>
      <c r="H94" s="51" t="str">
        <f aca="false">F94&amp;" - "&amp;G94</f>
        <v>Αποκεντρωμένα Όργανα Πολιτικής Προστασίας - </v>
      </c>
      <c r="I94" s="56"/>
    </row>
    <row r="95" customFormat="false" ht="120" hidden="false" customHeight="false" outlineLevel="0" collapsed="false">
      <c r="A95" s="50" t="s">
        <v>412</v>
      </c>
      <c r="B95" s="51" t="s">
        <v>823</v>
      </c>
      <c r="C95" s="52" t="s">
        <v>830</v>
      </c>
      <c r="D95" s="51" t="s">
        <v>831</v>
      </c>
      <c r="E95" s="51" t="s">
        <v>713</v>
      </c>
      <c r="F95" s="60" t="s">
        <v>832</v>
      </c>
      <c r="G95" s="63"/>
      <c r="H95" s="61" t="str">
        <f aca="false">F95&amp;" - "&amp;G95</f>
        <v>Φορείς που είναι υπεύθυνοι για τη συντήρηση του οδικού δικτύου - </v>
      </c>
      <c r="I95" s="65"/>
    </row>
    <row r="96" customFormat="false" ht="45" hidden="false" customHeight="true" outlineLevel="0" collapsed="false">
      <c r="A96" s="50" t="s">
        <v>415</v>
      </c>
      <c r="B96" s="51" t="s">
        <v>823</v>
      </c>
      <c r="C96" s="52" t="s">
        <v>833</v>
      </c>
      <c r="D96" s="51" t="s">
        <v>834</v>
      </c>
      <c r="E96" s="51" t="s">
        <v>729</v>
      </c>
      <c r="F96" s="54" t="s">
        <v>234</v>
      </c>
      <c r="G96" s="55"/>
      <c r="H96" s="51" t="str">
        <f aca="false">F96&amp;"  "&amp;G96</f>
        <v>ΕΜΥ  </v>
      </c>
      <c r="I96" s="56"/>
    </row>
    <row r="97" customFormat="false" ht="45" hidden="false" customHeight="false" outlineLevel="0" collapsed="false">
      <c r="A97" s="50" t="s">
        <v>417</v>
      </c>
      <c r="B97" s="51" t="s">
        <v>823</v>
      </c>
      <c r="C97" s="52"/>
      <c r="D97" s="51" t="s">
        <v>835</v>
      </c>
      <c r="E97" s="51" t="s">
        <v>729</v>
      </c>
      <c r="F97" s="54" t="s">
        <v>36</v>
      </c>
      <c r="G97" s="57" t="s">
        <v>419</v>
      </c>
      <c r="H97" s="51" t="str">
        <f aca="false">F97&amp;" - "&amp;G97</f>
        <v>Γενική Γραμματεία Πολιτικής Προστασίας - Κέντρο Επιχειρήσεων</v>
      </c>
      <c r="I97" s="56"/>
    </row>
    <row r="98" customFormat="false" ht="45" hidden="false" customHeight="false" outlineLevel="0" collapsed="false">
      <c r="A98" s="50" t="s">
        <v>420</v>
      </c>
      <c r="B98" s="51" t="s">
        <v>823</v>
      </c>
      <c r="C98" s="52"/>
      <c r="D98" s="51" t="s">
        <v>836</v>
      </c>
      <c r="E98" s="51" t="s">
        <v>729</v>
      </c>
      <c r="F98" s="54" t="s">
        <v>57</v>
      </c>
      <c r="G98" s="57" t="s">
        <v>58</v>
      </c>
      <c r="H98" s="51" t="str">
        <f aca="false">F98&amp;" - "&amp;G98</f>
        <v>Αποκεντρωμένες Διοικήσεις - Δ/νση Πολιτικής Προστασίας των Α/Δ</v>
      </c>
      <c r="I98" s="58" t="s">
        <v>423</v>
      </c>
    </row>
    <row r="99" customFormat="false" ht="75" hidden="false" customHeight="true" outlineLevel="0" collapsed="false">
      <c r="A99" s="50" t="s">
        <v>424</v>
      </c>
      <c r="B99" s="51" t="s">
        <v>823</v>
      </c>
      <c r="C99" s="52" t="s">
        <v>837</v>
      </c>
      <c r="D99" s="68" t="s">
        <v>426</v>
      </c>
      <c r="E99" s="51" t="s">
        <v>729</v>
      </c>
      <c r="F99" s="54" t="s">
        <v>838</v>
      </c>
      <c r="G99" s="55"/>
      <c r="H99" s="51" t="str">
        <f aca="false">F99&amp;"  "&amp;G99</f>
        <v>Αποκεντρωμένα Όργανα Πολιτικής Προστασίας, Φορείς συντήρησης, Επιχειρησιακοί φορείς  </v>
      </c>
      <c r="I99" s="56"/>
    </row>
    <row r="100" customFormat="false" ht="60" hidden="false" customHeight="false" outlineLevel="0" collapsed="false">
      <c r="A100" s="50" t="s">
        <v>428</v>
      </c>
      <c r="B100" s="51" t="s">
        <v>823</v>
      </c>
      <c r="C100" s="52"/>
      <c r="D100" s="68" t="s">
        <v>429</v>
      </c>
      <c r="E100" s="51" t="s">
        <v>729</v>
      </c>
      <c r="F100" s="54" t="s">
        <v>839</v>
      </c>
      <c r="G100" s="55"/>
      <c r="H100" s="51" t="str">
        <f aca="false">F100&amp;"  "&amp;G100</f>
        <v>ΕΛ.ΑΣ., Αποκεντρωμένα Όργανα Πολιτικής Προστασίας, Φορείς συντήρησης  </v>
      </c>
      <c r="I100" s="56"/>
    </row>
    <row r="101" customFormat="false" ht="90" hidden="false" customHeight="true" outlineLevel="0" collapsed="false">
      <c r="A101" s="50" t="s">
        <v>431</v>
      </c>
      <c r="B101" s="51" t="s">
        <v>823</v>
      </c>
      <c r="C101" s="52" t="s">
        <v>840</v>
      </c>
      <c r="D101" s="77" t="s">
        <v>841</v>
      </c>
      <c r="E101" s="77" t="s">
        <v>729</v>
      </c>
      <c r="F101" s="54" t="s">
        <v>36</v>
      </c>
      <c r="G101" s="55"/>
      <c r="H101" s="51" t="str">
        <f aca="false">F101&amp;"  "&amp;G101</f>
        <v>Γενική Γραμματεία Πολιτικής Προστασίας  </v>
      </c>
      <c r="I101" s="56"/>
    </row>
    <row r="102" customFormat="false" ht="30" hidden="false" customHeight="false" outlineLevel="0" collapsed="false">
      <c r="A102" s="50" t="s">
        <v>433</v>
      </c>
      <c r="B102" s="51" t="s">
        <v>823</v>
      </c>
      <c r="C102" s="52"/>
      <c r="D102" s="68" t="s">
        <v>842</v>
      </c>
      <c r="E102" s="68" t="s">
        <v>843</v>
      </c>
      <c r="F102" s="54" t="s">
        <v>801</v>
      </c>
      <c r="G102" s="55"/>
      <c r="H102" s="51" t="str">
        <f aca="false">F102&amp;"  "&amp;G102</f>
        <v>ΕΛ.ΑΣ.  </v>
      </c>
      <c r="I102" s="56"/>
    </row>
    <row r="103" customFormat="false" ht="45" hidden="false" customHeight="true" outlineLevel="0" collapsed="false">
      <c r="A103" s="50" t="s">
        <v>435</v>
      </c>
      <c r="B103" s="51" t="s">
        <v>823</v>
      </c>
      <c r="C103" s="78" t="s">
        <v>844</v>
      </c>
      <c r="D103" s="68" t="s">
        <v>845</v>
      </c>
      <c r="E103" s="51" t="s">
        <v>723</v>
      </c>
      <c r="F103" s="54" t="s">
        <v>801</v>
      </c>
      <c r="G103" s="55"/>
      <c r="H103" s="51" t="str">
        <f aca="false">F103&amp;"  "&amp;G103</f>
        <v>ΕΛ.ΑΣ.  </v>
      </c>
      <c r="I103" s="58" t="s">
        <v>110</v>
      </c>
    </row>
    <row r="104" customFormat="false" ht="45" hidden="false" customHeight="false" outlineLevel="0" collapsed="false">
      <c r="A104" s="50" t="s">
        <v>438</v>
      </c>
      <c r="B104" s="51" t="s">
        <v>823</v>
      </c>
      <c r="C104" s="78"/>
      <c r="D104" s="68" t="s">
        <v>846</v>
      </c>
      <c r="E104" s="51" t="s">
        <v>723</v>
      </c>
      <c r="F104" s="54" t="s">
        <v>36</v>
      </c>
      <c r="G104" s="57" t="s">
        <v>440</v>
      </c>
      <c r="H104" s="51" t="str">
        <f aca="false">F104&amp;" - "&amp;G104</f>
        <v>Γενική Γραμματεία Πολιτικής Προστασίας - Κέντρο Επιχειρήσεων </v>
      </c>
      <c r="I104" s="56"/>
    </row>
    <row r="105" customFormat="false" ht="45" hidden="false" customHeight="false" outlineLevel="0" collapsed="false">
      <c r="A105" s="50" t="s">
        <v>441</v>
      </c>
      <c r="B105" s="51" t="s">
        <v>823</v>
      </c>
      <c r="C105" s="78"/>
      <c r="D105" s="68" t="s">
        <v>442</v>
      </c>
      <c r="E105" s="51" t="s">
        <v>723</v>
      </c>
      <c r="F105" s="54" t="s">
        <v>801</v>
      </c>
      <c r="G105" s="55"/>
      <c r="H105" s="51" t="str">
        <f aca="false">F105&amp;"  "&amp;G105</f>
        <v>ΕΛ.ΑΣ.  </v>
      </c>
      <c r="I105" s="58" t="s">
        <v>129</v>
      </c>
    </row>
    <row r="106" customFormat="false" ht="60" hidden="false" customHeight="false" outlineLevel="0" collapsed="false">
      <c r="A106" s="50" t="s">
        <v>443</v>
      </c>
      <c r="B106" s="51" t="s">
        <v>823</v>
      </c>
      <c r="C106" s="78"/>
      <c r="D106" s="69" t="s">
        <v>444</v>
      </c>
      <c r="E106" s="79" t="s">
        <v>723</v>
      </c>
      <c r="F106" s="80" t="s">
        <v>801</v>
      </c>
      <c r="G106" s="81"/>
      <c r="H106" s="51" t="str">
        <f aca="false">F106&amp;"  "&amp;G106</f>
        <v>ΕΛ.ΑΣ.  </v>
      </c>
      <c r="I106" s="82"/>
    </row>
    <row r="107" customFormat="false" ht="30" hidden="false" customHeight="true" outlineLevel="0" collapsed="false">
      <c r="A107" s="50" t="s">
        <v>445</v>
      </c>
      <c r="B107" s="51" t="s">
        <v>823</v>
      </c>
      <c r="C107" s="83" t="s">
        <v>847</v>
      </c>
      <c r="D107" s="51" t="s">
        <v>447</v>
      </c>
      <c r="E107" s="51" t="s">
        <v>723</v>
      </c>
      <c r="F107" s="54" t="s">
        <v>110</v>
      </c>
      <c r="G107" s="55"/>
      <c r="H107" s="51" t="str">
        <f aca="false">F107&amp;" - "&amp;G107</f>
        <v>Πυροσβεστικό Σώμα - </v>
      </c>
      <c r="I107" s="58" t="s">
        <v>448</v>
      </c>
    </row>
    <row r="108" customFormat="false" ht="120" hidden="false" customHeight="false" outlineLevel="0" collapsed="false">
      <c r="A108" s="50" t="s">
        <v>449</v>
      </c>
      <c r="B108" s="51" t="s">
        <v>823</v>
      </c>
      <c r="C108" s="83"/>
      <c r="D108" s="51" t="s">
        <v>848</v>
      </c>
      <c r="E108" s="51" t="s">
        <v>723</v>
      </c>
      <c r="F108" s="54" t="s">
        <v>113</v>
      </c>
      <c r="G108" s="57" t="s">
        <v>452</v>
      </c>
      <c r="H108" s="51" t="str">
        <f aca="false">F108&amp;" - "&amp;G108</f>
        <v>ΕΛ.ΑΣ - Τροχαία</v>
      </c>
      <c r="I108" s="58"/>
    </row>
    <row r="109" customFormat="false" ht="90" hidden="false" customHeight="false" outlineLevel="0" collapsed="false">
      <c r="A109" s="50" t="s">
        <v>453</v>
      </c>
      <c r="B109" s="51" t="s">
        <v>823</v>
      </c>
      <c r="C109" s="83"/>
      <c r="D109" s="51" t="s">
        <v>849</v>
      </c>
      <c r="E109" s="51" t="s">
        <v>723</v>
      </c>
      <c r="F109" s="54" t="s">
        <v>850</v>
      </c>
      <c r="G109" s="57"/>
      <c r="H109" s="51" t="str">
        <f aca="false">F109&amp;"  "&amp;G109</f>
        <v>Παραχωρησιούχες εταιρείες   </v>
      </c>
      <c r="I109" s="58" t="s">
        <v>113</v>
      </c>
    </row>
    <row r="110" customFormat="false" ht="105" hidden="false" customHeight="false" outlineLevel="0" collapsed="false">
      <c r="A110" s="50" t="s">
        <v>455</v>
      </c>
      <c r="B110" s="51" t="s">
        <v>823</v>
      </c>
      <c r="C110" s="83"/>
      <c r="D110" s="51" t="s">
        <v>454</v>
      </c>
      <c r="E110" s="51" t="s">
        <v>723</v>
      </c>
      <c r="F110" s="54" t="s">
        <v>113</v>
      </c>
      <c r="G110" s="57"/>
      <c r="H110" s="51" t="str">
        <f aca="false">F110&amp;"  "&amp;G110</f>
        <v>ΕΛ.ΑΣ  </v>
      </c>
      <c r="I110" s="58"/>
    </row>
    <row r="111" customFormat="false" ht="30" hidden="false" customHeight="false" outlineLevel="0" collapsed="false">
      <c r="A111" s="50" t="s">
        <v>458</v>
      </c>
      <c r="B111" s="51" t="s">
        <v>823</v>
      </c>
      <c r="C111" s="83"/>
      <c r="D111" s="51" t="s">
        <v>459</v>
      </c>
      <c r="E111" s="51" t="s">
        <v>723</v>
      </c>
      <c r="F111" s="54" t="s">
        <v>113</v>
      </c>
      <c r="G111" s="57"/>
      <c r="H111" s="51" t="str">
        <f aca="false">F111&amp;"  "&amp;G111</f>
        <v>ΕΛ.ΑΣ  </v>
      </c>
      <c r="I111" s="58"/>
    </row>
    <row r="112" customFormat="false" ht="30" hidden="false" customHeight="false" outlineLevel="0" collapsed="false">
      <c r="A112" s="50" t="s">
        <v>460</v>
      </c>
      <c r="B112" s="51" t="s">
        <v>823</v>
      </c>
      <c r="C112" s="83"/>
      <c r="D112" s="51" t="s">
        <v>456</v>
      </c>
      <c r="E112" s="51" t="s">
        <v>723</v>
      </c>
      <c r="F112" s="54" t="s">
        <v>320</v>
      </c>
      <c r="G112" s="57"/>
      <c r="H112" s="51" t="str">
        <f aca="false">F112&amp;"  "&amp;G112</f>
        <v>ΕΚΑΒ  </v>
      </c>
      <c r="I112" s="58" t="s">
        <v>457</v>
      </c>
    </row>
    <row r="113" customFormat="false" ht="75" hidden="false" customHeight="false" outlineLevel="0" collapsed="false">
      <c r="A113" s="50" t="s">
        <v>463</v>
      </c>
      <c r="B113" s="51" t="s">
        <v>823</v>
      </c>
      <c r="C113" s="83"/>
      <c r="D113" s="51" t="s">
        <v>461</v>
      </c>
      <c r="E113" s="51" t="s">
        <v>723</v>
      </c>
      <c r="F113" s="54" t="s">
        <v>462</v>
      </c>
      <c r="G113" s="55"/>
      <c r="H113" s="51" t="str">
        <f aca="false">F113&amp;"  "&amp;G113</f>
        <v>Δήμοι, Περιφέρειες  </v>
      </c>
      <c r="I113" s="56"/>
    </row>
    <row r="114" customFormat="false" ht="45" hidden="false" customHeight="false" outlineLevel="0" collapsed="false">
      <c r="A114" s="50" t="s">
        <v>465</v>
      </c>
      <c r="B114" s="51" t="s">
        <v>823</v>
      </c>
      <c r="C114" s="83"/>
      <c r="D114" s="51" t="s">
        <v>851</v>
      </c>
      <c r="E114" s="51" t="s">
        <v>723</v>
      </c>
      <c r="F114" s="54" t="s">
        <v>852</v>
      </c>
      <c r="G114" s="55"/>
      <c r="H114" s="51" t="str">
        <f aca="false">F114&amp;"  "&amp;G114</f>
        <v>Αποκεντρωμένα όργανα πολιτικής προστασίας  </v>
      </c>
      <c r="I114" s="56"/>
    </row>
    <row r="115" customFormat="false" ht="75" hidden="false" customHeight="false" outlineLevel="0" collapsed="false">
      <c r="A115" s="50" t="s">
        <v>467</v>
      </c>
      <c r="B115" s="51" t="s">
        <v>823</v>
      </c>
      <c r="C115" s="83"/>
      <c r="D115" s="51" t="s">
        <v>466</v>
      </c>
      <c r="E115" s="51" t="s">
        <v>723</v>
      </c>
      <c r="F115" s="54" t="s">
        <v>462</v>
      </c>
      <c r="G115" s="63"/>
      <c r="H115" s="61" t="str">
        <f aca="false">F115&amp;"  "&amp;G115</f>
        <v>Δήμοι, Περιφέρειες  </v>
      </c>
      <c r="I115" s="65"/>
    </row>
    <row r="116" customFormat="false" ht="75" hidden="false" customHeight="false" outlineLevel="0" collapsed="false">
      <c r="A116" s="50" t="s">
        <v>469</v>
      </c>
      <c r="B116" s="51" t="s">
        <v>823</v>
      </c>
      <c r="C116" s="83"/>
      <c r="D116" s="68" t="s">
        <v>468</v>
      </c>
      <c r="E116" s="68" t="s">
        <v>723</v>
      </c>
      <c r="F116" s="54" t="s">
        <v>462</v>
      </c>
      <c r="G116" s="63"/>
      <c r="H116" s="61" t="str">
        <f aca="false">F116&amp;"  "&amp;G116</f>
        <v>Δήμοι, Περιφέρειες  </v>
      </c>
      <c r="I116" s="65"/>
    </row>
    <row r="117" customFormat="false" ht="75" hidden="false" customHeight="false" outlineLevel="0" collapsed="false">
      <c r="A117" s="50" t="s">
        <v>471</v>
      </c>
      <c r="B117" s="51" t="s">
        <v>823</v>
      </c>
      <c r="C117" s="83"/>
      <c r="D117" s="68" t="s">
        <v>470</v>
      </c>
      <c r="E117" s="51" t="s">
        <v>723</v>
      </c>
      <c r="F117" s="54" t="s">
        <v>462</v>
      </c>
      <c r="G117" s="63"/>
      <c r="H117" s="61" t="str">
        <f aca="false">F117&amp;"  "&amp;G117</f>
        <v>Δήμοι, Περιφέρειες  </v>
      </c>
      <c r="I117" s="65"/>
    </row>
    <row r="118" customFormat="false" ht="60" hidden="false" customHeight="false" outlineLevel="0" collapsed="false">
      <c r="A118" s="50" t="s">
        <v>475</v>
      </c>
      <c r="B118" s="51" t="s">
        <v>823</v>
      </c>
      <c r="C118" s="83"/>
      <c r="D118" s="68" t="s">
        <v>472</v>
      </c>
      <c r="E118" s="51" t="s">
        <v>723</v>
      </c>
      <c r="F118" s="54" t="s">
        <v>181</v>
      </c>
      <c r="G118" s="63"/>
      <c r="H118" s="61" t="str">
        <f aca="false">F118&amp;"  "&amp;G118</f>
        <v>Δήμοι  </v>
      </c>
      <c r="I118" s="64" t="s">
        <v>474</v>
      </c>
    </row>
    <row r="119" customFormat="false" ht="30" hidden="false" customHeight="false" outlineLevel="0" collapsed="false">
      <c r="A119" s="50" t="s">
        <v>477</v>
      </c>
      <c r="B119" s="51" t="s">
        <v>823</v>
      </c>
      <c r="C119" s="83"/>
      <c r="D119" s="68" t="s">
        <v>476</v>
      </c>
      <c r="E119" s="51" t="s">
        <v>723</v>
      </c>
      <c r="F119" s="84"/>
      <c r="G119" s="55"/>
      <c r="H119" s="61" t="str">
        <f aca="false">F119&amp;" - "&amp;G119</f>
        <v> - </v>
      </c>
      <c r="I119" s="65"/>
    </row>
    <row r="120" customFormat="false" ht="45" hidden="false" customHeight="false" outlineLevel="0" collapsed="false">
      <c r="A120" s="50" t="s">
        <v>479</v>
      </c>
      <c r="B120" s="51" t="s">
        <v>823</v>
      </c>
      <c r="C120" s="83"/>
      <c r="D120" s="51" t="s">
        <v>482</v>
      </c>
      <c r="E120" s="51" t="s">
        <v>723</v>
      </c>
      <c r="F120" s="54" t="s">
        <v>852</v>
      </c>
      <c r="G120" s="55"/>
      <c r="H120" s="51" t="str">
        <f aca="false">F120&amp;"  "&amp;G120</f>
        <v>Αποκεντρωμένα όργανα πολιτικής προστασίας  </v>
      </c>
      <c r="I120" s="56"/>
    </row>
    <row r="121" customFormat="false" ht="60" hidden="false" customHeight="false" outlineLevel="0" collapsed="false">
      <c r="A121" s="50" t="s">
        <v>481</v>
      </c>
      <c r="B121" s="51" t="s">
        <v>823</v>
      </c>
      <c r="C121" s="83"/>
      <c r="D121" s="68" t="s">
        <v>484</v>
      </c>
      <c r="E121" s="51" t="s">
        <v>723</v>
      </c>
      <c r="F121" s="54" t="s">
        <v>485</v>
      </c>
      <c r="G121" s="55"/>
      <c r="H121" s="51" t="str">
        <f aca="false">F121&amp;" - "&amp;G121</f>
        <v>Φορείς λειτουργίας και συντήρησης δικτύων κοινής ωφέλειας και υποδομών - </v>
      </c>
      <c r="I121" s="56"/>
    </row>
    <row r="122" customFormat="false" ht="30" hidden="false" customHeight="true" outlineLevel="0" collapsed="false">
      <c r="A122" s="50" t="s">
        <v>483</v>
      </c>
      <c r="B122" s="51" t="s">
        <v>823</v>
      </c>
      <c r="C122" s="52" t="s">
        <v>853</v>
      </c>
      <c r="D122" s="68" t="s">
        <v>488</v>
      </c>
      <c r="E122" s="51" t="s">
        <v>723</v>
      </c>
      <c r="F122" s="54" t="s">
        <v>181</v>
      </c>
      <c r="G122" s="57" t="s">
        <v>489</v>
      </c>
      <c r="H122" s="51" t="str">
        <f aca="false">F122&amp;" - "&amp;G122</f>
        <v>Δήμοι - Δήμαρχοι</v>
      </c>
      <c r="I122" s="56"/>
    </row>
    <row r="123" customFormat="false" ht="45" hidden="false" customHeight="false" outlineLevel="0" collapsed="false">
      <c r="A123" s="50" t="s">
        <v>486</v>
      </c>
      <c r="B123" s="51" t="s">
        <v>823</v>
      </c>
      <c r="C123" s="52"/>
      <c r="D123" s="62" t="s">
        <v>491</v>
      </c>
      <c r="E123" s="68" t="s">
        <v>723</v>
      </c>
      <c r="F123" s="54" t="s">
        <v>52</v>
      </c>
      <c r="G123" s="57" t="s">
        <v>492</v>
      </c>
      <c r="H123" s="51" t="str">
        <f aca="false">F123&amp;" - "&amp;G123</f>
        <v>Περιφέρειες - Περιφερειάρχες</v>
      </c>
      <c r="I123" s="56"/>
    </row>
    <row r="124" customFormat="false" ht="60" hidden="false" customHeight="false" outlineLevel="0" collapsed="false">
      <c r="A124" s="50" t="s">
        <v>490</v>
      </c>
      <c r="B124" s="51" t="s">
        <v>823</v>
      </c>
      <c r="C124" s="52"/>
      <c r="D124" s="51" t="s">
        <v>854</v>
      </c>
      <c r="E124" s="51" t="s">
        <v>723</v>
      </c>
      <c r="F124" s="54" t="s">
        <v>57</v>
      </c>
      <c r="G124" s="57" t="s">
        <v>855</v>
      </c>
      <c r="H124" s="51" t="str">
        <f aca="false">F124&amp;" - "&amp;G124</f>
        <v>Αποκεντρωμένες Διοικήσεις - Γενικός Γραμματέας Α/Δ</v>
      </c>
      <c r="I124" s="58" t="s">
        <v>497</v>
      </c>
    </row>
    <row r="125" customFormat="false" ht="30" hidden="false" customHeight="true" outlineLevel="0" collapsed="false">
      <c r="A125" s="50" t="s">
        <v>502</v>
      </c>
      <c r="B125" s="51" t="s">
        <v>856</v>
      </c>
      <c r="C125" s="52" t="s">
        <v>857</v>
      </c>
      <c r="D125" s="51" t="s">
        <v>504</v>
      </c>
      <c r="E125" s="51" t="s">
        <v>713</v>
      </c>
      <c r="F125" s="54" t="s">
        <v>505</v>
      </c>
      <c r="G125" s="55"/>
      <c r="H125" s="51" t="str">
        <f aca="false">F125&amp;" "&amp;G125</f>
        <v>ΟΑΣΠ </v>
      </c>
      <c r="I125" s="56"/>
    </row>
    <row r="126" customFormat="false" ht="45" hidden="false" customHeight="false" outlineLevel="0" collapsed="false">
      <c r="A126" s="50" t="s">
        <v>506</v>
      </c>
      <c r="B126" s="51" t="s">
        <v>856</v>
      </c>
      <c r="C126" s="52"/>
      <c r="D126" s="51" t="s">
        <v>507</v>
      </c>
      <c r="E126" s="51" t="s">
        <v>713</v>
      </c>
      <c r="F126" s="54" t="s">
        <v>505</v>
      </c>
      <c r="G126" s="55"/>
      <c r="H126" s="51" t="str">
        <f aca="false">F126&amp;"  "&amp;G126</f>
        <v>ΟΑΣΠ  </v>
      </c>
      <c r="I126" s="56"/>
    </row>
    <row r="127" customFormat="false" ht="30" hidden="false" customHeight="true" outlineLevel="0" collapsed="false">
      <c r="A127" s="50" t="s">
        <v>508</v>
      </c>
      <c r="B127" s="51" t="s">
        <v>856</v>
      </c>
      <c r="C127" s="52" t="s">
        <v>513</v>
      </c>
      <c r="D127" s="51" t="s">
        <v>858</v>
      </c>
      <c r="E127" s="51" t="s">
        <v>713</v>
      </c>
      <c r="F127" s="54" t="s">
        <v>505</v>
      </c>
      <c r="G127" s="57"/>
      <c r="H127" s="51" t="str">
        <f aca="false">F127&amp;" "&amp;G127</f>
        <v>ΟΑΣΠ </v>
      </c>
      <c r="I127" s="58"/>
    </row>
    <row r="128" customFormat="false" ht="45" hidden="false" customHeight="false" outlineLevel="0" collapsed="false">
      <c r="A128" s="50" t="s">
        <v>510</v>
      </c>
      <c r="B128" s="51" t="s">
        <v>856</v>
      </c>
      <c r="C128" s="52"/>
      <c r="D128" s="51" t="s">
        <v>511</v>
      </c>
      <c r="E128" s="51" t="s">
        <v>713</v>
      </c>
      <c r="F128" s="54" t="s">
        <v>505</v>
      </c>
      <c r="G128" s="57"/>
      <c r="H128" s="51" t="str">
        <f aca="false">F128&amp;"  "&amp;G128</f>
        <v>ΟΑΣΠ  </v>
      </c>
      <c r="I128" s="58" t="s">
        <v>36</v>
      </c>
    </row>
    <row r="129" customFormat="false" ht="60" hidden="false" customHeight="false" outlineLevel="0" collapsed="false">
      <c r="A129" s="50" t="s">
        <v>512</v>
      </c>
      <c r="B129" s="51" t="s">
        <v>856</v>
      </c>
      <c r="C129" s="52"/>
      <c r="D129" s="51" t="s">
        <v>859</v>
      </c>
      <c r="E129" s="51" t="s">
        <v>713</v>
      </c>
      <c r="F129" s="54" t="s">
        <v>852</v>
      </c>
      <c r="G129" s="57" t="s">
        <v>522</v>
      </c>
      <c r="H129" s="51" t="str">
        <f aca="false">F129&amp;" - "&amp;G129</f>
        <v>Αποκεντρωμένα όργανα πολιτικής προστασίας - Δ/νσεις Πολιτικής Προστασίας Α/Δ, Περιφερειών, Γραφεία Δήμων</v>
      </c>
      <c r="I129" s="58"/>
    </row>
    <row r="130" customFormat="false" ht="30" hidden="false" customHeight="false" outlineLevel="0" collapsed="false">
      <c r="A130" s="50" t="s">
        <v>516</v>
      </c>
      <c r="B130" s="51" t="s">
        <v>856</v>
      </c>
      <c r="C130" s="52"/>
      <c r="D130" s="68" t="s">
        <v>517</v>
      </c>
      <c r="E130" s="51" t="s">
        <v>713</v>
      </c>
      <c r="F130" s="54" t="s">
        <v>518</v>
      </c>
      <c r="G130" s="57"/>
      <c r="H130" s="51" t="str">
        <f aca="false">F130&amp;"  "&amp;G130</f>
        <v>ΥΠΕΠΘ  </v>
      </c>
      <c r="I130" s="58" t="s">
        <v>505</v>
      </c>
    </row>
    <row r="131" customFormat="false" ht="60" hidden="false" customHeight="true" outlineLevel="0" collapsed="false">
      <c r="A131" s="50" t="s">
        <v>519</v>
      </c>
      <c r="B131" s="51" t="s">
        <v>856</v>
      </c>
      <c r="C131" s="52" t="s">
        <v>520</v>
      </c>
      <c r="D131" s="51" t="s">
        <v>521</v>
      </c>
      <c r="E131" s="68" t="s">
        <v>713</v>
      </c>
      <c r="F131" s="54" t="s">
        <v>852</v>
      </c>
      <c r="G131" s="57" t="s">
        <v>522</v>
      </c>
      <c r="H131" s="51" t="str">
        <f aca="false">F131&amp;" - "&amp;G131</f>
        <v>Αποκεντρωμένα όργανα πολιτικής προστασίας - Δ/νσεις Πολιτικής Προστασίας Α/Δ, Περιφερειών, Γραφεία Δήμων</v>
      </c>
      <c r="I131" s="58" t="s">
        <v>505</v>
      </c>
    </row>
    <row r="132" customFormat="false" ht="45" hidden="false" customHeight="false" outlineLevel="0" collapsed="false">
      <c r="A132" s="50" t="s">
        <v>523</v>
      </c>
      <c r="B132" s="51" t="s">
        <v>856</v>
      </c>
      <c r="C132" s="52"/>
      <c r="D132" s="51" t="s">
        <v>860</v>
      </c>
      <c r="E132" s="51" t="s">
        <v>713</v>
      </c>
      <c r="F132" s="54" t="s">
        <v>852</v>
      </c>
      <c r="G132" s="57"/>
      <c r="H132" s="51" t="str">
        <f aca="false">F132&amp;"  "&amp;G132</f>
        <v>Αποκεντρωμένα όργανα πολιτικής προστασίας  </v>
      </c>
      <c r="I132" s="58"/>
    </row>
    <row r="133" customFormat="false" ht="60" hidden="false" customHeight="true" outlineLevel="0" collapsed="false">
      <c r="A133" s="50" t="s">
        <v>525</v>
      </c>
      <c r="B133" s="51" t="s">
        <v>856</v>
      </c>
      <c r="C133" s="52" t="s">
        <v>526</v>
      </c>
      <c r="D133" s="51" t="s">
        <v>527</v>
      </c>
      <c r="E133" s="51" t="s">
        <v>729</v>
      </c>
      <c r="F133" s="54" t="s">
        <v>852</v>
      </c>
      <c r="G133" s="57" t="s">
        <v>522</v>
      </c>
      <c r="H133" s="51" t="str">
        <f aca="false">F133&amp;" - "&amp;G133</f>
        <v>Αποκεντρωμένα όργανα πολιτικής προστασίας - Δ/νσεις Πολιτικής Προστασίας Α/Δ, Περιφερειών, Γραφεία Δήμων</v>
      </c>
      <c r="I133" s="56"/>
    </row>
    <row r="134" customFormat="false" ht="60" hidden="false" customHeight="false" outlineLevel="0" collapsed="false">
      <c r="A134" s="50" t="s">
        <v>528</v>
      </c>
      <c r="B134" s="51" t="s">
        <v>856</v>
      </c>
      <c r="C134" s="52"/>
      <c r="D134" s="51" t="s">
        <v>861</v>
      </c>
      <c r="E134" s="68" t="s">
        <v>729</v>
      </c>
      <c r="F134" s="54" t="s">
        <v>852</v>
      </c>
      <c r="G134" s="57" t="s">
        <v>522</v>
      </c>
      <c r="H134" s="51" t="str">
        <f aca="false">F134&amp;" - "&amp;G134</f>
        <v>Αποκεντρωμένα όργανα πολιτικής προστασίας - Δ/νσεις Πολιτικής Προστασίας Α/Δ, Περιφερειών, Γραφεία Δήμων</v>
      </c>
      <c r="I134" s="65"/>
    </row>
    <row r="135" customFormat="false" ht="90" hidden="false" customHeight="false" outlineLevel="0" collapsed="false">
      <c r="A135" s="50" t="s">
        <v>530</v>
      </c>
      <c r="B135" s="51" t="s">
        <v>856</v>
      </c>
      <c r="C135" s="52"/>
      <c r="D135" s="51" t="s">
        <v>531</v>
      </c>
      <c r="E135" s="51" t="s">
        <v>729</v>
      </c>
      <c r="F135" s="54" t="s">
        <v>852</v>
      </c>
      <c r="G135" s="57" t="s">
        <v>522</v>
      </c>
      <c r="H135" s="51" t="str">
        <f aca="false">F135&amp;" - "&amp;G135</f>
        <v>Αποκεντρωμένα όργανα πολιτικής προστασίας - Δ/νσεις Πολιτικής Προστασίας Α/Δ, Περιφερειών, Γραφεία Δήμων</v>
      </c>
      <c r="I135" s="65"/>
    </row>
    <row r="136" customFormat="false" ht="60" hidden="false" customHeight="false" outlineLevel="0" collapsed="false">
      <c r="A136" s="50" t="s">
        <v>532</v>
      </c>
      <c r="B136" s="51" t="s">
        <v>856</v>
      </c>
      <c r="C136" s="52"/>
      <c r="D136" s="51" t="s">
        <v>533</v>
      </c>
      <c r="E136" s="51" t="s">
        <v>729</v>
      </c>
      <c r="F136" s="54" t="s">
        <v>852</v>
      </c>
      <c r="G136" s="57" t="s">
        <v>522</v>
      </c>
      <c r="H136" s="51" t="str">
        <f aca="false">F136&amp;" - "&amp;G136</f>
        <v>Αποκεντρωμένα όργανα πολιτικής προστασίας - Δ/νσεις Πολιτικής Προστασίας Α/Δ, Περιφερειών, Γραφεία Δήμων</v>
      </c>
      <c r="I136" s="65"/>
    </row>
    <row r="137" customFormat="false" ht="60" hidden="false" customHeight="false" outlineLevel="0" collapsed="false">
      <c r="A137" s="50" t="s">
        <v>534</v>
      </c>
      <c r="B137" s="51" t="s">
        <v>856</v>
      </c>
      <c r="C137" s="52"/>
      <c r="D137" s="51" t="s">
        <v>535</v>
      </c>
      <c r="E137" s="51" t="s">
        <v>729</v>
      </c>
      <c r="F137" s="54" t="s">
        <v>52</v>
      </c>
      <c r="G137" s="57" t="s">
        <v>536</v>
      </c>
      <c r="H137" s="51" t="str">
        <f aca="false">F137&amp;" - "&amp;G137</f>
        <v>Περιφέρειες - Αρμόδια Δ/νση των Περιφερειών</v>
      </c>
      <c r="I137" s="58" t="s">
        <v>537</v>
      </c>
    </row>
    <row r="138" customFormat="false" ht="60" hidden="false" customHeight="false" outlineLevel="0" collapsed="false">
      <c r="A138" s="50" t="s">
        <v>538</v>
      </c>
      <c r="B138" s="51" t="s">
        <v>856</v>
      </c>
      <c r="C138" s="52"/>
      <c r="D138" s="51" t="s">
        <v>539</v>
      </c>
      <c r="E138" s="51" t="s">
        <v>729</v>
      </c>
      <c r="F138" s="54" t="s">
        <v>52</v>
      </c>
      <c r="G138" s="57" t="s">
        <v>540</v>
      </c>
      <c r="H138" s="51" t="str">
        <f aca="false">F138&amp;" - "&amp;G138</f>
        <v>Περιφέρειες - Δ/νσεις Πολιτικής Προστασίας, Δ/νσεις Τεχνικών Έργων</v>
      </c>
      <c r="I138" s="58" t="s">
        <v>181</v>
      </c>
    </row>
    <row r="139" customFormat="false" ht="30" hidden="false" customHeight="true" outlineLevel="0" collapsed="false">
      <c r="A139" s="50" t="s">
        <v>541</v>
      </c>
      <c r="B139" s="51" t="s">
        <v>856</v>
      </c>
      <c r="C139" s="52" t="s">
        <v>542</v>
      </c>
      <c r="D139" s="51" t="s">
        <v>543</v>
      </c>
      <c r="E139" s="51" t="s">
        <v>729</v>
      </c>
      <c r="F139" s="54" t="s">
        <v>52</v>
      </c>
      <c r="G139" s="57" t="s">
        <v>396</v>
      </c>
      <c r="H139" s="51" t="str">
        <f aca="false">F139&amp;" - "&amp;G139</f>
        <v>Περιφέρειες - Δ/νσεις Πολιτικής Προστασίας</v>
      </c>
      <c r="I139" s="73" t="s">
        <v>544</v>
      </c>
    </row>
    <row r="140" customFormat="false" ht="90" hidden="false" customHeight="false" outlineLevel="0" collapsed="false">
      <c r="A140" s="50" t="s">
        <v>545</v>
      </c>
      <c r="B140" s="51" t="s">
        <v>856</v>
      </c>
      <c r="C140" s="52"/>
      <c r="D140" s="51" t="s">
        <v>546</v>
      </c>
      <c r="E140" s="51" t="s">
        <v>729</v>
      </c>
      <c r="F140" s="54" t="s">
        <v>52</v>
      </c>
      <c r="G140" s="57" t="s">
        <v>53</v>
      </c>
      <c r="H140" s="51" t="str">
        <f aca="false">F140&amp;" - "&amp;G140</f>
        <v>Περιφέρειες - Δ/νση Πολιτικής Προστασίας των Περιφερειών</v>
      </c>
      <c r="I140" s="73"/>
    </row>
    <row r="141" customFormat="false" ht="45" hidden="false" customHeight="false" outlineLevel="0" collapsed="false">
      <c r="A141" s="50" t="s">
        <v>547</v>
      </c>
      <c r="B141" s="51" t="s">
        <v>856</v>
      </c>
      <c r="C141" s="52"/>
      <c r="D141" s="51" t="s">
        <v>548</v>
      </c>
      <c r="E141" s="51" t="s">
        <v>729</v>
      </c>
      <c r="F141" s="54" t="s">
        <v>52</v>
      </c>
      <c r="G141" s="57" t="s">
        <v>53</v>
      </c>
      <c r="H141" s="51" t="str">
        <f aca="false">F141&amp;" - "&amp;G141</f>
        <v>Περιφέρειες - Δ/νση Πολιτικής Προστασίας των Περιφερειών</v>
      </c>
      <c r="I141" s="56"/>
    </row>
    <row r="142" customFormat="false" ht="75" hidden="false" customHeight="true" outlineLevel="0" collapsed="false">
      <c r="A142" s="50" t="s">
        <v>549</v>
      </c>
      <c r="B142" s="51" t="s">
        <v>856</v>
      </c>
      <c r="C142" s="52" t="s">
        <v>550</v>
      </c>
      <c r="D142" s="51" t="s">
        <v>551</v>
      </c>
      <c r="E142" s="51" t="s">
        <v>729</v>
      </c>
      <c r="F142" s="54" t="s">
        <v>181</v>
      </c>
      <c r="G142" s="57" t="s">
        <v>552</v>
      </c>
      <c r="H142" s="51" t="str">
        <f aca="false">F142&amp;" - "&amp;G142</f>
        <v>Δήμοι - Γραφείο Πολιτικής Προστασίας των Δήμων</v>
      </c>
      <c r="I142" s="56"/>
    </row>
    <row r="143" customFormat="false" ht="30" hidden="false" customHeight="false" outlineLevel="0" collapsed="false">
      <c r="A143" s="50" t="s">
        <v>553</v>
      </c>
      <c r="B143" s="51" t="s">
        <v>856</v>
      </c>
      <c r="C143" s="52"/>
      <c r="D143" s="68" t="s">
        <v>554</v>
      </c>
      <c r="E143" s="51" t="s">
        <v>729</v>
      </c>
      <c r="F143" s="54" t="s">
        <v>181</v>
      </c>
      <c r="G143" s="57" t="s">
        <v>552</v>
      </c>
      <c r="H143" s="51" t="str">
        <f aca="false">F143&amp;" - "&amp;G143</f>
        <v>Δήμοι - Γραφείο Πολιτικής Προστασίας των Δήμων</v>
      </c>
      <c r="I143" s="56"/>
    </row>
    <row r="144" customFormat="false" ht="75" hidden="false" customHeight="true" outlineLevel="0" collapsed="false">
      <c r="A144" s="50" t="s">
        <v>555</v>
      </c>
      <c r="B144" s="51" t="s">
        <v>856</v>
      </c>
      <c r="C144" s="74" t="s">
        <v>556</v>
      </c>
      <c r="D144" s="58" t="s">
        <v>557</v>
      </c>
      <c r="E144" s="51" t="s">
        <v>723</v>
      </c>
      <c r="F144" s="54" t="s">
        <v>113</v>
      </c>
      <c r="G144" s="57"/>
      <c r="H144" s="51" t="str">
        <f aca="false">F144&amp;"  "&amp;G144</f>
        <v>ΕΛ.ΑΣ  </v>
      </c>
      <c r="I144" s="58" t="s">
        <v>110</v>
      </c>
    </row>
    <row r="145" customFormat="false" ht="30" hidden="false" customHeight="false" outlineLevel="0" collapsed="false">
      <c r="A145" s="50" t="s">
        <v>558</v>
      </c>
      <c r="B145" s="51" t="s">
        <v>856</v>
      </c>
      <c r="C145" s="74"/>
      <c r="D145" s="68" t="s">
        <v>559</v>
      </c>
      <c r="E145" s="51" t="s">
        <v>723</v>
      </c>
      <c r="F145" s="54" t="s">
        <v>113</v>
      </c>
      <c r="G145" s="57"/>
      <c r="H145" s="51" t="str">
        <f aca="false">F145&amp;"  "&amp;G145</f>
        <v>ΕΛ.ΑΣ  </v>
      </c>
      <c r="I145" s="58"/>
    </row>
    <row r="146" customFormat="false" ht="60" hidden="false" customHeight="false" outlineLevel="0" collapsed="false">
      <c r="A146" s="50" t="s">
        <v>560</v>
      </c>
      <c r="B146" s="51" t="s">
        <v>856</v>
      </c>
      <c r="C146" s="74"/>
      <c r="D146" s="85" t="s">
        <v>561</v>
      </c>
      <c r="E146" s="79" t="s">
        <v>723</v>
      </c>
      <c r="F146" s="80" t="s">
        <v>852</v>
      </c>
      <c r="G146" s="71" t="s">
        <v>522</v>
      </c>
      <c r="H146" s="51" t="str">
        <f aca="false">F146&amp;" - "&amp;G146</f>
        <v>Αποκεντρωμένα όργανα πολιτικής προστασίας - Δ/νσεις Πολιτικής Προστασίας Α/Δ, Περιφερειών, Γραφεία Δήμων</v>
      </c>
      <c r="I146" s="86"/>
    </row>
    <row r="147" customFormat="false" ht="45" hidden="false" customHeight="true" outlineLevel="0" collapsed="false">
      <c r="A147" s="50" t="s">
        <v>562</v>
      </c>
      <c r="B147" s="51" t="s">
        <v>856</v>
      </c>
      <c r="C147" s="52" t="s">
        <v>563</v>
      </c>
      <c r="D147" s="51" t="s">
        <v>564</v>
      </c>
      <c r="E147" s="68" t="s">
        <v>723</v>
      </c>
      <c r="F147" s="54" t="s">
        <v>565</v>
      </c>
      <c r="G147" s="55"/>
      <c r="H147" s="51" t="str">
        <f aca="false">F147&amp;" "&amp;G147</f>
        <v>Γεωδυναμικό Ινστιτούτο </v>
      </c>
      <c r="I147" s="56"/>
    </row>
    <row r="148" customFormat="false" ht="30" hidden="false" customHeight="false" outlineLevel="0" collapsed="false">
      <c r="A148" s="50" t="s">
        <v>566</v>
      </c>
      <c r="B148" s="51" t="s">
        <v>856</v>
      </c>
      <c r="C148" s="52"/>
      <c r="D148" s="51" t="s">
        <v>567</v>
      </c>
      <c r="E148" s="68" t="s">
        <v>723</v>
      </c>
      <c r="F148" s="54" t="s">
        <v>113</v>
      </c>
      <c r="G148" s="55"/>
      <c r="H148" s="51" t="str">
        <f aca="false">F148&amp;" "&amp;G148</f>
        <v>ΕΛ.ΑΣ </v>
      </c>
      <c r="I148" s="58" t="s">
        <v>110</v>
      </c>
    </row>
    <row r="149" customFormat="false" ht="75" hidden="false" customHeight="false" outlineLevel="0" collapsed="false">
      <c r="A149" s="50" t="s">
        <v>568</v>
      </c>
      <c r="B149" s="51" t="s">
        <v>856</v>
      </c>
      <c r="C149" s="52"/>
      <c r="D149" s="68" t="s">
        <v>569</v>
      </c>
      <c r="E149" s="51" t="s">
        <v>723</v>
      </c>
      <c r="F149" s="54" t="s">
        <v>570</v>
      </c>
      <c r="G149" s="71" t="s">
        <v>522</v>
      </c>
      <c r="H149" s="51" t="str">
        <f aca="false">F149&amp;" - "&amp;G149</f>
        <v>ΟΑΣΠ, Αποκεντρωμένα Όργανα Πολιτικής Προστασίας - Δ/νσεις Πολιτικής Προστασίας Α/Δ, Περιφερειών, Γραφεία Δήμων</v>
      </c>
      <c r="I149" s="56"/>
    </row>
    <row r="150" customFormat="false" ht="30" hidden="false" customHeight="false" outlineLevel="0" collapsed="false">
      <c r="A150" s="50" t="s">
        <v>571</v>
      </c>
      <c r="B150" s="51" t="s">
        <v>856</v>
      </c>
      <c r="C150" s="52"/>
      <c r="D150" s="68" t="s">
        <v>572</v>
      </c>
      <c r="E150" s="51" t="s">
        <v>723</v>
      </c>
      <c r="F150" s="54" t="s">
        <v>113</v>
      </c>
      <c r="G150" s="55"/>
      <c r="H150" s="51" t="str">
        <f aca="false">F150&amp;"  "&amp;G150</f>
        <v>ΕΛ.ΑΣ  </v>
      </c>
      <c r="I150" s="56"/>
    </row>
    <row r="151" customFormat="false" ht="90" hidden="false" customHeight="false" outlineLevel="0" collapsed="false">
      <c r="A151" s="50" t="s">
        <v>573</v>
      </c>
      <c r="B151" s="51" t="s">
        <v>856</v>
      </c>
      <c r="C151" s="52"/>
      <c r="D151" s="68" t="s">
        <v>574</v>
      </c>
      <c r="E151" s="51" t="s">
        <v>723</v>
      </c>
      <c r="F151" s="54" t="s">
        <v>575</v>
      </c>
      <c r="G151" s="55"/>
      <c r="H151" s="51" t="str">
        <f aca="false">F151&amp;"  "&amp;G151</f>
        <v>Όλοι οι φορείς (Γενική Γραμματεία Πολιτικής Προστασίας, Αποκεντρωμένα όργανα, ΟΑΣΠ, ΕΛ.ΑΣ, ΠΣ)  </v>
      </c>
      <c r="I151" s="56"/>
    </row>
    <row r="152" customFormat="false" ht="75" hidden="false" customHeight="true" outlineLevel="0" collapsed="false">
      <c r="A152" s="50" t="s">
        <v>576</v>
      </c>
      <c r="B152" s="51" t="s">
        <v>856</v>
      </c>
      <c r="C152" s="52" t="s">
        <v>577</v>
      </c>
      <c r="D152" s="73" t="s">
        <v>862</v>
      </c>
      <c r="E152" s="51" t="s">
        <v>723</v>
      </c>
      <c r="F152" s="54" t="s">
        <v>113</v>
      </c>
      <c r="G152" s="55"/>
      <c r="H152" s="51" t="str">
        <f aca="false">F152&amp;"  "&amp;G152</f>
        <v>ΕΛ.ΑΣ  </v>
      </c>
      <c r="I152" s="56"/>
    </row>
    <row r="153" customFormat="false" ht="105" hidden="false" customHeight="false" outlineLevel="0" collapsed="false">
      <c r="A153" s="50" t="s">
        <v>579</v>
      </c>
      <c r="B153" s="51" t="s">
        <v>856</v>
      </c>
      <c r="C153" s="52"/>
      <c r="D153" s="58" t="s">
        <v>580</v>
      </c>
      <c r="E153" s="51" t="s">
        <v>723</v>
      </c>
      <c r="F153" s="54" t="s">
        <v>113</v>
      </c>
      <c r="G153" s="55"/>
      <c r="H153" s="51" t="str">
        <f aca="false">F153&amp;"  "&amp;G153</f>
        <v>ΕΛ.ΑΣ  </v>
      </c>
      <c r="I153" s="56"/>
    </row>
    <row r="154" customFormat="false" ht="60" hidden="false" customHeight="false" outlineLevel="0" collapsed="false">
      <c r="A154" s="50" t="s">
        <v>581</v>
      </c>
      <c r="B154" s="51" t="s">
        <v>856</v>
      </c>
      <c r="C154" s="52"/>
      <c r="D154" s="58" t="s">
        <v>582</v>
      </c>
      <c r="E154" s="51" t="s">
        <v>723</v>
      </c>
      <c r="F154" s="54" t="s">
        <v>113</v>
      </c>
      <c r="G154" s="55"/>
      <c r="H154" s="51" t="str">
        <f aca="false">F154&amp;"  "&amp;G154</f>
        <v>ΕΛ.ΑΣ  </v>
      </c>
      <c r="I154" s="56"/>
    </row>
    <row r="155" customFormat="false" ht="60" hidden="false" customHeight="false" outlineLevel="0" collapsed="false">
      <c r="A155" s="50" t="s">
        <v>583</v>
      </c>
      <c r="B155" s="51" t="s">
        <v>856</v>
      </c>
      <c r="C155" s="52"/>
      <c r="D155" s="58" t="s">
        <v>584</v>
      </c>
      <c r="E155" s="51" t="s">
        <v>723</v>
      </c>
      <c r="F155" s="54" t="s">
        <v>110</v>
      </c>
      <c r="G155" s="55"/>
      <c r="H155" s="51" t="str">
        <f aca="false">F155&amp;"  "&amp;G155</f>
        <v>Πυροσβεστικό Σώμα  </v>
      </c>
      <c r="I155" s="56"/>
    </row>
    <row r="156" customFormat="false" ht="45" hidden="false" customHeight="false" outlineLevel="0" collapsed="false">
      <c r="A156" s="50" t="s">
        <v>585</v>
      </c>
      <c r="B156" s="51" t="s">
        <v>856</v>
      </c>
      <c r="C156" s="52"/>
      <c r="D156" s="58" t="s">
        <v>586</v>
      </c>
      <c r="E156" s="51" t="s">
        <v>723</v>
      </c>
      <c r="F156" s="54" t="s">
        <v>587</v>
      </c>
      <c r="G156" s="55"/>
      <c r="H156" s="51" t="str">
        <f aca="false">F156&amp;"  "&amp;G156</f>
        <v>Αποκεντρωμένα Όργανα Πολιτικής Προστασίας, ΕΚΑΒ  </v>
      </c>
      <c r="I156" s="56"/>
    </row>
    <row r="157" customFormat="false" ht="30" hidden="false" customHeight="false" outlineLevel="0" collapsed="false">
      <c r="A157" s="50" t="s">
        <v>588</v>
      </c>
      <c r="B157" s="51" t="s">
        <v>856</v>
      </c>
      <c r="C157" s="52"/>
      <c r="D157" s="58" t="s">
        <v>589</v>
      </c>
      <c r="E157" s="51"/>
      <c r="F157" s="54"/>
      <c r="G157" s="55"/>
      <c r="H157" s="51" t="str">
        <f aca="false">F157&amp;" - "&amp;G157</f>
        <v> - </v>
      </c>
      <c r="I157" s="56"/>
    </row>
    <row r="158" customFormat="false" ht="165" hidden="false" customHeight="false" outlineLevel="0" collapsed="false">
      <c r="A158" s="50" t="s">
        <v>590</v>
      </c>
      <c r="B158" s="51" t="s">
        <v>856</v>
      </c>
      <c r="C158" s="52"/>
      <c r="D158" s="58" t="s">
        <v>591</v>
      </c>
      <c r="E158" s="51" t="s">
        <v>723</v>
      </c>
      <c r="F158" s="54" t="s">
        <v>592</v>
      </c>
      <c r="G158" s="55"/>
      <c r="H158" s="51" t="str">
        <f aca="false">F158&amp;"  "&amp;G158</f>
        <v>Εθνικό Κέντρο Επιχειρήσεων Υγείας (Ε.Κ.ΕΠ.Υ),  </v>
      </c>
      <c r="I158" s="58" t="s">
        <v>593</v>
      </c>
    </row>
    <row r="159" customFormat="false" ht="60" hidden="false" customHeight="false" outlineLevel="0" collapsed="false">
      <c r="A159" s="50" t="s">
        <v>594</v>
      </c>
      <c r="B159" s="51" t="s">
        <v>856</v>
      </c>
      <c r="C159" s="52"/>
      <c r="D159" s="73" t="s">
        <v>595</v>
      </c>
      <c r="E159" s="51" t="s">
        <v>723</v>
      </c>
      <c r="F159" s="54" t="s">
        <v>36</v>
      </c>
      <c r="G159" s="54" t="s">
        <v>596</v>
      </c>
      <c r="H159" s="51" t="str">
        <f aca="false">F159&amp;" - "&amp;G159</f>
        <v>Γενική Γραμματεία Πολιτικής Προστασίας - Γενικός Γραμματέας Πολιτικής Προστασίας</v>
      </c>
      <c r="I159" s="58" t="s">
        <v>597</v>
      </c>
    </row>
    <row r="160" customFormat="false" ht="60" hidden="false" customHeight="false" outlineLevel="0" collapsed="false">
      <c r="A160" s="50" t="s">
        <v>598</v>
      </c>
      <c r="B160" s="51" t="s">
        <v>856</v>
      </c>
      <c r="C160" s="52"/>
      <c r="D160" s="58" t="s">
        <v>599</v>
      </c>
      <c r="E160" s="51" t="s">
        <v>723</v>
      </c>
      <c r="F160" s="54" t="s">
        <v>462</v>
      </c>
      <c r="G160" s="55"/>
      <c r="H160" s="51" t="str">
        <f aca="false">F160&amp;" - "&amp;G160</f>
        <v>Δήμοι, Περιφέρειες - </v>
      </c>
      <c r="I160" s="56"/>
    </row>
    <row r="161" customFormat="false" ht="45" hidden="false" customHeight="false" outlineLevel="0" collapsed="false">
      <c r="A161" s="50" t="s">
        <v>601</v>
      </c>
      <c r="B161" s="51" t="s">
        <v>856</v>
      </c>
      <c r="C161" s="52"/>
      <c r="D161" s="73" t="s">
        <v>602</v>
      </c>
      <c r="E161" s="51" t="s">
        <v>723</v>
      </c>
      <c r="F161" s="54" t="s">
        <v>863</v>
      </c>
      <c r="G161" s="55"/>
      <c r="H161" s="51" t="str">
        <f aca="false">F161&amp;" - "&amp;G161</f>
        <v>Αποκεντρωμένα 'Όργανα Πολιτικής Προστασίας - </v>
      </c>
      <c r="I161" s="56"/>
    </row>
    <row r="162" customFormat="false" ht="45" hidden="false" customHeight="false" outlineLevel="0" collapsed="false">
      <c r="A162" s="50" t="s">
        <v>603</v>
      </c>
      <c r="B162" s="51" t="s">
        <v>856</v>
      </c>
      <c r="C162" s="52"/>
      <c r="D162" s="68" t="s">
        <v>604</v>
      </c>
      <c r="E162" s="51" t="s">
        <v>723</v>
      </c>
      <c r="F162" s="54" t="s">
        <v>277</v>
      </c>
      <c r="G162" s="55"/>
      <c r="H162" s="51" t="str">
        <f aca="false">F162&amp;" - "&amp;G162</f>
        <v>Αποκεντρωμένα Όργανα Πολιτικής Προστασίας - </v>
      </c>
      <c r="I162" s="56"/>
    </row>
    <row r="163" customFormat="false" ht="75" hidden="false" customHeight="false" outlineLevel="0" collapsed="false">
      <c r="A163" s="50" t="s">
        <v>605</v>
      </c>
      <c r="B163" s="51" t="s">
        <v>856</v>
      </c>
      <c r="C163" s="52"/>
      <c r="D163" s="51" t="s">
        <v>606</v>
      </c>
      <c r="E163" s="51" t="s">
        <v>723</v>
      </c>
      <c r="F163" s="54" t="s">
        <v>277</v>
      </c>
      <c r="G163" s="55"/>
      <c r="H163" s="51" t="str">
        <f aca="false">F163&amp;" "&amp;G163</f>
        <v>Αποκεντρωμένα Όργανα Πολιτικής Προστασίας </v>
      </c>
      <c r="I163" s="56"/>
    </row>
    <row r="164" customFormat="false" ht="90" hidden="false" customHeight="false" outlineLevel="0" collapsed="false">
      <c r="A164" s="50" t="s">
        <v>607</v>
      </c>
      <c r="B164" s="51" t="s">
        <v>856</v>
      </c>
      <c r="C164" s="52"/>
      <c r="D164" s="51" t="s">
        <v>608</v>
      </c>
      <c r="E164" s="51" t="s">
        <v>723</v>
      </c>
      <c r="F164" s="54" t="s">
        <v>462</v>
      </c>
      <c r="G164" s="55"/>
      <c r="H164" s="51" t="str">
        <f aca="false">F164&amp;"  "&amp;G164</f>
        <v>Δήμοι, Περιφέρειες  </v>
      </c>
      <c r="I164" s="56"/>
    </row>
    <row r="165" customFormat="false" ht="75" hidden="false" customHeight="true" outlineLevel="0" collapsed="false">
      <c r="A165" s="50" t="s">
        <v>609</v>
      </c>
      <c r="B165" s="51" t="s">
        <v>864</v>
      </c>
      <c r="C165" s="52" t="s">
        <v>611</v>
      </c>
      <c r="D165" s="51" t="s">
        <v>612</v>
      </c>
      <c r="E165" s="51" t="s">
        <v>713</v>
      </c>
      <c r="F165" s="54" t="s">
        <v>613</v>
      </c>
      <c r="G165" s="57" t="s">
        <v>614</v>
      </c>
      <c r="H165" s="51" t="str">
        <f aca="false">F165&amp;" - "&amp;G165</f>
        <v>Φορείς συντήρησης οδικού δικτύου - Συμβασιούχοι Παραχώρησης, Τεχνικές Υπηρεσίες Περιφερειών, Δήμων</v>
      </c>
      <c r="I165" s="56"/>
    </row>
    <row r="166" customFormat="false" ht="75" hidden="false" customHeight="false" outlineLevel="0" collapsed="false">
      <c r="A166" s="50" t="s">
        <v>615</v>
      </c>
      <c r="B166" s="51" t="s">
        <v>864</v>
      </c>
      <c r="C166" s="52"/>
      <c r="D166" s="51" t="s">
        <v>616</v>
      </c>
      <c r="E166" s="51" t="s">
        <v>713</v>
      </c>
      <c r="F166" s="54" t="s">
        <v>613</v>
      </c>
      <c r="G166" s="57" t="s">
        <v>614</v>
      </c>
      <c r="H166" s="51" t="str">
        <f aca="false">F166&amp;" - "&amp;G166</f>
        <v>Φορείς συντήρησης οδικού δικτύου - Συμβασιούχοι Παραχώρησης, Τεχνικές Υπηρεσίες Περιφερειών, Δήμων</v>
      </c>
      <c r="I166" s="56"/>
    </row>
    <row r="167" customFormat="false" ht="75" hidden="false" customHeight="false" outlineLevel="0" collapsed="false">
      <c r="A167" s="50" t="s">
        <v>617</v>
      </c>
      <c r="B167" s="51" t="s">
        <v>864</v>
      </c>
      <c r="C167" s="52"/>
      <c r="D167" s="51" t="s">
        <v>618</v>
      </c>
      <c r="E167" s="51" t="s">
        <v>713</v>
      </c>
      <c r="F167" s="54" t="s">
        <v>613</v>
      </c>
      <c r="G167" s="57" t="s">
        <v>614</v>
      </c>
      <c r="H167" s="51" t="str">
        <f aca="false">F167&amp;" - "&amp;G167</f>
        <v>Φορείς συντήρησης οδικού δικτύου - Συμβασιούχοι Παραχώρησης, Τεχνικές Υπηρεσίες Περιφερειών, Δήμων</v>
      </c>
      <c r="I167" s="56"/>
    </row>
    <row r="168" customFormat="false" ht="75" hidden="false" customHeight="false" outlineLevel="0" collapsed="false">
      <c r="A168" s="50" t="s">
        <v>619</v>
      </c>
      <c r="B168" s="51" t="s">
        <v>864</v>
      </c>
      <c r="C168" s="52"/>
      <c r="D168" s="51" t="s">
        <v>620</v>
      </c>
      <c r="E168" s="51" t="s">
        <v>713</v>
      </c>
      <c r="F168" s="54" t="s">
        <v>613</v>
      </c>
      <c r="G168" s="57" t="s">
        <v>614</v>
      </c>
      <c r="H168" s="51" t="str">
        <f aca="false">F168&amp;" - "&amp;G168</f>
        <v>Φορείς συντήρησης οδικού δικτύου - Συμβασιούχοι Παραχώρησης, Τεχνικές Υπηρεσίες Περιφερειών, Δήμων</v>
      </c>
      <c r="I168" s="56"/>
    </row>
    <row r="169" customFormat="false" ht="75" hidden="false" customHeight="false" outlineLevel="0" collapsed="false">
      <c r="A169" s="50" t="s">
        <v>621</v>
      </c>
      <c r="B169" s="51" t="s">
        <v>864</v>
      </c>
      <c r="C169" s="52"/>
      <c r="D169" s="51" t="s">
        <v>622</v>
      </c>
      <c r="E169" s="51" t="s">
        <v>713</v>
      </c>
      <c r="F169" s="54" t="s">
        <v>613</v>
      </c>
      <c r="G169" s="57" t="s">
        <v>614</v>
      </c>
      <c r="H169" s="51" t="str">
        <f aca="false">F169&amp;" - "&amp;G169</f>
        <v>Φορείς συντήρησης οδικού δικτύου - Συμβασιούχοι Παραχώρησης, Τεχνικές Υπηρεσίες Περιφερειών, Δήμων</v>
      </c>
      <c r="I169" s="56"/>
    </row>
    <row r="170" customFormat="false" ht="75" hidden="false" customHeight="false" outlineLevel="0" collapsed="false">
      <c r="A170" s="50" t="s">
        <v>623</v>
      </c>
      <c r="B170" s="51" t="s">
        <v>864</v>
      </c>
      <c r="C170" s="52"/>
      <c r="D170" s="51" t="s">
        <v>624</v>
      </c>
      <c r="E170" s="51" t="s">
        <v>713</v>
      </c>
      <c r="F170" s="54" t="s">
        <v>613</v>
      </c>
      <c r="G170" s="57" t="s">
        <v>614</v>
      </c>
      <c r="H170" s="51" t="str">
        <f aca="false">F170&amp;" - "&amp;G170</f>
        <v>Φορείς συντήρησης οδικού δικτύου - Συμβασιούχοι Παραχώρησης, Τεχνικές Υπηρεσίες Περιφερειών, Δήμων</v>
      </c>
      <c r="I170" s="56"/>
    </row>
    <row r="171" customFormat="false" ht="75" hidden="false" customHeight="false" outlineLevel="0" collapsed="false">
      <c r="A171" s="50" t="s">
        <v>625</v>
      </c>
      <c r="B171" s="51" t="s">
        <v>864</v>
      </c>
      <c r="C171" s="52"/>
      <c r="D171" s="51" t="s">
        <v>626</v>
      </c>
      <c r="E171" s="51" t="s">
        <v>713</v>
      </c>
      <c r="F171" s="54" t="s">
        <v>613</v>
      </c>
      <c r="G171" s="57" t="s">
        <v>614</v>
      </c>
      <c r="H171" s="51" t="str">
        <f aca="false">F171&amp;" - "&amp;G171</f>
        <v>Φορείς συντήρησης οδικού δικτύου - Συμβασιούχοι Παραχώρησης, Τεχνικές Υπηρεσίες Περιφερειών, Δήμων</v>
      </c>
      <c r="I171" s="56"/>
    </row>
    <row r="172" customFormat="false" ht="75" hidden="false" customHeight="false" outlineLevel="0" collapsed="false">
      <c r="A172" s="50" t="s">
        <v>627</v>
      </c>
      <c r="B172" s="51" t="s">
        <v>864</v>
      </c>
      <c r="C172" s="52"/>
      <c r="D172" s="51" t="s">
        <v>628</v>
      </c>
      <c r="E172" s="51" t="s">
        <v>713</v>
      </c>
      <c r="F172" s="54" t="s">
        <v>613</v>
      </c>
      <c r="G172" s="57" t="s">
        <v>614</v>
      </c>
      <c r="H172" s="51" t="str">
        <f aca="false">F172&amp;" - "&amp;G172</f>
        <v>Φορείς συντήρησης οδικού δικτύου - Συμβασιούχοι Παραχώρησης, Τεχνικές Υπηρεσίες Περιφερειών, Δήμων</v>
      </c>
      <c r="I172" s="56"/>
    </row>
    <row r="173" customFormat="false" ht="75" hidden="false" customHeight="false" outlineLevel="0" collapsed="false">
      <c r="A173" s="50" t="s">
        <v>629</v>
      </c>
      <c r="B173" s="51" t="s">
        <v>864</v>
      </c>
      <c r="C173" s="52"/>
      <c r="D173" s="51" t="s">
        <v>630</v>
      </c>
      <c r="E173" s="51" t="s">
        <v>713</v>
      </c>
      <c r="F173" s="54" t="s">
        <v>613</v>
      </c>
      <c r="G173" s="57" t="s">
        <v>614</v>
      </c>
      <c r="H173" s="51" t="str">
        <f aca="false">F173&amp;" - "&amp;G173</f>
        <v>Φορείς συντήρησης οδικού δικτύου - Συμβασιούχοι Παραχώρησης, Τεχνικές Υπηρεσίες Περιφερειών, Δήμων</v>
      </c>
      <c r="I173" s="56"/>
    </row>
    <row r="174" customFormat="false" ht="45" hidden="false" customHeight="false" outlineLevel="0" collapsed="false">
      <c r="A174" s="50" t="s">
        <v>631</v>
      </c>
      <c r="B174" s="51" t="s">
        <v>864</v>
      </c>
      <c r="C174" s="52"/>
      <c r="D174" s="51" t="s">
        <v>632</v>
      </c>
      <c r="E174" s="51" t="s">
        <v>721</v>
      </c>
      <c r="F174" s="54" t="s">
        <v>93</v>
      </c>
      <c r="G174" s="57"/>
      <c r="H174" s="51" t="str">
        <f aca="false">F174&amp;" "&amp;G174</f>
        <v>Περιφέρειες, Δήμοι </v>
      </c>
      <c r="I174" s="56"/>
    </row>
    <row r="175" customFormat="false" ht="90" hidden="false" customHeight="false" outlineLevel="0" collapsed="false">
      <c r="A175" s="50" t="s">
        <v>634</v>
      </c>
      <c r="B175" s="51" t="s">
        <v>864</v>
      </c>
      <c r="C175" s="59" t="s">
        <v>635</v>
      </c>
      <c r="D175" s="51" t="s">
        <v>636</v>
      </c>
      <c r="E175" s="51" t="s">
        <v>713</v>
      </c>
      <c r="F175" s="54" t="s">
        <v>36</v>
      </c>
      <c r="G175" s="57" t="s">
        <v>637</v>
      </c>
      <c r="H175" s="51" t="str">
        <f aca="false">F175&amp;" - "&amp;G175</f>
        <v>Γενική Γραμματεία Πολιτικής Προστασίας - Διεύθυνση Σχεδιασμού και Αντιμετώπισης Εκτάκτων Αναγκών</v>
      </c>
      <c r="I175" s="58" t="s">
        <v>638</v>
      </c>
    </row>
    <row r="176" customFormat="false" ht="45" hidden="false" customHeight="true" outlineLevel="0" collapsed="false">
      <c r="A176" s="50" t="s">
        <v>639</v>
      </c>
      <c r="B176" s="51" t="s">
        <v>864</v>
      </c>
      <c r="C176" s="52" t="s">
        <v>640</v>
      </c>
      <c r="D176" s="68" t="s">
        <v>641</v>
      </c>
      <c r="E176" s="68" t="s">
        <v>729</v>
      </c>
      <c r="F176" s="54" t="s">
        <v>36</v>
      </c>
      <c r="G176" s="57" t="s">
        <v>419</v>
      </c>
      <c r="H176" s="51" t="str">
        <f aca="false">F176&amp;" - "&amp;G176</f>
        <v>Γενική Γραμματεία Πολιτικής Προστασίας - Κέντρο Επιχειρήσεων</v>
      </c>
      <c r="I176" s="56"/>
    </row>
    <row r="177" customFormat="false" ht="45" hidden="false" customHeight="false" outlineLevel="0" collapsed="false">
      <c r="A177" s="50" t="s">
        <v>642</v>
      </c>
      <c r="B177" s="51" t="s">
        <v>864</v>
      </c>
      <c r="C177" s="52"/>
      <c r="D177" s="68" t="s">
        <v>865</v>
      </c>
      <c r="E177" s="68" t="s">
        <v>729</v>
      </c>
      <c r="F177" s="54" t="s">
        <v>57</v>
      </c>
      <c r="G177" s="57" t="s">
        <v>644</v>
      </c>
      <c r="H177" s="51" t="str">
        <f aca="false">F177&amp;" - "&amp;G177</f>
        <v>Αποκεντρωμένες Διοικήσεις - Δ/νση Πολιτικής Προστασίας Α/Δ</v>
      </c>
      <c r="I177" s="73" t="s">
        <v>52</v>
      </c>
    </row>
    <row r="178" customFormat="false" ht="105" hidden="false" customHeight="false" outlineLevel="0" collapsed="false">
      <c r="A178" s="50" t="s">
        <v>645</v>
      </c>
      <c r="B178" s="51" t="s">
        <v>864</v>
      </c>
      <c r="C178" s="52"/>
      <c r="D178" s="68" t="s">
        <v>646</v>
      </c>
      <c r="E178" s="51" t="s">
        <v>729</v>
      </c>
      <c r="F178" s="54" t="s">
        <v>647</v>
      </c>
      <c r="G178" s="87" t="s">
        <v>648</v>
      </c>
      <c r="H178" s="51" t="str">
        <f aca="false">F178&amp;" - "&amp;G178</f>
        <v>Περιφέρειες, Δήμοι, Αποκεντρωμένες Διοικήσεις - Δ/νση Πολιτικής Προστασίας Α/Δ, Δ/νση Πολιτικής Προστασίας Περιφερειών, Γραφεία Πολιτικής Προστασίας Δήμων</v>
      </c>
      <c r="I178" s="56"/>
    </row>
    <row r="179" customFormat="false" ht="45" hidden="false" customHeight="true" outlineLevel="0" collapsed="false">
      <c r="A179" s="50" t="s">
        <v>649</v>
      </c>
      <c r="B179" s="51" t="s">
        <v>864</v>
      </c>
      <c r="C179" s="59" t="s">
        <v>650</v>
      </c>
      <c r="D179" s="68" t="s">
        <v>651</v>
      </c>
      <c r="E179" s="68" t="s">
        <v>729</v>
      </c>
      <c r="F179" s="54" t="s">
        <v>36</v>
      </c>
      <c r="G179" s="55"/>
      <c r="H179" s="51" t="str">
        <f aca="false">F179&amp;"  "&amp;G179</f>
        <v>Γενική Γραμματεία Πολιτικής Προστασίας  </v>
      </c>
      <c r="I179" s="56"/>
    </row>
    <row r="180" customFormat="false" ht="105" hidden="false" customHeight="false" outlineLevel="0" collapsed="false">
      <c r="A180" s="50" t="s">
        <v>652</v>
      </c>
      <c r="B180" s="51" t="s">
        <v>864</v>
      </c>
      <c r="C180" s="59"/>
      <c r="D180" s="68" t="s">
        <v>653</v>
      </c>
      <c r="E180" s="51" t="s">
        <v>729</v>
      </c>
      <c r="F180" s="54" t="s">
        <v>647</v>
      </c>
      <c r="G180" s="57" t="s">
        <v>654</v>
      </c>
      <c r="H180" s="51" t="str">
        <f aca="false">F180&amp;" - "&amp;G180</f>
        <v>Περιφέρειες, Δήμοι, Αποκεντρωμένες Διοικήσεις - Δ/νση Πολιτικής Προστασίας Α/Δ, Δ/νση Πολιτικής Προστασίας των Περιφερειών, Γραφείο Πολιτικής Προστασίας Δήμων</v>
      </c>
      <c r="I180" s="56"/>
    </row>
    <row r="181" customFormat="false" ht="75" hidden="false" customHeight="false" outlineLevel="0" collapsed="false">
      <c r="A181" s="50" t="s">
        <v>655</v>
      </c>
      <c r="B181" s="51" t="s">
        <v>864</v>
      </c>
      <c r="C181" s="59"/>
      <c r="D181" s="51" t="s">
        <v>656</v>
      </c>
      <c r="E181" s="68" t="s">
        <v>723</v>
      </c>
      <c r="F181" s="54" t="s">
        <v>801</v>
      </c>
      <c r="G181" s="55"/>
      <c r="H181" s="51" t="str">
        <f aca="false">F181&amp;"  "&amp;G181</f>
        <v>ΕΛ.ΑΣ.  </v>
      </c>
      <c r="I181" s="56"/>
    </row>
    <row r="182" customFormat="false" ht="60" hidden="false" customHeight="false" outlineLevel="0" collapsed="false">
      <c r="A182" s="50" t="s">
        <v>657</v>
      </c>
      <c r="B182" s="51" t="s">
        <v>864</v>
      </c>
      <c r="C182" s="59"/>
      <c r="D182" s="51" t="s">
        <v>658</v>
      </c>
      <c r="E182" s="51" t="s">
        <v>723</v>
      </c>
      <c r="F182" s="54" t="s">
        <v>659</v>
      </c>
      <c r="G182" s="55"/>
      <c r="H182" s="51" t="str">
        <f aca="false">F182&amp;"  "&amp;G182</f>
        <v>Φορείς ύδρευσης  </v>
      </c>
      <c r="I182" s="56"/>
    </row>
    <row r="183" customFormat="false" ht="45" hidden="false" customHeight="true" outlineLevel="0" collapsed="false">
      <c r="A183" s="50" t="s">
        <v>660</v>
      </c>
      <c r="B183" s="51" t="s">
        <v>864</v>
      </c>
      <c r="C183" s="52" t="s">
        <v>661</v>
      </c>
      <c r="D183" s="68" t="s">
        <v>662</v>
      </c>
      <c r="E183" s="51" t="s">
        <v>723</v>
      </c>
      <c r="F183" s="54" t="s">
        <v>801</v>
      </c>
      <c r="G183" s="57"/>
      <c r="H183" s="51" t="str">
        <f aca="false">F183&amp;"  "&amp;G183</f>
        <v>ΕΛ.ΑΣ.  </v>
      </c>
      <c r="I183" s="58" t="s">
        <v>110</v>
      </c>
    </row>
    <row r="184" customFormat="false" ht="45" hidden="false" customHeight="false" outlineLevel="0" collapsed="false">
      <c r="A184" s="50" t="s">
        <v>663</v>
      </c>
      <c r="B184" s="51" t="s">
        <v>864</v>
      </c>
      <c r="C184" s="52"/>
      <c r="D184" s="68" t="s">
        <v>664</v>
      </c>
      <c r="E184" s="51" t="s">
        <v>723</v>
      </c>
      <c r="F184" s="54" t="s">
        <v>181</v>
      </c>
      <c r="G184" s="57" t="s">
        <v>665</v>
      </c>
      <c r="H184" s="51" t="str">
        <f aca="false">F184&amp;" - "&amp;G184</f>
        <v>Δήμοι - Γραφεία Πολιτικής Προστασίας των Δήμων</v>
      </c>
      <c r="I184" s="56"/>
    </row>
    <row r="185" customFormat="false" ht="45" hidden="false" customHeight="false" outlineLevel="0" collapsed="false">
      <c r="A185" s="50" t="s">
        <v>666</v>
      </c>
      <c r="B185" s="51" t="s">
        <v>864</v>
      </c>
      <c r="C185" s="52"/>
      <c r="D185" s="51" t="s">
        <v>667</v>
      </c>
      <c r="E185" s="51" t="s">
        <v>723</v>
      </c>
      <c r="F185" s="54" t="s">
        <v>52</v>
      </c>
      <c r="G185" s="57" t="s">
        <v>53</v>
      </c>
      <c r="H185" s="51" t="str">
        <f aca="false">F185&amp;" - "&amp;G185</f>
        <v>Περιφέρειες - Δ/νση Πολιτικής Προστασίας των Περιφερειών</v>
      </c>
      <c r="I185" s="56"/>
    </row>
    <row r="186" customFormat="false" ht="60" hidden="false" customHeight="false" outlineLevel="0" collapsed="false">
      <c r="A186" s="50" t="s">
        <v>668</v>
      </c>
      <c r="B186" s="51" t="s">
        <v>864</v>
      </c>
      <c r="C186" s="52"/>
      <c r="D186" s="51" t="s">
        <v>669</v>
      </c>
      <c r="E186" s="51" t="s">
        <v>723</v>
      </c>
      <c r="F186" s="54" t="s">
        <v>129</v>
      </c>
      <c r="G186" s="88"/>
      <c r="H186" s="51" t="str">
        <f aca="false">F186&amp;"- "&amp;G186</f>
        <v>Όλοι οι φορείς- </v>
      </c>
      <c r="I186" s="56"/>
    </row>
    <row r="187" customFormat="false" ht="45" hidden="false" customHeight="false" outlineLevel="0" collapsed="false">
      <c r="A187" s="50" t="s">
        <v>671</v>
      </c>
      <c r="B187" s="51" t="s">
        <v>864</v>
      </c>
      <c r="C187" s="52"/>
      <c r="D187" s="51" t="s">
        <v>672</v>
      </c>
      <c r="E187" s="51" t="s">
        <v>723</v>
      </c>
      <c r="F187" s="54" t="s">
        <v>129</v>
      </c>
      <c r="G187" s="88"/>
      <c r="H187" s="51" t="str">
        <f aca="false">F187&amp;"  "&amp;G187</f>
        <v>Όλοι οι φορείς  </v>
      </c>
      <c r="I187" s="56"/>
    </row>
    <row r="188" customFormat="false" ht="45" hidden="false" customHeight="true" outlineLevel="0" collapsed="false">
      <c r="A188" s="50" t="s">
        <v>673</v>
      </c>
      <c r="B188" s="51" t="s">
        <v>864</v>
      </c>
      <c r="C188" s="52" t="s">
        <v>674</v>
      </c>
      <c r="D188" s="51" t="s">
        <v>675</v>
      </c>
      <c r="E188" s="51" t="s">
        <v>723</v>
      </c>
      <c r="F188" s="54" t="s">
        <v>52</v>
      </c>
      <c r="G188" s="57" t="s">
        <v>676</v>
      </c>
      <c r="H188" s="51" t="str">
        <f aca="false">F188&amp;" - "&amp;G188</f>
        <v>Περιφέρειες - Δ/νση Τεχνικών Έργων των Περιφερειών</v>
      </c>
      <c r="I188" s="56"/>
    </row>
    <row r="189" customFormat="false" ht="45" hidden="false" customHeight="false" outlineLevel="0" collapsed="false">
      <c r="A189" s="50" t="s">
        <v>677</v>
      </c>
      <c r="B189" s="51" t="s">
        <v>864</v>
      </c>
      <c r="C189" s="52"/>
      <c r="D189" s="61" t="s">
        <v>866</v>
      </c>
      <c r="E189" s="61" t="s">
        <v>723</v>
      </c>
      <c r="F189" s="60"/>
      <c r="G189" s="89"/>
      <c r="H189" s="61" t="str">
        <f aca="false">F189&amp;" - "&amp;G189</f>
        <v> - </v>
      </c>
      <c r="I189" s="65"/>
    </row>
    <row r="190" customFormat="false" ht="60" hidden="false" customHeight="true" outlineLevel="0" collapsed="false">
      <c r="A190" s="50" t="s">
        <v>681</v>
      </c>
      <c r="B190" s="51" t="s">
        <v>864</v>
      </c>
      <c r="C190" s="52" t="s">
        <v>678</v>
      </c>
      <c r="D190" s="51" t="s">
        <v>679</v>
      </c>
      <c r="E190" s="51" t="s">
        <v>723</v>
      </c>
      <c r="F190" s="54" t="s">
        <v>110</v>
      </c>
      <c r="G190" s="57"/>
      <c r="H190" s="51" t="str">
        <f aca="false">F190&amp;"  "&amp;G190</f>
        <v>Πυροσβεστικό Σώμα  </v>
      </c>
      <c r="I190" s="58" t="s">
        <v>680</v>
      </c>
    </row>
    <row r="191" customFormat="false" ht="90" hidden="false" customHeight="false" outlineLevel="0" collapsed="false">
      <c r="A191" s="50" t="s">
        <v>684</v>
      </c>
      <c r="B191" s="51" t="s">
        <v>864</v>
      </c>
      <c r="C191" s="52"/>
      <c r="D191" s="51" t="s">
        <v>682</v>
      </c>
      <c r="E191" s="51" t="s">
        <v>723</v>
      </c>
      <c r="F191" s="54" t="s">
        <v>320</v>
      </c>
      <c r="G191" s="55"/>
      <c r="H191" s="51" t="str">
        <f aca="false">F191&amp;" - "&amp;G191</f>
        <v>ΕΚΑΒ - </v>
      </c>
      <c r="I191" s="58" t="s">
        <v>683</v>
      </c>
    </row>
    <row r="192" customFormat="false" ht="75" hidden="false" customHeight="false" outlineLevel="0" collapsed="false">
      <c r="A192" s="50" t="s">
        <v>687</v>
      </c>
      <c r="B192" s="51" t="s">
        <v>864</v>
      </c>
      <c r="C192" s="52"/>
      <c r="D192" s="51" t="s">
        <v>685</v>
      </c>
      <c r="E192" s="51" t="s">
        <v>723</v>
      </c>
      <c r="F192" s="54" t="s">
        <v>110</v>
      </c>
      <c r="G192" s="57"/>
      <c r="H192" s="51" t="str">
        <f aca="false">F192&amp;"  "&amp;G192</f>
        <v>Πυροσβεστικό Σώμα  </v>
      </c>
      <c r="I192" s="58" t="s">
        <v>686</v>
      </c>
    </row>
    <row r="193" customFormat="false" ht="45" hidden="false" customHeight="false" outlineLevel="0" collapsed="false">
      <c r="A193" s="50" t="s">
        <v>690</v>
      </c>
      <c r="B193" s="51" t="s">
        <v>864</v>
      </c>
      <c r="C193" s="52"/>
      <c r="D193" s="51" t="s">
        <v>688</v>
      </c>
      <c r="E193" s="51" t="s">
        <v>723</v>
      </c>
      <c r="F193" s="54" t="s">
        <v>110</v>
      </c>
      <c r="G193" s="55"/>
      <c r="H193" s="51" t="str">
        <f aca="false">F193&amp;"  "&amp;G193</f>
        <v>Πυροσβεστικό Σώμα  </v>
      </c>
      <c r="I193" s="73" t="s">
        <v>689</v>
      </c>
    </row>
    <row r="194" customFormat="false" ht="45" hidden="false" customHeight="false" outlineLevel="0" collapsed="false">
      <c r="A194" s="50" t="s">
        <v>693</v>
      </c>
      <c r="B194" s="51" t="s">
        <v>864</v>
      </c>
      <c r="C194" s="52"/>
      <c r="D194" s="61"/>
      <c r="E194" s="61"/>
      <c r="F194" s="60"/>
      <c r="G194" s="63"/>
      <c r="H194" s="61" t="str">
        <f aca="false">F194&amp;" - "&amp;G194</f>
        <v> - </v>
      </c>
      <c r="I194" s="65"/>
    </row>
    <row r="195" customFormat="false" ht="60" hidden="false" customHeight="true" outlineLevel="0" collapsed="false">
      <c r="A195" s="50" t="s">
        <v>696</v>
      </c>
      <c r="B195" s="51" t="s">
        <v>864</v>
      </c>
      <c r="C195" s="52" t="s">
        <v>691</v>
      </c>
      <c r="D195" s="51" t="s">
        <v>692</v>
      </c>
      <c r="E195" s="51" t="s">
        <v>723</v>
      </c>
      <c r="F195" s="54" t="s">
        <v>867</v>
      </c>
      <c r="G195" s="55"/>
      <c r="H195" s="51" t="str">
        <f aca="false">F195&amp;"  "&amp;G195</f>
        <v>ΑΔΜΗΕ, ΔΕΔΗΕ  </v>
      </c>
      <c r="I195" s="56"/>
    </row>
    <row r="196" customFormat="false" ht="45" hidden="false" customHeight="false" outlineLevel="0" collapsed="false">
      <c r="A196" s="50" t="s">
        <v>868</v>
      </c>
      <c r="B196" s="51" t="s">
        <v>864</v>
      </c>
      <c r="C196" s="52"/>
      <c r="D196" s="51" t="s">
        <v>694</v>
      </c>
      <c r="E196" s="51" t="s">
        <v>723</v>
      </c>
      <c r="F196" s="54" t="s">
        <v>695</v>
      </c>
      <c r="G196" s="55"/>
      <c r="H196" s="51" t="str">
        <f aca="false">F196&amp;"  "&amp;G196</f>
        <v>ΕΥΔΑΠ, ΕΥΑΘ  </v>
      </c>
      <c r="I196" s="56"/>
    </row>
    <row r="197" customFormat="false" ht="60" hidden="false" customHeight="false" outlineLevel="0" collapsed="false">
      <c r="A197" s="50" t="s">
        <v>869</v>
      </c>
      <c r="B197" s="51" t="s">
        <v>864</v>
      </c>
      <c r="C197" s="52" t="s">
        <v>697</v>
      </c>
      <c r="D197" s="51" t="s">
        <v>698</v>
      </c>
      <c r="E197" s="51" t="s">
        <v>723</v>
      </c>
      <c r="F197" s="54" t="s">
        <v>462</v>
      </c>
      <c r="G197" s="55"/>
      <c r="H197" s="51" t="str">
        <f aca="false">F197&amp;"  "&amp;G197</f>
        <v>Δήμοι, Περιφέρειες  </v>
      </c>
      <c r="I197" s="56"/>
    </row>
  </sheetData>
  <mergeCells count="43">
    <mergeCell ref="C4:C5"/>
    <mergeCell ref="C6:C12"/>
    <mergeCell ref="C14:C16"/>
    <mergeCell ref="C20:C30"/>
    <mergeCell ref="D20:D25"/>
    <mergeCell ref="E20:E25"/>
    <mergeCell ref="D26:D30"/>
    <mergeCell ref="E26:E27"/>
    <mergeCell ref="C31:C33"/>
    <mergeCell ref="C35:C37"/>
    <mergeCell ref="C38:C41"/>
    <mergeCell ref="C42:C43"/>
    <mergeCell ref="C45:C46"/>
    <mergeCell ref="C47:C50"/>
    <mergeCell ref="C53:C59"/>
    <mergeCell ref="C61:C66"/>
    <mergeCell ref="C67:C76"/>
    <mergeCell ref="C77:C78"/>
    <mergeCell ref="C79:C84"/>
    <mergeCell ref="C85:C86"/>
    <mergeCell ref="C89:C93"/>
    <mergeCell ref="C96:C98"/>
    <mergeCell ref="C99:C100"/>
    <mergeCell ref="C101:C102"/>
    <mergeCell ref="C103:C106"/>
    <mergeCell ref="C107:C121"/>
    <mergeCell ref="C122:C124"/>
    <mergeCell ref="C125:C126"/>
    <mergeCell ref="C127:C130"/>
    <mergeCell ref="C131:C132"/>
    <mergeCell ref="C133:C138"/>
    <mergeCell ref="C139:C141"/>
    <mergeCell ref="C142:C143"/>
    <mergeCell ref="C144:C146"/>
    <mergeCell ref="C147:C151"/>
    <mergeCell ref="C152:C164"/>
    <mergeCell ref="C165:C174"/>
    <mergeCell ref="C176:C178"/>
    <mergeCell ref="C179:C182"/>
    <mergeCell ref="C183:C187"/>
    <mergeCell ref="C188:C189"/>
    <mergeCell ref="C190:C194"/>
    <mergeCell ref="C195:C19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
  <cols>
    <col collapsed="false" hidden="false" max="1" min="1" style="0" width="25.1457489878543"/>
    <col collapsed="false" hidden="false" max="2" min="2" style="0" width="25.8502024291498"/>
    <col collapsed="false" hidden="false" max="1025" min="3" style="0" width="8.5748987854251"/>
  </cols>
  <sheetData>
    <row r="1" customFormat="false" ht="15" hidden="false" customHeight="false" outlineLevel="0" collapsed="false">
      <c r="A1" s="0" t="s">
        <v>870</v>
      </c>
    </row>
    <row r="3" customFormat="false" ht="15" hidden="false" customHeight="false" outlineLevel="0" collapsed="false">
      <c r="A3" s="90" t="s">
        <v>0</v>
      </c>
      <c r="B3" s="90"/>
    </row>
    <row r="4" customFormat="false" ht="15" hidden="false" customHeight="false" outlineLevel="0" collapsed="false">
      <c r="A4" s="90" t="s">
        <v>26</v>
      </c>
      <c r="B4" s="90" t="s">
        <v>871</v>
      </c>
    </row>
    <row r="5" customFormat="false" ht="15" hidden="false" customHeight="false" outlineLevel="0" collapsed="false">
      <c r="A5" s="90" t="s">
        <v>161</v>
      </c>
      <c r="B5" s="90" t="s">
        <v>872</v>
      </c>
    </row>
    <row r="6" customFormat="false" ht="15" hidden="false" customHeight="false" outlineLevel="0" collapsed="false">
      <c r="A6" s="90" t="s">
        <v>398</v>
      </c>
      <c r="B6" s="90" t="s">
        <v>873</v>
      </c>
    </row>
    <row r="7" customFormat="false" ht="15" hidden="false" customHeight="false" outlineLevel="0" collapsed="false">
      <c r="A7" s="91" t="s">
        <v>503</v>
      </c>
      <c r="B7" s="92" t="s">
        <v>874</v>
      </c>
    </row>
    <row r="8" customFormat="false" ht="15" hidden="false" customHeight="false" outlineLevel="0" collapsed="false">
      <c r="A8" s="92" t="s">
        <v>875</v>
      </c>
      <c r="B8" s="90" t="s">
        <v>876</v>
      </c>
    </row>
    <row r="11" customFormat="false" ht="15" hidden="false" customHeight="false" outlineLevel="0" collapsed="false">
      <c r="A11" s="90" t="s">
        <v>4</v>
      </c>
      <c r="B11" s="90"/>
    </row>
    <row r="12" customFormat="false" ht="15" hidden="false" customHeight="false" outlineLevel="0" collapsed="false">
      <c r="A12" s="90" t="s">
        <v>13</v>
      </c>
      <c r="B12" s="90" t="s">
        <v>713</v>
      </c>
    </row>
    <row r="13" customFormat="false" ht="15" hidden="false" customHeight="false" outlineLevel="0" collapsed="false">
      <c r="A13" s="90" t="s">
        <v>51</v>
      </c>
      <c r="B13" s="90" t="s">
        <v>729</v>
      </c>
    </row>
    <row r="14" customFormat="false" ht="15" hidden="false" customHeight="false" outlineLevel="0" collapsed="false">
      <c r="A14" s="90" t="s">
        <v>877</v>
      </c>
      <c r="B14" s="90" t="s">
        <v>788</v>
      </c>
    </row>
    <row r="15" customFormat="false" ht="14.25" hidden="false" customHeight="true" outlineLevel="0" collapsed="false">
      <c r="A15" s="90" t="s">
        <v>97</v>
      </c>
      <c r="B15" s="90" t="s">
        <v>723</v>
      </c>
    </row>
    <row r="16" customFormat="false" ht="15" hidden="false" customHeight="false" outlineLevel="0" collapsed="false">
      <c r="A16" s="90" t="s">
        <v>145</v>
      </c>
      <c r="B16" s="90" t="s">
        <v>820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2015-11-02T13:20:26Z</dcterms:created>
  <dc:creator>Sokratis Mamarikas</dc:creator>
  <dc:language>en-US</dc:language>
  <cp:lastModifiedBy>dchatzakou </cp:lastModifiedBy>
  <cp:lastPrinted>2016-03-05T15:59:02Z</cp:lastPrinted>
  <dcterms:modified xsi:type="dcterms:W3CDTF">2016-05-26T13:06:00Z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