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cisionspot-my.sharepoint.com/personal/ehsan_khodabandeh_decisionspot_com/Documents/Documents/Projects/odsc22_conference/network_optimization/"/>
    </mc:Choice>
  </mc:AlternateContent>
  <xr:revisionPtr revIDLastSave="26" documentId="13_ncr:1_{2C87397D-A92D-4017-8429-3A34A5B0AF3D}" xr6:coauthVersionLast="47" xr6:coauthVersionMax="47" xr10:uidLastSave="{79FE162B-464C-421D-BFCF-778A5E87ED89}"/>
  <bookViews>
    <workbookView xWindow="28680" yWindow="-120" windowWidth="29040" windowHeight="15720" xr2:uid="{00000000-000D-0000-FFFF-FFFF00000000}"/>
  </bookViews>
  <sheets>
    <sheet name="Plants" sheetId="4" r:id="rId1"/>
    <sheet name="Customers" sheetId="2" r:id="rId2"/>
  </sheets>
  <definedNames>
    <definedName name="_xlnm._FilterDatabase" localSheetId="1" hidden="1">Customers!$A$1:$I$101</definedName>
    <definedName name="_xlnm._FilterDatabase" localSheetId="0" hidden="1">Plants!$A$1:$J$16</definedName>
    <definedName name="PlantToCustProductSumRp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2" i="4"/>
</calcChain>
</file>

<file path=xl/sharedStrings.xml><?xml version="1.0" encoding="utf-8"?>
<sst xmlns="http://schemas.openxmlformats.org/spreadsheetml/2006/main" count="364" uniqueCount="142">
  <si>
    <t>Atlanta</t>
  </si>
  <si>
    <t>Akron</t>
  </si>
  <si>
    <t>Albany</t>
  </si>
  <si>
    <t>Albuquerque</t>
  </si>
  <si>
    <t>Allentown</t>
  </si>
  <si>
    <t>Austin</t>
  </si>
  <si>
    <t>Bakersfield</t>
  </si>
  <si>
    <t>Baltimore</t>
  </si>
  <si>
    <t>Baton Rouge</t>
  </si>
  <si>
    <t>Bergen</t>
  </si>
  <si>
    <t>Birmingham</t>
  </si>
  <si>
    <t>Boston</t>
  </si>
  <si>
    <t>Buffalo</t>
  </si>
  <si>
    <t>Charlotte</t>
  </si>
  <si>
    <t>Chicago</t>
  </si>
  <si>
    <t>Cincinnati</t>
  </si>
  <si>
    <t>Cleveland</t>
  </si>
  <si>
    <t>Columbus</t>
  </si>
  <si>
    <t>Dallas</t>
  </si>
  <si>
    <t>Dayton</t>
  </si>
  <si>
    <t>Denver</t>
  </si>
  <si>
    <t>Detroit</t>
  </si>
  <si>
    <t>El Paso</t>
  </si>
  <si>
    <t>Florence</t>
  </si>
  <si>
    <t>Fort Lauderdale</t>
  </si>
  <si>
    <t>Fort Worth</t>
  </si>
  <si>
    <t>Fresno</t>
  </si>
  <si>
    <t>Gary</t>
  </si>
  <si>
    <t>Grand Rapids</t>
  </si>
  <si>
    <t>Greensboro</t>
  </si>
  <si>
    <t>Greenville</t>
  </si>
  <si>
    <t>Harrisburg</t>
  </si>
  <si>
    <t>Hartford</t>
  </si>
  <si>
    <t>Houston</t>
  </si>
  <si>
    <t>Indianapolis</t>
  </si>
  <si>
    <t>Jackson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</si>
  <si>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</si>
  <si>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</si>
  <si>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</si>
  <si>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</si>
  <si>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</si>
  <si>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</si>
  <si>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</si>
  <si>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</si>
  <si>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</si>
  <si>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Middlesex</t>
  </si>
  <si>
    <t>Milwaukee</t>
  </si>
  <si>
    <t>Minneapolis</t>
  </si>
  <si>
    <t>Monmouth</t>
  </si>
  <si>
    <t>Nashville</t>
  </si>
  <si>
    <t>Nassau-Suffolk</t>
  </si>
  <si>
    <t>New Haven</t>
  </si>
  <si>
    <t>New Orleans</t>
  </si>
  <si>
    <t>New York City</t>
  </si>
  <si>
    <t>Newark</t>
  </si>
  <si>
    <t>Norfolk</t>
  </si>
  <si>
    <t>Oakland</t>
  </si>
  <si>
    <t>Oklahoma City</t>
  </si>
  <si>
    <t>Omaha</t>
  </si>
  <si>
    <t>Orange</t>
  </si>
  <si>
    <t>Orlando</t>
  </si>
  <si>
    <t>Philadelphia</t>
  </si>
  <si>
    <t>Phoenix</t>
  </si>
  <si>
    <t>Pittsburgh</t>
  </si>
  <si>
    <t>Portland</t>
  </si>
  <si>
    <t>Providence</t>
  </si>
  <si>
    <t>Raleigh</t>
  </si>
  <si>
    <t>Richmond</t>
  </si>
  <si>
    <t>Riverside</t>
  </si>
  <si>
    <t>Rochester</t>
  </si>
  <si>
    <t>Sacramento</t>
  </si>
  <si>
    <t>Salt Lake City</t>
  </si>
  <si>
    <t>San Antonio</t>
  </si>
  <si>
    <t>San Diego</t>
  </si>
  <si>
    <t>San Francisco</t>
  </si>
  <si>
    <t>San Jose</t>
  </si>
  <si>
    <t>Scranton</t>
  </si>
  <si>
    <t>Seattle</t>
  </si>
  <si>
    <t>Springfield</t>
  </si>
  <si>
    <t>St. Louis</t>
  </si>
  <si>
    <t>Syracuse</t>
  </si>
  <si>
    <t>Tacoma</t>
  </si>
  <si>
    <t>Tampa</t>
  </si>
  <si>
    <t>Toledo</t>
  </si>
  <si>
    <t>Tucson</t>
  </si>
  <si>
    <t>Tulsa</t>
  </si>
  <si>
    <t>Ventura</t>
  </si>
  <si>
    <t>Washington</t>
  </si>
  <si>
    <t>West Palm Beach</t>
  </si>
  <si>
    <t>Wilmington</t>
  </si>
  <si>
    <t>Youngstown</t>
  </si>
  <si>
    <t>ID</t>
  </si>
  <si>
    <t>Name</t>
  </si>
  <si>
    <t>City</t>
  </si>
  <si>
    <t>State</t>
  </si>
  <si>
    <t>Zip Code</t>
  </si>
  <si>
    <t>Latitude</t>
  </si>
  <si>
    <t>Longitude</t>
  </si>
  <si>
    <t>CA</t>
  </si>
  <si>
    <t>NY</t>
  </si>
  <si>
    <t>IL</t>
  </si>
  <si>
    <t>MA</t>
  </si>
  <si>
    <t>DC</t>
  </si>
  <si>
    <t>MI</t>
  </si>
  <si>
    <t>TX</t>
  </si>
  <si>
    <t>GA</t>
  </si>
  <si>
    <t>AZ</t>
  </si>
  <si>
    <t>MN</t>
  </si>
  <si>
    <t>MO</t>
  </si>
  <si>
    <t>MD</t>
  </si>
  <si>
    <t>PA</t>
  </si>
  <si>
    <t>WA</t>
  </si>
  <si>
    <t>FL</t>
  </si>
  <si>
    <t>OH</t>
  </si>
  <si>
    <t>NJ</t>
  </si>
  <si>
    <t>CO</t>
  </si>
  <si>
    <t>OR</t>
  </si>
  <si>
    <t>CT</t>
  </si>
  <si>
    <t>VA</t>
  </si>
  <si>
    <t>IN</t>
  </si>
  <si>
    <t>WI</t>
  </si>
  <si>
    <t>NC</t>
  </si>
  <si>
    <t>LA</t>
  </si>
  <si>
    <t>NV</t>
  </si>
  <si>
    <t>UT</t>
  </si>
  <si>
    <t>TN</t>
  </si>
  <si>
    <t>OK</t>
  </si>
  <si>
    <t>KY</t>
  </si>
  <si>
    <t>SC</t>
  </si>
  <si>
    <t>RI</t>
  </si>
  <si>
    <t>AL</t>
  </si>
  <si>
    <t>NE</t>
  </si>
  <si>
    <t>NM</t>
  </si>
  <si>
    <t>DE</t>
  </si>
  <si>
    <t>AR</t>
  </si>
  <si>
    <t>MS</t>
  </si>
  <si>
    <t>ME</t>
  </si>
  <si>
    <t>Demand</t>
  </si>
  <si>
    <t>US</t>
  </si>
  <si>
    <t>Country</t>
  </si>
  <si>
    <t>Must Use</t>
  </si>
  <si>
    <t>Can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</si>
</sst>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tabSelected="1" workbookViewId="0">
      <selection activeCell="J19" sqref="J19"/>
    </sheetView>
  </sheetViews>
  <sheetFormatPr defaultRowHeight="13" x14ac:dyDescent="0.3"/>
  <cols>
    <col min="1" max="1" width="7.54296875" customWidth="1"/>
    <col min="2" max="2" width="18.08984375" bestFit="1" customWidth="1"/>
    <col min="3" max="3" width="13.08984375" bestFit="1" customWidth="1"/>
    <col min="4" max="4" width="8.26953125" customWidth="1"/>
    <col min="5" max="5" width="10.36328125" bestFit="1" customWidth="1"/>
    <col min="6" max="6" width="9.36328125" bestFit="1" customWidth="1"/>
    <col min="7" max="7" width="9.81640625" bestFit="1" customWidth="1"/>
    <col min="8" max="8" width="11.453125" bestFit="1" customWidth="1"/>
    <col min="9" max="9" width="10.6328125" bestFit="1" customWidth="1"/>
    <col min="10" max="10" width="10.08984375" bestFit="1" customWidth="1"/>
  </cols>
  <sheetData>
    <row r="1" spans="1:10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139</v>
      </c>
      <c r="G1" t="s">
        <v>96</v>
      </c>
      <c r="H1" t="s">
        <v>97</v>
      </c>
      <c r="I1" t="s">
        <v>140</v>
      </c>
      <c r="J1" t="s">
        <v>141</v>
      </c>
    </row>
    <row r="2" spans="1:10" x14ac:dyDescent="0.3">
      <c r="A2" s="1">
        <v>1</v>
      </c>
      <c r="B2" t="str">
        <f>C2&amp;" Plant"</f>
        <v>Salt Lake City Plant</v>
      </c>
      <c r="C2" t="s">
        <v>71</v>
      </c>
      <c r="D2" t="s">
        <v>124</v>
      </c>
      <c r="E2">
        <v>84101</v>
      </c>
      <c r="F2" t="s">
        <v>138</v>
      </c>
      <c r="G2">
        <v>40.755074</v>
      </c>
      <c r="H2">
        <v>-111.89849</v>
      </c>
      <c r="I2" t="b">
        <v>0</v>
      </c>
      <c r="J2" t="b">
        <v>1</v>
      </c>
    </row>
    <row r="3" spans="1:10" x14ac:dyDescent="0.3">
      <c r="A3" s="1">
        <v>2</v>
      </c>
      <c r="B3" t="str">
        <f t="shared" ref="B3:B16" si="0">C3&amp;" Plant"</f>
        <v>Oklahoma City Plant</v>
      </c>
      <c r="C3" t="s">
        <v>57</v>
      </c>
      <c r="D3" t="s">
        <v>126</v>
      </c>
      <c r="E3">
        <v>73101</v>
      </c>
      <c r="F3" t="s">
        <v>138</v>
      </c>
      <c r="G3">
        <v>35.467762999999998</v>
      </c>
      <c r="H3">
        <v>-97.520977000000002</v>
      </c>
      <c r="I3" t="b">
        <v>0</v>
      </c>
      <c r="J3" t="b">
        <v>1</v>
      </c>
    </row>
    <row r="4" spans="1:10" x14ac:dyDescent="0.3">
      <c r="A4" s="1">
        <v>3</v>
      </c>
      <c r="B4" t="str">
        <f t="shared" si="0"/>
        <v>Jackson Plant</v>
      </c>
      <c r="C4" t="s">
        <v>35</v>
      </c>
      <c r="D4" t="s">
        <v>135</v>
      </c>
      <c r="E4">
        <v>39201</v>
      </c>
      <c r="F4" t="s">
        <v>138</v>
      </c>
      <c r="G4">
        <v>32.289152999999999</v>
      </c>
      <c r="H4">
        <v>-90.184021000000001</v>
      </c>
      <c r="I4" t="b">
        <v>0</v>
      </c>
      <c r="J4" t="b">
        <v>1</v>
      </c>
    </row>
    <row r="5" spans="1:10" x14ac:dyDescent="0.3">
      <c r="A5" s="1">
        <v>4</v>
      </c>
      <c r="B5" t="str">
        <f t="shared" si="0"/>
        <v>Denver Plant</v>
      </c>
      <c r="C5" t="s">
        <v>20</v>
      </c>
      <c r="D5" t="s">
        <v>115</v>
      </c>
      <c r="E5">
        <v>80201</v>
      </c>
      <c r="F5" t="s">
        <v>138</v>
      </c>
      <c r="G5">
        <v>39.750709999999998</v>
      </c>
      <c r="H5">
        <v>-104.996225</v>
      </c>
      <c r="I5" t="b">
        <v>0</v>
      </c>
      <c r="J5" t="b">
        <v>1</v>
      </c>
    </row>
    <row r="6" spans="1:10" x14ac:dyDescent="0.3">
      <c r="A6" s="1">
        <v>5</v>
      </c>
      <c r="B6" t="str">
        <f t="shared" si="0"/>
        <v>St. Louis Plant</v>
      </c>
      <c r="C6" t="s">
        <v>79</v>
      </c>
      <c r="D6" t="s">
        <v>108</v>
      </c>
      <c r="E6">
        <v>63101</v>
      </c>
      <c r="F6" t="s">
        <v>138</v>
      </c>
      <c r="G6">
        <v>38.631357999999999</v>
      </c>
      <c r="H6">
        <v>-90.192245999999997</v>
      </c>
      <c r="I6" t="b">
        <v>0</v>
      </c>
      <c r="J6" t="b">
        <v>1</v>
      </c>
    </row>
    <row r="7" spans="1:10" x14ac:dyDescent="0.3">
      <c r="A7" s="1">
        <v>6</v>
      </c>
      <c r="B7" t="str">
        <f t="shared" si="0"/>
        <v>Baltimore Plant</v>
      </c>
      <c r="C7" t="s">
        <v>7</v>
      </c>
      <c r="D7" t="s">
        <v>109</v>
      </c>
      <c r="E7">
        <v>21201</v>
      </c>
      <c r="F7" t="s">
        <v>138</v>
      </c>
      <c r="G7">
        <v>39.294398000000001</v>
      </c>
      <c r="H7">
        <v>-76.622747000000004</v>
      </c>
      <c r="I7" t="b">
        <v>0</v>
      </c>
      <c r="J7" t="b">
        <v>1</v>
      </c>
    </row>
    <row r="8" spans="1:10" x14ac:dyDescent="0.3">
      <c r="A8" s="1">
        <v>7</v>
      </c>
      <c r="B8" t="str">
        <f t="shared" si="0"/>
        <v>Phoenix Plant</v>
      </c>
      <c r="C8" t="s">
        <v>62</v>
      </c>
      <c r="D8" t="s">
        <v>106</v>
      </c>
      <c r="E8">
        <v>85001</v>
      </c>
      <c r="F8" t="s">
        <v>138</v>
      </c>
      <c r="G8">
        <v>33.451014999999998</v>
      </c>
      <c r="H8">
        <v>-112.06855400000001</v>
      </c>
      <c r="I8" t="b">
        <v>0</v>
      </c>
      <c r="J8" t="b">
        <v>1</v>
      </c>
    </row>
    <row r="9" spans="1:10" x14ac:dyDescent="0.3">
      <c r="A9" s="1">
        <v>8</v>
      </c>
      <c r="B9" t="str">
        <f t="shared" si="0"/>
        <v>Minneapolis Plant</v>
      </c>
      <c r="C9" t="s">
        <v>47</v>
      </c>
      <c r="D9" t="s">
        <v>107</v>
      </c>
      <c r="E9">
        <v>55401</v>
      </c>
      <c r="F9" t="s">
        <v>138</v>
      </c>
      <c r="G9">
        <v>44.985774999999997</v>
      </c>
      <c r="H9">
        <v>-93.270165000000006</v>
      </c>
      <c r="I9" t="b">
        <v>0</v>
      </c>
      <c r="J9" t="b">
        <v>1</v>
      </c>
    </row>
    <row r="10" spans="1:10" x14ac:dyDescent="0.3">
      <c r="A10" s="1">
        <v>9</v>
      </c>
      <c r="B10" t="str">
        <f t="shared" si="0"/>
        <v>Orlando Plant</v>
      </c>
      <c r="C10" t="s">
        <v>60</v>
      </c>
      <c r="D10" t="s">
        <v>112</v>
      </c>
      <c r="E10">
        <v>32801</v>
      </c>
      <c r="F10" t="s">
        <v>138</v>
      </c>
      <c r="G10">
        <v>28.541626999999998</v>
      </c>
      <c r="H10">
        <v>-81.37397</v>
      </c>
      <c r="I10" t="b">
        <v>0</v>
      </c>
      <c r="J10" t="b">
        <v>1</v>
      </c>
    </row>
    <row r="11" spans="1:10" x14ac:dyDescent="0.3">
      <c r="A11" s="1">
        <v>10</v>
      </c>
      <c r="B11" t="str">
        <f t="shared" si="0"/>
        <v>Louisville Plant</v>
      </c>
      <c r="C11" t="s">
        <v>42</v>
      </c>
      <c r="D11" t="s">
        <v>127</v>
      </c>
      <c r="E11">
        <v>40201</v>
      </c>
      <c r="F11" t="s">
        <v>138</v>
      </c>
      <c r="G11">
        <v>38.253601000000003</v>
      </c>
      <c r="H11">
        <v>-85.768124</v>
      </c>
      <c r="I11" t="b">
        <v>0</v>
      </c>
      <c r="J11" t="b">
        <v>1</v>
      </c>
    </row>
    <row r="12" spans="1:10" x14ac:dyDescent="0.3">
      <c r="A12" s="1">
        <v>11</v>
      </c>
      <c r="B12" t="str">
        <f t="shared" si="0"/>
        <v>Memphis Plant</v>
      </c>
      <c r="C12" t="s">
        <v>43</v>
      </c>
      <c r="D12" t="s">
        <v>125</v>
      </c>
      <c r="E12">
        <v>37501</v>
      </c>
      <c r="F12" t="s">
        <v>138</v>
      </c>
      <c r="G12">
        <v>35.033731000000003</v>
      </c>
      <c r="H12">
        <v>-89.934319000000002</v>
      </c>
      <c r="I12" t="b">
        <v>0</v>
      </c>
      <c r="J12" t="b">
        <v>1</v>
      </c>
    </row>
    <row r="13" spans="1:10" x14ac:dyDescent="0.3">
      <c r="A13" s="1">
        <v>12</v>
      </c>
      <c r="B13" t="str">
        <f t="shared" si="0"/>
        <v>Detroit Plant</v>
      </c>
      <c r="C13" t="s">
        <v>21</v>
      </c>
      <c r="D13" t="s">
        <v>103</v>
      </c>
      <c r="E13">
        <v>48201</v>
      </c>
      <c r="F13" t="s">
        <v>138</v>
      </c>
      <c r="G13">
        <v>42.346577000000003</v>
      </c>
      <c r="H13">
        <v>-83.059730999999999</v>
      </c>
      <c r="I13" t="b">
        <v>0</v>
      </c>
      <c r="J13" t="b">
        <v>1</v>
      </c>
    </row>
    <row r="14" spans="1:10" x14ac:dyDescent="0.3">
      <c r="A14" s="1">
        <v>13</v>
      </c>
      <c r="B14" t="str">
        <f t="shared" si="0"/>
        <v>Boston Plant</v>
      </c>
      <c r="C14" t="s">
        <v>11</v>
      </c>
      <c r="D14" t="s">
        <v>101</v>
      </c>
      <c r="E14">
        <v>2101</v>
      </c>
      <c r="F14" t="s">
        <v>138</v>
      </c>
      <c r="G14">
        <v>42.360970000000002</v>
      </c>
      <c r="H14">
        <v>-71.053439999999995</v>
      </c>
      <c r="I14" t="b">
        <v>0</v>
      </c>
      <c r="J14" t="b">
        <v>1</v>
      </c>
    </row>
    <row r="15" spans="1:10" x14ac:dyDescent="0.3">
      <c r="A15" s="1">
        <v>14</v>
      </c>
      <c r="B15" t="str">
        <f t="shared" si="0"/>
        <v>Atlanta Plant</v>
      </c>
      <c r="C15" t="s">
        <v>0</v>
      </c>
      <c r="D15" t="s">
        <v>105</v>
      </c>
      <c r="E15">
        <v>30301</v>
      </c>
      <c r="F15" t="s">
        <v>138</v>
      </c>
      <c r="G15">
        <v>33.753692999999998</v>
      </c>
      <c r="H15">
        <v>-84.389544000000001</v>
      </c>
      <c r="I15" t="b">
        <v>0</v>
      </c>
      <c r="J15" t="b">
        <v>1</v>
      </c>
    </row>
    <row r="16" spans="1:10" x14ac:dyDescent="0.3">
      <c r="A16" s="1">
        <v>15</v>
      </c>
      <c r="B16" t="str">
        <f t="shared" si="0"/>
        <v>New York City Plant</v>
      </c>
      <c r="C16" t="s">
        <v>53</v>
      </c>
      <c r="D16" t="s">
        <v>99</v>
      </c>
      <c r="E16">
        <v>10001</v>
      </c>
      <c r="F16" t="s">
        <v>138</v>
      </c>
      <c r="G16">
        <v>40.750120000000003</v>
      </c>
      <c r="H16">
        <v>-73.997845999999996</v>
      </c>
      <c r="I16" t="b">
        <v>0</v>
      </c>
      <c r="J16" t="b">
        <v>1</v>
      </c>
    </row>
  </sheetData>
  <autoFilter ref="A1:J16" xr:uid="{00000000-0001-0000-0200-000000000000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A80" workbookViewId="0">
      <selection activeCell="A101" sqref="A101"/>
    </sheetView>
  </sheetViews>
  <sheetFormatPr defaultRowHeight="13" x14ac:dyDescent="0.3"/>
  <cols>
    <col min="1" max="1" width="8.26953125" customWidth="1"/>
    <col min="2" max="2" width="27.08984375" bestFit="1" customWidth="1"/>
    <col min="3" max="3" width="18.1796875" bestFit="1" customWidth="1"/>
    <col min="4" max="4" width="10.36328125" customWidth="1"/>
    <col min="5" max="5" width="10.36328125" bestFit="1" customWidth="1"/>
    <col min="6" max="6" width="9.36328125" bestFit="1" customWidth="1"/>
    <col min="7" max="7" width="9.81640625" bestFit="1" customWidth="1"/>
    <col min="8" max="8" width="11.453125" bestFit="1" customWidth="1"/>
    <col min="9" max="9" width="9.81640625" bestFit="1" customWidth="1"/>
  </cols>
  <sheetData>
    <row r="1" spans="1:9" x14ac:dyDescent="0.3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139</v>
      </c>
      <c r="G1" t="s">
        <v>96</v>
      </c>
      <c r="H1" t="s">
        <v>97</v>
      </c>
      <c r="I1" t="s">
        <v>137</v>
      </c>
    </row>
    <row r="2" spans="1:9" x14ac:dyDescent="0.3">
      <c r="A2" s="1">
        <v>1</v>
      </c>
      <c r="B2" t="str">
        <f t="shared" ref="B2:B33" si="0">C2&amp;" Customer"</f>
        <v>Buffalo Customer</v>
      </c>
      <c r="C2" t="s">
        <v>12</v>
      </c>
      <c r="D2" t="s">
        <v>99</v>
      </c>
      <c r="E2">
        <v>14201</v>
      </c>
      <c r="F2" t="s">
        <v>138</v>
      </c>
      <c r="G2">
        <v>42.896219000000002</v>
      </c>
      <c r="H2">
        <v>-78.884648999999996</v>
      </c>
      <c r="I2">
        <v>1184</v>
      </c>
    </row>
    <row r="3" spans="1:9" x14ac:dyDescent="0.3">
      <c r="A3" s="1">
        <v>2</v>
      </c>
      <c r="B3" t="str">
        <f t="shared" si="0"/>
        <v>Fresno Customer</v>
      </c>
      <c r="C3" t="s">
        <v>26</v>
      </c>
      <c r="D3" t="s">
        <v>98</v>
      </c>
      <c r="E3">
        <v>93701</v>
      </c>
      <c r="F3" t="s">
        <v>138</v>
      </c>
      <c r="G3">
        <v>36.749611000000002</v>
      </c>
      <c r="H3">
        <v>-119.786244</v>
      </c>
      <c r="I3">
        <v>888</v>
      </c>
    </row>
    <row r="4" spans="1:9" x14ac:dyDescent="0.3">
      <c r="A4" s="1">
        <v>3</v>
      </c>
      <c r="B4" t="str">
        <f t="shared" si="0"/>
        <v>Norfolk Customer</v>
      </c>
      <c r="C4" t="s">
        <v>55</v>
      </c>
      <c r="D4" t="s">
        <v>118</v>
      </c>
      <c r="E4">
        <v>23501</v>
      </c>
      <c r="F4" t="s">
        <v>138</v>
      </c>
      <c r="G4">
        <v>36.852105000000002</v>
      </c>
      <c r="H4">
        <v>-76.292507000000001</v>
      </c>
      <c r="I4">
        <v>1564</v>
      </c>
    </row>
    <row r="5" spans="1:9" x14ac:dyDescent="0.3">
      <c r="A5" s="1">
        <v>4</v>
      </c>
      <c r="B5" t="str">
        <f t="shared" si="0"/>
        <v>Springfield Customer</v>
      </c>
      <c r="C5" t="s">
        <v>78</v>
      </c>
      <c r="D5" t="s">
        <v>100</v>
      </c>
      <c r="E5">
        <v>62701</v>
      </c>
      <c r="F5" t="s">
        <v>138</v>
      </c>
      <c r="G5">
        <v>39.800060000000002</v>
      </c>
      <c r="H5">
        <v>-89.647829000000002</v>
      </c>
      <c r="I5">
        <v>611</v>
      </c>
    </row>
    <row r="6" spans="1:9" x14ac:dyDescent="0.3">
      <c r="A6" s="1">
        <v>5</v>
      </c>
      <c r="B6" t="str">
        <f t="shared" si="0"/>
        <v>Minneapolis Customer</v>
      </c>
      <c r="C6" t="s">
        <v>47</v>
      </c>
      <c r="D6" t="s">
        <v>107</v>
      </c>
      <c r="E6">
        <v>55401</v>
      </c>
      <c r="F6" t="s">
        <v>138</v>
      </c>
      <c r="G6">
        <v>44.985774999999997</v>
      </c>
      <c r="H6">
        <v>-93.270165000000006</v>
      </c>
      <c r="I6">
        <v>2812</v>
      </c>
    </row>
    <row r="7" spans="1:9" x14ac:dyDescent="0.3">
      <c r="A7" s="1">
        <v>6</v>
      </c>
      <c r="B7" t="str">
        <f t="shared" si="0"/>
        <v>Rochester Customer</v>
      </c>
      <c r="C7" t="s">
        <v>69</v>
      </c>
      <c r="D7" t="s">
        <v>99</v>
      </c>
      <c r="E7">
        <v>14601</v>
      </c>
      <c r="F7" t="s">
        <v>138</v>
      </c>
      <c r="G7">
        <v>43.168300000000002</v>
      </c>
      <c r="H7">
        <v>-77.602620000000002</v>
      </c>
      <c r="I7">
        <v>1106</v>
      </c>
    </row>
    <row r="8" spans="1:9" x14ac:dyDescent="0.3">
      <c r="A8" s="1">
        <v>7</v>
      </c>
      <c r="B8" t="str">
        <f t="shared" si="0"/>
        <v>Florence Customer</v>
      </c>
      <c r="C8" t="s">
        <v>23</v>
      </c>
      <c r="D8" t="s">
        <v>128</v>
      </c>
      <c r="E8">
        <v>29501</v>
      </c>
      <c r="F8" t="s">
        <v>138</v>
      </c>
      <c r="G8">
        <v>34.198188000000002</v>
      </c>
      <c r="H8">
        <v>-79.826640999999995</v>
      </c>
      <c r="I8">
        <v>871</v>
      </c>
    </row>
    <row r="9" spans="1:9" x14ac:dyDescent="0.3">
      <c r="A9" s="1">
        <v>8</v>
      </c>
      <c r="B9" t="str">
        <f t="shared" si="0"/>
        <v>Orange Customer</v>
      </c>
      <c r="C9" t="s">
        <v>59</v>
      </c>
      <c r="D9" t="s">
        <v>98</v>
      </c>
      <c r="E9">
        <v>92850</v>
      </c>
      <c r="F9" t="s">
        <v>138</v>
      </c>
      <c r="G9">
        <v>33.844425000000001</v>
      </c>
      <c r="H9">
        <v>-117.951222</v>
      </c>
      <c r="I9">
        <v>2694</v>
      </c>
    </row>
    <row r="10" spans="1:9" x14ac:dyDescent="0.3">
      <c r="A10" s="1">
        <v>9</v>
      </c>
      <c r="B10" t="str">
        <f t="shared" si="0"/>
        <v>Florence Customer</v>
      </c>
      <c r="C10" t="s">
        <v>23</v>
      </c>
      <c r="D10" t="s">
        <v>130</v>
      </c>
      <c r="E10">
        <v>35630</v>
      </c>
      <c r="F10" t="s">
        <v>138</v>
      </c>
      <c r="G10">
        <v>34.893261000000003</v>
      </c>
      <c r="H10">
        <v>-87.637505000000004</v>
      </c>
      <c r="I10">
        <v>871</v>
      </c>
    </row>
    <row r="11" spans="1:9" x14ac:dyDescent="0.3">
      <c r="A11" s="1">
        <v>10</v>
      </c>
      <c r="B11" t="str">
        <f t="shared" si="0"/>
        <v>Louisville Customer</v>
      </c>
      <c r="C11" t="s">
        <v>42</v>
      </c>
      <c r="D11" t="s">
        <v>127</v>
      </c>
      <c r="E11">
        <v>40201</v>
      </c>
      <c r="F11" t="s">
        <v>138</v>
      </c>
      <c r="G11">
        <v>38.253601000000003</v>
      </c>
      <c r="H11">
        <v>-85.768124</v>
      </c>
      <c r="I11">
        <v>1013</v>
      </c>
    </row>
    <row r="12" spans="1:9" x14ac:dyDescent="0.3">
      <c r="A12" s="1">
        <v>11</v>
      </c>
      <c r="B12" t="str">
        <f t="shared" si="0"/>
        <v>Baton Rouge Customer</v>
      </c>
      <c r="C12" t="s">
        <v>8</v>
      </c>
      <c r="D12" t="s">
        <v>122</v>
      </c>
      <c r="E12">
        <v>70801</v>
      </c>
      <c r="F12" t="s">
        <v>138</v>
      </c>
      <c r="G12">
        <v>30.449314000000001</v>
      </c>
      <c r="H12">
        <v>-91.187593000000007</v>
      </c>
      <c r="I12">
        <v>590</v>
      </c>
    </row>
    <row r="13" spans="1:9" x14ac:dyDescent="0.3">
      <c r="A13" s="1">
        <v>12</v>
      </c>
      <c r="B13" t="str">
        <f t="shared" si="0"/>
        <v>Kansas City Customer</v>
      </c>
      <c r="C13" t="s">
        <v>37</v>
      </c>
      <c r="D13" t="s">
        <v>108</v>
      </c>
      <c r="E13">
        <v>64101</v>
      </c>
      <c r="F13" t="s">
        <v>138</v>
      </c>
      <c r="G13">
        <v>39.103883000000003</v>
      </c>
      <c r="H13">
        <v>-94.600612999999996</v>
      </c>
      <c r="I13">
        <v>1729</v>
      </c>
    </row>
    <row r="14" spans="1:9" x14ac:dyDescent="0.3">
      <c r="A14" s="1">
        <v>13</v>
      </c>
      <c r="B14" t="str">
        <f t="shared" si="0"/>
        <v>Albany Customer</v>
      </c>
      <c r="C14" t="s">
        <v>2</v>
      </c>
      <c r="D14" t="s">
        <v>99</v>
      </c>
      <c r="E14">
        <v>12201</v>
      </c>
      <c r="F14" t="s">
        <v>138</v>
      </c>
      <c r="G14">
        <v>42.65287</v>
      </c>
      <c r="H14">
        <v>-73.748679999999993</v>
      </c>
      <c r="I14">
        <v>896</v>
      </c>
    </row>
    <row r="15" spans="1:9" x14ac:dyDescent="0.3">
      <c r="A15" s="1">
        <v>14</v>
      </c>
      <c r="B15" t="str">
        <f t="shared" si="0"/>
        <v>Atlanta Customer</v>
      </c>
      <c r="C15" t="s">
        <v>0</v>
      </c>
      <c r="D15" t="s">
        <v>105</v>
      </c>
      <c r="E15">
        <v>30301</v>
      </c>
      <c r="F15" t="s">
        <v>138</v>
      </c>
      <c r="G15">
        <v>33.753692999999998</v>
      </c>
      <c r="H15">
        <v>-84.389544000000001</v>
      </c>
      <c r="I15">
        <v>3647</v>
      </c>
    </row>
    <row r="16" spans="1:9" x14ac:dyDescent="0.3">
      <c r="A16" s="1">
        <v>15</v>
      </c>
      <c r="B16" t="str">
        <f t="shared" si="0"/>
        <v>Tampa Customer</v>
      </c>
      <c r="C16" t="s">
        <v>82</v>
      </c>
      <c r="D16" t="s">
        <v>112</v>
      </c>
      <c r="E16">
        <v>33601</v>
      </c>
      <c r="F16" t="s">
        <v>138</v>
      </c>
      <c r="G16">
        <v>27.954540000000001</v>
      </c>
      <c r="H16">
        <v>-82.457340000000002</v>
      </c>
      <c r="I16">
        <v>2247</v>
      </c>
    </row>
    <row r="17" spans="1:9" x14ac:dyDescent="0.3">
      <c r="A17" s="1">
        <v>16</v>
      </c>
      <c r="B17" t="str">
        <f t="shared" si="0"/>
        <v>New Haven Customer</v>
      </c>
      <c r="C17" t="s">
        <v>51</v>
      </c>
      <c r="D17" t="s">
        <v>117</v>
      </c>
      <c r="E17">
        <v>6501</v>
      </c>
      <c r="F17" t="s">
        <v>138</v>
      </c>
      <c r="G17">
        <v>41.307580000000002</v>
      </c>
      <c r="H17">
        <v>-72.924710000000005</v>
      </c>
      <c r="I17">
        <v>1645</v>
      </c>
    </row>
    <row r="18" spans="1:9" x14ac:dyDescent="0.3">
      <c r="A18" s="1">
        <v>17</v>
      </c>
      <c r="B18" t="str">
        <f t="shared" si="0"/>
        <v>Gary Customer</v>
      </c>
      <c r="C18" t="s">
        <v>27</v>
      </c>
      <c r="D18" t="s">
        <v>119</v>
      </c>
      <c r="E18">
        <v>46401</v>
      </c>
      <c r="F18" t="s">
        <v>138</v>
      </c>
      <c r="G18">
        <v>41.586162000000002</v>
      </c>
      <c r="H18">
        <v>-87.319081999999995</v>
      </c>
      <c r="I18">
        <v>643</v>
      </c>
    </row>
    <row r="19" spans="1:9" x14ac:dyDescent="0.3">
      <c r="A19" s="1">
        <v>18</v>
      </c>
      <c r="B19" t="str">
        <f t="shared" si="0"/>
        <v>New York City Customer</v>
      </c>
      <c r="C19" t="s">
        <v>53</v>
      </c>
      <c r="D19" t="s">
        <v>99</v>
      </c>
      <c r="E19">
        <v>10001</v>
      </c>
      <c r="F19" t="s">
        <v>138</v>
      </c>
      <c r="G19">
        <v>40.750120000000003</v>
      </c>
      <c r="H19">
        <v>-73.997845999999996</v>
      </c>
      <c r="I19">
        <v>8631</v>
      </c>
    </row>
    <row r="20" spans="1:9" x14ac:dyDescent="0.3">
      <c r="A20" s="1">
        <v>19</v>
      </c>
      <c r="B20" t="str">
        <f t="shared" si="0"/>
        <v>Greensboro Customer</v>
      </c>
      <c r="C20" t="s">
        <v>29</v>
      </c>
      <c r="D20" t="s">
        <v>121</v>
      </c>
      <c r="E20">
        <v>27401</v>
      </c>
      <c r="F20" t="s">
        <v>138</v>
      </c>
      <c r="G20">
        <v>36.070061000000003</v>
      </c>
      <c r="H20">
        <v>-79.766345999999999</v>
      </c>
      <c r="I20">
        <v>1172</v>
      </c>
    </row>
    <row r="21" spans="1:9" x14ac:dyDescent="0.3">
      <c r="A21" s="1">
        <v>20</v>
      </c>
      <c r="B21" t="str">
        <f t="shared" si="0"/>
        <v>Allentown Customer</v>
      </c>
      <c r="C21" t="s">
        <v>4</v>
      </c>
      <c r="D21" t="s">
        <v>110</v>
      </c>
      <c r="E21">
        <v>18101</v>
      </c>
      <c r="F21" t="s">
        <v>138</v>
      </c>
      <c r="G21">
        <v>40.602812</v>
      </c>
      <c r="H21">
        <v>-75.470433</v>
      </c>
      <c r="I21">
        <v>633</v>
      </c>
    </row>
    <row r="22" spans="1:9" x14ac:dyDescent="0.3">
      <c r="A22" s="1">
        <v>21</v>
      </c>
      <c r="B22" t="str">
        <f t="shared" si="0"/>
        <v>Omaha Customer</v>
      </c>
      <c r="C22" t="s">
        <v>58</v>
      </c>
      <c r="D22" t="s">
        <v>131</v>
      </c>
      <c r="E22">
        <v>68101</v>
      </c>
      <c r="F22" t="s">
        <v>138</v>
      </c>
      <c r="G22">
        <v>41.263250999999997</v>
      </c>
      <c r="H22">
        <v>-95.932956000000004</v>
      </c>
      <c r="I22">
        <v>707</v>
      </c>
    </row>
    <row r="23" spans="1:9" x14ac:dyDescent="0.3">
      <c r="A23" s="1">
        <v>22</v>
      </c>
      <c r="B23" t="str">
        <f t="shared" si="0"/>
        <v>Knoxville Customer</v>
      </c>
      <c r="C23" t="s">
        <v>38</v>
      </c>
      <c r="D23" t="s">
        <v>125</v>
      </c>
      <c r="E23">
        <v>37901</v>
      </c>
      <c r="F23" t="s">
        <v>138</v>
      </c>
      <c r="G23">
        <v>35.946444999999997</v>
      </c>
      <c r="H23">
        <v>-84.022857000000002</v>
      </c>
      <c r="I23">
        <v>674</v>
      </c>
    </row>
    <row r="24" spans="1:9" x14ac:dyDescent="0.3">
      <c r="A24" s="1">
        <v>23</v>
      </c>
      <c r="B24" t="str">
        <f t="shared" si="0"/>
        <v>Cincinnati Customer</v>
      </c>
      <c r="C24" t="s">
        <v>15</v>
      </c>
      <c r="D24" t="s">
        <v>113</v>
      </c>
      <c r="E24">
        <v>45201</v>
      </c>
      <c r="F24" t="s">
        <v>138</v>
      </c>
      <c r="G24">
        <v>39.106630000000003</v>
      </c>
      <c r="H24">
        <v>-84.499740000000003</v>
      </c>
      <c r="I24">
        <v>1627</v>
      </c>
    </row>
    <row r="25" spans="1:9" x14ac:dyDescent="0.3">
      <c r="A25" s="1">
        <v>24</v>
      </c>
      <c r="B25" t="str">
        <f t="shared" si="0"/>
        <v>Toledo Customer</v>
      </c>
      <c r="C25" t="s">
        <v>83</v>
      </c>
      <c r="D25" t="s">
        <v>113</v>
      </c>
      <c r="E25">
        <v>43601</v>
      </c>
      <c r="F25" t="s">
        <v>138</v>
      </c>
      <c r="G25">
        <v>41.645021999999997</v>
      </c>
      <c r="H25">
        <v>-83.548348000000004</v>
      </c>
      <c r="I25">
        <v>631</v>
      </c>
    </row>
    <row r="26" spans="1:9" x14ac:dyDescent="0.3">
      <c r="A26" s="1">
        <v>25</v>
      </c>
      <c r="B26" t="str">
        <f t="shared" si="0"/>
        <v>Providence Customer</v>
      </c>
      <c r="C26" t="s">
        <v>65</v>
      </c>
      <c r="D26" t="s">
        <v>129</v>
      </c>
      <c r="E26">
        <v>2901</v>
      </c>
      <c r="F26" t="s">
        <v>138</v>
      </c>
      <c r="G26">
        <v>41.817903999999999</v>
      </c>
      <c r="H26">
        <v>-71.409316000000004</v>
      </c>
      <c r="I26">
        <v>924</v>
      </c>
    </row>
    <row r="27" spans="1:9" x14ac:dyDescent="0.3">
      <c r="A27" s="1">
        <v>26</v>
      </c>
      <c r="B27" t="str">
        <f t="shared" si="0"/>
        <v>St. Louis Customer</v>
      </c>
      <c r="C27" t="s">
        <v>79</v>
      </c>
      <c r="D27" t="s">
        <v>108</v>
      </c>
      <c r="E27">
        <v>63101</v>
      </c>
      <c r="F27" t="s">
        <v>138</v>
      </c>
      <c r="G27">
        <v>38.631357999999999</v>
      </c>
      <c r="H27">
        <v>-90.192245999999997</v>
      </c>
      <c r="I27">
        <v>2577</v>
      </c>
    </row>
    <row r="28" spans="1:9" x14ac:dyDescent="0.3">
      <c r="A28" s="1">
        <v>27</v>
      </c>
      <c r="B28" t="str">
        <f t="shared" si="0"/>
        <v>Wilmington Customer</v>
      </c>
      <c r="C28" t="s">
        <v>89</v>
      </c>
      <c r="D28" t="s">
        <v>133</v>
      </c>
      <c r="E28">
        <v>19801</v>
      </c>
      <c r="F28" t="s">
        <v>138</v>
      </c>
      <c r="G28">
        <v>39.728445000000001</v>
      </c>
      <c r="H28">
        <v>-75.537256999999997</v>
      </c>
      <c r="I28">
        <v>575</v>
      </c>
    </row>
    <row r="29" spans="1:9" x14ac:dyDescent="0.3">
      <c r="A29" s="1">
        <v>28</v>
      </c>
      <c r="B29" t="str">
        <f t="shared" si="0"/>
        <v>Dayton Customer</v>
      </c>
      <c r="C29" t="s">
        <v>19</v>
      </c>
      <c r="D29" t="s">
        <v>113</v>
      </c>
      <c r="E29">
        <v>45401</v>
      </c>
      <c r="F29" t="s">
        <v>138</v>
      </c>
      <c r="G29">
        <v>39.758119000000001</v>
      </c>
      <c r="H29">
        <v>-84.187899999999999</v>
      </c>
      <c r="I29">
        <v>964</v>
      </c>
    </row>
    <row r="30" spans="1:9" x14ac:dyDescent="0.3">
      <c r="A30" s="1">
        <v>29</v>
      </c>
      <c r="B30" t="str">
        <f t="shared" si="0"/>
        <v>Orlando Customer</v>
      </c>
      <c r="C30" t="s">
        <v>60</v>
      </c>
      <c r="D30" t="s">
        <v>112</v>
      </c>
      <c r="E30">
        <v>32801</v>
      </c>
      <c r="F30" t="s">
        <v>138</v>
      </c>
      <c r="G30">
        <v>28.541626999999998</v>
      </c>
      <c r="H30">
        <v>-81.37397</v>
      </c>
      <c r="I30">
        <v>1487</v>
      </c>
    </row>
    <row r="31" spans="1:9" x14ac:dyDescent="0.3">
      <c r="A31" s="1">
        <v>30</v>
      </c>
      <c r="B31" t="str">
        <f t="shared" si="0"/>
        <v>Jacksonville Customer</v>
      </c>
      <c r="C31" t="s">
        <v>36</v>
      </c>
      <c r="D31" t="s">
        <v>112</v>
      </c>
      <c r="E31">
        <v>32099</v>
      </c>
      <c r="F31" t="s">
        <v>138</v>
      </c>
      <c r="G31">
        <v>30.340415</v>
      </c>
      <c r="H31">
        <v>-81.830904000000004</v>
      </c>
      <c r="I31">
        <v>1054</v>
      </c>
    </row>
    <row r="32" spans="1:9" x14ac:dyDescent="0.3">
      <c r="A32" s="1">
        <v>31</v>
      </c>
      <c r="B32" t="str">
        <f t="shared" si="0"/>
        <v>Milwaukee Customer</v>
      </c>
      <c r="C32" t="s">
        <v>46</v>
      </c>
      <c r="D32" t="s">
        <v>120</v>
      </c>
      <c r="E32">
        <v>53201</v>
      </c>
      <c r="F32" t="s">
        <v>138</v>
      </c>
      <c r="G32">
        <v>43.037602</v>
      </c>
      <c r="H32">
        <v>-87.916246000000001</v>
      </c>
      <c r="I32">
        <v>1471</v>
      </c>
    </row>
    <row r="33" spans="1:9" x14ac:dyDescent="0.3">
      <c r="A33" s="1">
        <v>32</v>
      </c>
      <c r="B33" t="str">
        <f t="shared" si="0"/>
        <v>Los Angeles Customer</v>
      </c>
      <c r="C33" t="s">
        <v>41</v>
      </c>
      <c r="D33" t="s">
        <v>98</v>
      </c>
      <c r="E33">
        <v>90001</v>
      </c>
      <c r="F33" t="s">
        <v>138</v>
      </c>
      <c r="G33">
        <v>33.974043999999999</v>
      </c>
      <c r="H33">
        <v>-118.24884900000001</v>
      </c>
      <c r="I33">
        <v>9165</v>
      </c>
    </row>
    <row r="34" spans="1:9" x14ac:dyDescent="0.3">
      <c r="A34" s="1">
        <v>33</v>
      </c>
      <c r="B34" t="str">
        <f t="shared" ref="B34:B65" si="1">C34&amp;" Customer"</f>
        <v>Nassau-Suffolk Customer</v>
      </c>
      <c r="C34" t="s">
        <v>50</v>
      </c>
      <c r="D34" t="s">
        <v>99</v>
      </c>
      <c r="E34">
        <v>12123</v>
      </c>
      <c r="F34" t="s">
        <v>138</v>
      </c>
      <c r="G34">
        <v>42.526890999999999</v>
      </c>
      <c r="H34">
        <v>-73.609283000000005</v>
      </c>
      <c r="I34">
        <v>2686</v>
      </c>
    </row>
    <row r="35" spans="1:9" x14ac:dyDescent="0.3">
      <c r="A35" s="1">
        <v>34</v>
      </c>
      <c r="B35" t="str">
        <f t="shared" si="1"/>
        <v>Columbus Customer</v>
      </c>
      <c r="C35" t="s">
        <v>17</v>
      </c>
      <c r="D35" t="s">
        <v>105</v>
      </c>
      <c r="E35">
        <v>31901</v>
      </c>
      <c r="F35" t="s">
        <v>138</v>
      </c>
      <c r="G35">
        <v>32.466926000000001</v>
      </c>
      <c r="H35">
        <v>-84.980817999999999</v>
      </c>
      <c r="I35">
        <v>1480</v>
      </c>
    </row>
    <row r="36" spans="1:9" x14ac:dyDescent="0.3">
      <c r="A36" s="1">
        <v>35</v>
      </c>
      <c r="B36" t="str">
        <f t="shared" si="1"/>
        <v>Fort Lauderdale Customer</v>
      </c>
      <c r="C36" t="s">
        <v>24</v>
      </c>
      <c r="D36" t="s">
        <v>112</v>
      </c>
      <c r="E36">
        <v>33301</v>
      </c>
      <c r="F36" t="s">
        <v>138</v>
      </c>
      <c r="G36">
        <v>26.121065999999999</v>
      </c>
      <c r="H36">
        <v>-80.127818000000005</v>
      </c>
      <c r="I36">
        <v>1490</v>
      </c>
    </row>
    <row r="37" spans="1:9" x14ac:dyDescent="0.3">
      <c r="A37" s="1">
        <v>36</v>
      </c>
      <c r="B37" t="str">
        <f t="shared" si="1"/>
        <v>Syracuse Customer</v>
      </c>
      <c r="C37" t="s">
        <v>80</v>
      </c>
      <c r="D37" t="s">
        <v>99</v>
      </c>
      <c r="E37">
        <v>13201</v>
      </c>
      <c r="F37" t="s">
        <v>138</v>
      </c>
      <c r="G37">
        <v>43.043349999999997</v>
      </c>
      <c r="H37">
        <v>-76.150840000000002</v>
      </c>
      <c r="I37">
        <v>760</v>
      </c>
    </row>
    <row r="38" spans="1:9" x14ac:dyDescent="0.3">
      <c r="A38" s="1">
        <v>37</v>
      </c>
      <c r="B38" t="str">
        <f t="shared" si="1"/>
        <v>Newark Customer</v>
      </c>
      <c r="C38" t="s">
        <v>54</v>
      </c>
      <c r="D38" t="s">
        <v>114</v>
      </c>
      <c r="E38">
        <v>7101</v>
      </c>
      <c r="F38" t="s">
        <v>138</v>
      </c>
      <c r="G38">
        <v>40.735652000000002</v>
      </c>
      <c r="H38">
        <v>-74.173090000000002</v>
      </c>
      <c r="I38">
        <v>1963</v>
      </c>
    </row>
    <row r="39" spans="1:9" x14ac:dyDescent="0.3">
      <c r="A39" s="1">
        <v>38</v>
      </c>
      <c r="B39" t="str">
        <f t="shared" si="1"/>
        <v>Fort Worth Customer</v>
      </c>
      <c r="C39" t="s">
        <v>25</v>
      </c>
      <c r="D39" t="s">
        <v>104</v>
      </c>
      <c r="E39">
        <v>76101</v>
      </c>
      <c r="F39" t="s">
        <v>138</v>
      </c>
      <c r="G39">
        <v>32.75826</v>
      </c>
      <c r="H39">
        <v>-97.327870000000004</v>
      </c>
      <c r="I39">
        <v>1576</v>
      </c>
    </row>
    <row r="40" spans="1:9" x14ac:dyDescent="0.3">
      <c r="A40" s="1">
        <v>39</v>
      </c>
      <c r="B40" t="str">
        <f t="shared" si="1"/>
        <v>Dallas Customer</v>
      </c>
      <c r="C40" t="s">
        <v>18</v>
      </c>
      <c r="D40" t="s">
        <v>104</v>
      </c>
      <c r="E40">
        <v>75201</v>
      </c>
      <c r="F40" t="s">
        <v>138</v>
      </c>
      <c r="G40">
        <v>32.787641999999998</v>
      </c>
      <c r="H40">
        <v>-96.799525000000003</v>
      </c>
      <c r="I40">
        <v>3146</v>
      </c>
    </row>
    <row r="41" spans="1:9" x14ac:dyDescent="0.3">
      <c r="A41" s="1">
        <v>40</v>
      </c>
      <c r="B41" t="str">
        <f t="shared" si="1"/>
        <v>Hartford Customer</v>
      </c>
      <c r="C41" t="s">
        <v>32</v>
      </c>
      <c r="D41" t="s">
        <v>117</v>
      </c>
      <c r="E41">
        <v>6101</v>
      </c>
      <c r="F41" t="s">
        <v>138</v>
      </c>
      <c r="G41">
        <v>41.789000000000001</v>
      </c>
      <c r="H41">
        <v>-72.666218000000001</v>
      </c>
      <c r="I41">
        <v>1125</v>
      </c>
    </row>
    <row r="42" spans="1:9" x14ac:dyDescent="0.3">
      <c r="A42" s="1">
        <v>41</v>
      </c>
      <c r="B42" t="str">
        <f t="shared" si="1"/>
        <v>San Jose Customer</v>
      </c>
      <c r="C42" t="s">
        <v>75</v>
      </c>
      <c r="D42" t="s">
        <v>98</v>
      </c>
      <c r="E42">
        <v>95101</v>
      </c>
      <c r="F42" t="s">
        <v>138</v>
      </c>
      <c r="G42">
        <v>37.386690999999999</v>
      </c>
      <c r="H42">
        <v>-121.89704999999999</v>
      </c>
      <c r="I42">
        <v>1629</v>
      </c>
    </row>
    <row r="43" spans="1:9" x14ac:dyDescent="0.3">
      <c r="A43" s="1">
        <v>42</v>
      </c>
      <c r="B43" t="str">
        <f t="shared" si="1"/>
        <v>Greenville Customer</v>
      </c>
      <c r="C43" t="s">
        <v>30</v>
      </c>
      <c r="D43" t="s">
        <v>121</v>
      </c>
      <c r="E43">
        <v>27833</v>
      </c>
      <c r="F43" t="s">
        <v>138</v>
      </c>
      <c r="G43">
        <v>35.659441000000001</v>
      </c>
      <c r="H43">
        <v>-77.397426999999993</v>
      </c>
      <c r="I43">
        <v>924</v>
      </c>
    </row>
    <row r="44" spans="1:9" x14ac:dyDescent="0.3">
      <c r="A44" s="1">
        <v>43</v>
      </c>
      <c r="B44" t="str">
        <f t="shared" si="1"/>
        <v>Memphis Customer</v>
      </c>
      <c r="C44" t="s">
        <v>43</v>
      </c>
      <c r="D44" t="s">
        <v>125</v>
      </c>
      <c r="E44">
        <v>37501</v>
      </c>
      <c r="F44" t="s">
        <v>138</v>
      </c>
      <c r="G44">
        <v>35.033731000000003</v>
      </c>
      <c r="H44">
        <v>-89.934319000000002</v>
      </c>
      <c r="I44">
        <v>1103</v>
      </c>
    </row>
    <row r="45" spans="1:9" x14ac:dyDescent="0.3">
      <c r="A45" s="1">
        <v>44</v>
      </c>
      <c r="B45" t="str">
        <f t="shared" si="1"/>
        <v>Scranton Customer</v>
      </c>
      <c r="C45" t="s">
        <v>76</v>
      </c>
      <c r="D45" t="s">
        <v>110</v>
      </c>
      <c r="E45">
        <v>18501</v>
      </c>
      <c r="F45" t="s">
        <v>138</v>
      </c>
      <c r="G45">
        <v>41.358057000000002</v>
      </c>
      <c r="H45">
        <v>-75.702489999999997</v>
      </c>
      <c r="I45">
        <v>641</v>
      </c>
    </row>
    <row r="46" spans="1:9" x14ac:dyDescent="0.3">
      <c r="A46" s="1">
        <v>45</v>
      </c>
      <c r="B46" t="str">
        <f t="shared" si="1"/>
        <v>Riverside Customer</v>
      </c>
      <c r="C46" t="s">
        <v>68</v>
      </c>
      <c r="D46" t="s">
        <v>98</v>
      </c>
      <c r="E46">
        <v>92501</v>
      </c>
      <c r="F46" t="s">
        <v>138</v>
      </c>
      <c r="G46">
        <v>33.994940999999997</v>
      </c>
      <c r="H46">
        <v>-117.372528</v>
      </c>
      <c r="I46">
        <v>3083</v>
      </c>
    </row>
    <row r="47" spans="1:9" x14ac:dyDescent="0.3">
      <c r="A47" s="1">
        <v>46</v>
      </c>
      <c r="B47" t="str">
        <f t="shared" si="1"/>
        <v>Little Rock Customer</v>
      </c>
      <c r="C47" t="s">
        <v>40</v>
      </c>
      <c r="D47" t="s">
        <v>134</v>
      </c>
      <c r="E47">
        <v>72201</v>
      </c>
      <c r="F47" t="s">
        <v>138</v>
      </c>
      <c r="G47">
        <v>34.747348000000002</v>
      </c>
      <c r="H47">
        <v>-92.278931999999998</v>
      </c>
      <c r="I47">
        <v>572</v>
      </c>
    </row>
    <row r="48" spans="1:9" x14ac:dyDescent="0.3">
      <c r="A48" s="1">
        <v>47</v>
      </c>
      <c r="B48" t="str">
        <f t="shared" si="1"/>
        <v>Rochester Customer</v>
      </c>
      <c r="C48" t="s">
        <v>69</v>
      </c>
      <c r="D48" t="s">
        <v>107</v>
      </c>
      <c r="E48">
        <v>55901</v>
      </c>
      <c r="F48" t="s">
        <v>138</v>
      </c>
      <c r="G48">
        <v>44.065570999999998</v>
      </c>
      <c r="H48">
        <v>-92.510050000000007</v>
      </c>
      <c r="I48">
        <v>1106</v>
      </c>
    </row>
    <row r="49" spans="1:9" x14ac:dyDescent="0.3">
      <c r="A49" s="1">
        <v>48</v>
      </c>
      <c r="B49" t="str">
        <f t="shared" si="1"/>
        <v>Sacramento Customer</v>
      </c>
      <c r="C49" t="s">
        <v>70</v>
      </c>
      <c r="D49" t="s">
        <v>98</v>
      </c>
      <c r="E49">
        <v>94203</v>
      </c>
      <c r="F49" t="s">
        <v>138</v>
      </c>
      <c r="G49">
        <v>38.585076000000001</v>
      </c>
      <c r="H49">
        <v>-121.491186</v>
      </c>
      <c r="I49">
        <v>1523</v>
      </c>
    </row>
    <row r="50" spans="1:9" x14ac:dyDescent="0.3">
      <c r="A50" s="1">
        <v>49</v>
      </c>
      <c r="B50" t="str">
        <f t="shared" si="1"/>
        <v>Springfield Customer</v>
      </c>
      <c r="C50" t="s">
        <v>78</v>
      </c>
      <c r="D50" t="s">
        <v>108</v>
      </c>
      <c r="E50">
        <v>65801</v>
      </c>
      <c r="F50" t="s">
        <v>138</v>
      </c>
      <c r="G50">
        <v>37.215347000000001</v>
      </c>
      <c r="H50">
        <v>-93.294978</v>
      </c>
      <c r="I50">
        <v>611</v>
      </c>
    </row>
    <row r="51" spans="1:9" x14ac:dyDescent="0.3">
      <c r="A51" s="1">
        <v>50</v>
      </c>
      <c r="B51" t="str">
        <f t="shared" si="1"/>
        <v>Bergen Customer</v>
      </c>
      <c r="C51" t="s">
        <v>9</v>
      </c>
      <c r="D51" t="s">
        <v>114</v>
      </c>
      <c r="E51">
        <v>7055</v>
      </c>
      <c r="F51" t="s">
        <v>138</v>
      </c>
      <c r="G51">
        <v>40.857466000000002</v>
      </c>
      <c r="H51">
        <v>-74.128618000000003</v>
      </c>
      <c r="I51">
        <v>1355</v>
      </c>
    </row>
    <row r="52" spans="1:9" x14ac:dyDescent="0.3">
      <c r="A52" s="1">
        <v>51</v>
      </c>
      <c r="B52" t="str">
        <f t="shared" si="1"/>
        <v>Detroit Customer</v>
      </c>
      <c r="C52" t="s">
        <v>21</v>
      </c>
      <c r="D52" t="s">
        <v>103</v>
      </c>
      <c r="E52">
        <v>48201</v>
      </c>
      <c r="F52" t="s">
        <v>138</v>
      </c>
      <c r="G52">
        <v>42.346577000000003</v>
      </c>
      <c r="H52">
        <v>-83.059730999999999</v>
      </c>
      <c r="I52">
        <v>4483</v>
      </c>
    </row>
    <row r="53" spans="1:9" x14ac:dyDescent="0.3">
      <c r="A53" s="1">
        <v>52</v>
      </c>
      <c r="B53" t="str">
        <f t="shared" si="1"/>
        <v>New Orleans Customer</v>
      </c>
      <c r="C53" t="s">
        <v>52</v>
      </c>
      <c r="D53" t="s">
        <v>122</v>
      </c>
      <c r="E53">
        <v>70112</v>
      </c>
      <c r="F53" t="s">
        <v>138</v>
      </c>
      <c r="G53">
        <v>29.956664</v>
      </c>
      <c r="H53">
        <v>-90.077506</v>
      </c>
      <c r="I53">
        <v>1327</v>
      </c>
    </row>
    <row r="54" spans="1:9" x14ac:dyDescent="0.3">
      <c r="A54" s="1">
        <v>53</v>
      </c>
      <c r="B54" t="str">
        <f t="shared" si="1"/>
        <v>Oklahoma City Customer</v>
      </c>
      <c r="C54" t="s">
        <v>57</v>
      </c>
      <c r="D54" t="s">
        <v>126</v>
      </c>
      <c r="E54">
        <v>73101</v>
      </c>
      <c r="F54" t="s">
        <v>138</v>
      </c>
      <c r="G54">
        <v>35.467762999999998</v>
      </c>
      <c r="H54">
        <v>-97.520977000000002</v>
      </c>
      <c r="I54">
        <v>1050</v>
      </c>
    </row>
    <row r="55" spans="1:9" x14ac:dyDescent="0.3">
      <c r="A55" s="1">
        <v>54</v>
      </c>
      <c r="B55" t="str">
        <f t="shared" si="1"/>
        <v>Indianapolis Customer</v>
      </c>
      <c r="C55" t="s">
        <v>34</v>
      </c>
      <c r="D55" t="s">
        <v>119</v>
      </c>
      <c r="E55">
        <v>46201</v>
      </c>
      <c r="F55" t="s">
        <v>138</v>
      </c>
      <c r="G55">
        <v>39.77422</v>
      </c>
      <c r="H55">
        <v>-86.109308999999996</v>
      </c>
      <c r="I55">
        <v>1523</v>
      </c>
    </row>
    <row r="56" spans="1:9" x14ac:dyDescent="0.3">
      <c r="A56" s="1">
        <v>55</v>
      </c>
      <c r="B56" t="str">
        <f t="shared" si="1"/>
        <v>Portland Customer</v>
      </c>
      <c r="C56" t="s">
        <v>64</v>
      </c>
      <c r="D56" t="s">
        <v>136</v>
      </c>
      <c r="E56">
        <v>4101</v>
      </c>
      <c r="F56" t="s">
        <v>138</v>
      </c>
      <c r="G56">
        <v>43.661940999999999</v>
      </c>
      <c r="H56">
        <v>-70.259388000000001</v>
      </c>
      <c r="I56">
        <v>1807</v>
      </c>
    </row>
    <row r="57" spans="1:9" x14ac:dyDescent="0.3">
      <c r="A57" s="1">
        <v>56</v>
      </c>
      <c r="B57" t="str">
        <f t="shared" si="1"/>
        <v>Columbus Customer</v>
      </c>
      <c r="C57" t="s">
        <v>17</v>
      </c>
      <c r="D57" t="s">
        <v>113</v>
      </c>
      <c r="E57">
        <v>43085</v>
      </c>
      <c r="F57" t="s">
        <v>138</v>
      </c>
      <c r="G57">
        <v>40.099395000000001</v>
      </c>
      <c r="H57">
        <v>-83.016823000000002</v>
      </c>
      <c r="I57">
        <v>1480</v>
      </c>
    </row>
    <row r="58" spans="1:9" x14ac:dyDescent="0.3">
      <c r="A58" s="1">
        <v>57</v>
      </c>
      <c r="B58" t="str">
        <f t="shared" si="1"/>
        <v>Greenville Customer</v>
      </c>
      <c r="C58" t="s">
        <v>30</v>
      </c>
      <c r="D58" t="s">
        <v>128</v>
      </c>
      <c r="E58">
        <v>29601</v>
      </c>
      <c r="F58" t="s">
        <v>138</v>
      </c>
      <c r="G58">
        <v>34.847881000000001</v>
      </c>
      <c r="H58">
        <v>-82.403745000000001</v>
      </c>
      <c r="I58">
        <v>924</v>
      </c>
    </row>
    <row r="59" spans="1:9" x14ac:dyDescent="0.3">
      <c r="A59" s="1">
        <v>58</v>
      </c>
      <c r="B59" t="str">
        <f t="shared" si="1"/>
        <v>Tucson Customer</v>
      </c>
      <c r="C59" t="s">
        <v>84</v>
      </c>
      <c r="D59" t="s">
        <v>106</v>
      </c>
      <c r="E59">
        <v>85701</v>
      </c>
      <c r="F59" t="s">
        <v>138</v>
      </c>
      <c r="G59">
        <v>32.216256000000001</v>
      </c>
      <c r="H59">
        <v>-110.97072799999999</v>
      </c>
      <c r="I59">
        <v>800</v>
      </c>
    </row>
    <row r="60" spans="1:9" x14ac:dyDescent="0.3">
      <c r="A60" s="1">
        <v>59</v>
      </c>
      <c r="B60" t="str">
        <f t="shared" si="1"/>
        <v>Cleveland Customer</v>
      </c>
      <c r="C60" t="s">
        <v>16</v>
      </c>
      <c r="D60" t="s">
        <v>113</v>
      </c>
      <c r="E60">
        <v>44101</v>
      </c>
      <c r="F60" t="s">
        <v>138</v>
      </c>
      <c r="G60">
        <v>41.491407000000002</v>
      </c>
      <c r="H60">
        <v>-81.671411000000006</v>
      </c>
      <c r="I60">
        <v>2245</v>
      </c>
    </row>
    <row r="61" spans="1:9" x14ac:dyDescent="0.3">
      <c r="A61" s="1">
        <v>60</v>
      </c>
      <c r="B61" t="str">
        <f t="shared" si="1"/>
        <v>Birmingham Customer</v>
      </c>
      <c r="C61" t="s">
        <v>10</v>
      </c>
      <c r="D61" t="s">
        <v>130</v>
      </c>
      <c r="E61">
        <v>35201</v>
      </c>
      <c r="F61" t="s">
        <v>138</v>
      </c>
      <c r="G61">
        <v>33.518633999999999</v>
      </c>
      <c r="H61">
        <v>-86.808862000000005</v>
      </c>
      <c r="I61">
        <v>920</v>
      </c>
    </row>
    <row r="62" spans="1:9" x14ac:dyDescent="0.3">
      <c r="A62" s="1">
        <v>61</v>
      </c>
      <c r="B62" t="str">
        <f t="shared" si="1"/>
        <v>West Palm Beach Customer</v>
      </c>
      <c r="C62" t="s">
        <v>88</v>
      </c>
      <c r="D62" t="s">
        <v>112</v>
      </c>
      <c r="E62">
        <v>33427</v>
      </c>
      <c r="F62" t="s">
        <v>138</v>
      </c>
      <c r="G62">
        <v>26.345694000000002</v>
      </c>
      <c r="H62">
        <v>-80.084228999999993</v>
      </c>
      <c r="I62">
        <v>1038</v>
      </c>
    </row>
    <row r="63" spans="1:9" x14ac:dyDescent="0.3">
      <c r="A63" s="1">
        <v>62</v>
      </c>
      <c r="B63" t="str">
        <f t="shared" si="1"/>
        <v>Las Vegas Customer</v>
      </c>
      <c r="C63" t="s">
        <v>39</v>
      </c>
      <c r="D63" t="s">
        <v>123</v>
      </c>
      <c r="E63">
        <v>89101</v>
      </c>
      <c r="F63" t="s">
        <v>138</v>
      </c>
      <c r="G63">
        <v>36.172690000000003</v>
      </c>
      <c r="H63">
        <v>-115.121117</v>
      </c>
      <c r="I63">
        <v>1282</v>
      </c>
    </row>
    <row r="64" spans="1:9" x14ac:dyDescent="0.3">
      <c r="A64" s="1">
        <v>63</v>
      </c>
      <c r="B64" t="str">
        <f t="shared" si="1"/>
        <v>Portland Customer</v>
      </c>
      <c r="C64" t="s">
        <v>64</v>
      </c>
      <c r="D64" t="s">
        <v>116</v>
      </c>
      <c r="E64">
        <v>97201</v>
      </c>
      <c r="F64" t="s">
        <v>138</v>
      </c>
      <c r="G64">
        <v>45.498251000000003</v>
      </c>
      <c r="H64">
        <v>-122.69249600000001</v>
      </c>
      <c r="I64">
        <v>1807</v>
      </c>
    </row>
    <row r="65" spans="1:9" x14ac:dyDescent="0.3">
      <c r="A65" s="1">
        <v>64</v>
      </c>
      <c r="B65" t="str">
        <f t="shared" si="1"/>
        <v>Albany Customer</v>
      </c>
      <c r="C65" t="s">
        <v>2</v>
      </c>
      <c r="D65" t="s">
        <v>105</v>
      </c>
      <c r="E65">
        <v>31701</v>
      </c>
      <c r="F65" t="s">
        <v>138</v>
      </c>
      <c r="G65">
        <v>31.575993</v>
      </c>
      <c r="H65">
        <v>-84.154368000000005</v>
      </c>
      <c r="I65">
        <v>896</v>
      </c>
    </row>
    <row r="66" spans="1:9" x14ac:dyDescent="0.3">
      <c r="A66" s="1">
        <v>65</v>
      </c>
      <c r="B66" t="str">
        <f t="shared" ref="B66:B97" si="2">C66&amp;" Customer"</f>
        <v>Ventura Customer</v>
      </c>
      <c r="C66" t="s">
        <v>86</v>
      </c>
      <c r="D66" t="s">
        <v>98</v>
      </c>
      <c r="E66">
        <v>93001</v>
      </c>
      <c r="F66" t="s">
        <v>138</v>
      </c>
      <c r="G66">
        <v>34.345883000000001</v>
      </c>
      <c r="H66">
        <v>-119.328846</v>
      </c>
      <c r="I66">
        <v>745</v>
      </c>
    </row>
    <row r="67" spans="1:9" x14ac:dyDescent="0.3">
      <c r="A67" s="1">
        <v>66</v>
      </c>
      <c r="B67" t="str">
        <f t="shared" si="2"/>
        <v>Monmouth Customer</v>
      </c>
      <c r="C67" t="s">
        <v>48</v>
      </c>
      <c r="D67" t="s">
        <v>114</v>
      </c>
      <c r="E67">
        <v>7750</v>
      </c>
      <c r="F67" t="s">
        <v>138</v>
      </c>
      <c r="G67">
        <v>40.333745</v>
      </c>
      <c r="H67">
        <v>-73.982438000000002</v>
      </c>
      <c r="I67">
        <v>1096</v>
      </c>
    </row>
    <row r="68" spans="1:9" x14ac:dyDescent="0.3">
      <c r="A68" s="1">
        <v>67</v>
      </c>
      <c r="B68" t="str">
        <f t="shared" si="2"/>
        <v>El Paso Customer</v>
      </c>
      <c r="C68" t="s">
        <v>22</v>
      </c>
      <c r="D68" t="s">
        <v>104</v>
      </c>
      <c r="E68">
        <v>79901</v>
      </c>
      <c r="F68" t="s">
        <v>138</v>
      </c>
      <c r="G68">
        <v>31.760612999999999</v>
      </c>
      <c r="H68">
        <v>-106.47948</v>
      </c>
      <c r="I68">
        <v>721</v>
      </c>
    </row>
    <row r="69" spans="1:9" x14ac:dyDescent="0.3">
      <c r="A69" s="1">
        <v>68</v>
      </c>
      <c r="B69" t="str">
        <f t="shared" si="2"/>
        <v>Harrisburg Customer</v>
      </c>
      <c r="C69" t="s">
        <v>31</v>
      </c>
      <c r="D69" t="s">
        <v>110</v>
      </c>
      <c r="E69">
        <v>17101</v>
      </c>
      <c r="F69" t="s">
        <v>138</v>
      </c>
      <c r="G69">
        <v>40.264553999999997</v>
      </c>
      <c r="H69">
        <v>-76.880588000000003</v>
      </c>
      <c r="I69">
        <v>635</v>
      </c>
    </row>
    <row r="70" spans="1:9" x14ac:dyDescent="0.3">
      <c r="A70" s="1">
        <v>69</v>
      </c>
      <c r="B70" t="str">
        <f t="shared" si="2"/>
        <v>Akron Customer</v>
      </c>
      <c r="C70" t="s">
        <v>1</v>
      </c>
      <c r="D70" t="s">
        <v>113</v>
      </c>
      <c r="E70">
        <v>44301</v>
      </c>
      <c r="F70" t="s">
        <v>138</v>
      </c>
      <c r="G70">
        <v>41.043695999999997</v>
      </c>
      <c r="H70">
        <v>-81.524300999999994</v>
      </c>
      <c r="I70">
        <v>702</v>
      </c>
    </row>
    <row r="71" spans="1:9" x14ac:dyDescent="0.3">
      <c r="A71" s="1">
        <v>70</v>
      </c>
      <c r="B71" t="str">
        <f t="shared" si="2"/>
        <v>Tacoma Customer</v>
      </c>
      <c r="C71" t="s">
        <v>81</v>
      </c>
      <c r="D71" t="s">
        <v>111</v>
      </c>
      <c r="E71">
        <v>98401</v>
      </c>
      <c r="F71" t="s">
        <v>138</v>
      </c>
      <c r="G71">
        <v>47.253431999999997</v>
      </c>
      <c r="H71">
        <v>-122.435514</v>
      </c>
      <c r="I71">
        <v>684</v>
      </c>
    </row>
    <row r="72" spans="1:9" x14ac:dyDescent="0.3">
      <c r="A72" s="1">
        <v>71</v>
      </c>
      <c r="B72" t="str">
        <f t="shared" si="2"/>
        <v>Philadelphia Customer</v>
      </c>
      <c r="C72" t="s">
        <v>61</v>
      </c>
      <c r="D72" t="s">
        <v>110</v>
      </c>
      <c r="E72">
        <v>19101</v>
      </c>
      <c r="F72" t="s">
        <v>138</v>
      </c>
      <c r="G72">
        <v>39.961557999999997</v>
      </c>
      <c r="H72">
        <v>-75.199624</v>
      </c>
      <c r="I72">
        <v>960</v>
      </c>
    </row>
    <row r="73" spans="1:9" x14ac:dyDescent="0.3">
      <c r="A73" s="1">
        <v>72</v>
      </c>
      <c r="B73" t="str">
        <f t="shared" si="2"/>
        <v>San Diego Customer</v>
      </c>
      <c r="C73" t="s">
        <v>73</v>
      </c>
      <c r="D73" t="s">
        <v>98</v>
      </c>
      <c r="E73">
        <v>92101</v>
      </c>
      <c r="F73" t="s">
        <v>138</v>
      </c>
      <c r="G73">
        <v>32.724693000000002</v>
      </c>
      <c r="H73">
        <v>-117.164885</v>
      </c>
      <c r="I73">
        <v>2290</v>
      </c>
    </row>
    <row r="74" spans="1:9" x14ac:dyDescent="0.3">
      <c r="A74" s="1">
        <v>73</v>
      </c>
      <c r="B74" t="str">
        <f t="shared" si="2"/>
        <v>Springfield Customer</v>
      </c>
      <c r="C74" t="s">
        <v>78</v>
      </c>
      <c r="D74" t="s">
        <v>101</v>
      </c>
      <c r="E74">
        <v>1101</v>
      </c>
      <c r="F74" t="s">
        <v>138</v>
      </c>
      <c r="G74">
        <v>42.105997000000002</v>
      </c>
      <c r="H74">
        <v>-72.597915</v>
      </c>
      <c r="I74">
        <v>611</v>
      </c>
    </row>
    <row r="75" spans="1:9" x14ac:dyDescent="0.3">
      <c r="A75" s="1">
        <v>74</v>
      </c>
      <c r="B75" t="str">
        <f t="shared" si="2"/>
        <v>Jacksonville Customer</v>
      </c>
      <c r="C75" t="s">
        <v>36</v>
      </c>
      <c r="D75" t="s">
        <v>121</v>
      </c>
      <c r="E75">
        <v>28540</v>
      </c>
      <c r="F75" t="s">
        <v>138</v>
      </c>
      <c r="G75">
        <v>34.677073999999998</v>
      </c>
      <c r="H75">
        <v>-77.521398000000005</v>
      </c>
      <c r="I75">
        <v>1054</v>
      </c>
    </row>
    <row r="76" spans="1:9" x14ac:dyDescent="0.3">
      <c r="A76" s="1">
        <v>75</v>
      </c>
      <c r="B76" t="str">
        <f t="shared" si="2"/>
        <v>San Antonio Customer</v>
      </c>
      <c r="C76" t="s">
        <v>72</v>
      </c>
      <c r="D76" t="s">
        <v>104</v>
      </c>
      <c r="E76">
        <v>78201</v>
      </c>
      <c r="F76" t="s">
        <v>138</v>
      </c>
      <c r="G76">
        <v>29.469324</v>
      </c>
      <c r="H76">
        <v>-98.527987999999993</v>
      </c>
      <c r="I76">
        <v>1531</v>
      </c>
    </row>
    <row r="77" spans="1:9" x14ac:dyDescent="0.3">
      <c r="A77" s="1">
        <v>76</v>
      </c>
      <c r="B77" t="str">
        <f t="shared" si="2"/>
        <v>Tulsa Customer</v>
      </c>
      <c r="C77" t="s">
        <v>85</v>
      </c>
      <c r="D77" t="s">
        <v>126</v>
      </c>
      <c r="E77">
        <v>74101</v>
      </c>
      <c r="F77" t="s">
        <v>138</v>
      </c>
      <c r="G77">
        <v>36.149273000000001</v>
      </c>
      <c r="H77">
        <v>-95.975637000000006</v>
      </c>
      <c r="I77">
        <v>784</v>
      </c>
    </row>
    <row r="78" spans="1:9" x14ac:dyDescent="0.3">
      <c r="A78" s="1">
        <v>77</v>
      </c>
      <c r="B78" t="str">
        <f t="shared" si="2"/>
        <v>Phoenix Customer</v>
      </c>
      <c r="C78" t="s">
        <v>62</v>
      </c>
      <c r="D78" t="s">
        <v>106</v>
      </c>
      <c r="E78">
        <v>85001</v>
      </c>
      <c r="F78" t="s">
        <v>138</v>
      </c>
      <c r="G78">
        <v>33.451014999999998</v>
      </c>
      <c r="H78">
        <v>-112.06855400000001</v>
      </c>
      <c r="I78">
        <v>2859</v>
      </c>
    </row>
    <row r="79" spans="1:9" x14ac:dyDescent="0.3">
      <c r="A79" s="1">
        <v>78</v>
      </c>
      <c r="B79" t="str">
        <f t="shared" si="2"/>
        <v>Middlesex Customer</v>
      </c>
      <c r="C79" t="s">
        <v>45</v>
      </c>
      <c r="D79" t="s">
        <v>114</v>
      </c>
      <c r="E79">
        <v>8846</v>
      </c>
      <c r="F79" t="s">
        <v>138</v>
      </c>
      <c r="G79">
        <v>40.574083999999999</v>
      </c>
      <c r="H79">
        <v>-74.501199999999997</v>
      </c>
      <c r="I79">
        <v>1125</v>
      </c>
    </row>
    <row r="80" spans="1:9" x14ac:dyDescent="0.3">
      <c r="A80" s="1">
        <v>79</v>
      </c>
      <c r="B80" t="str">
        <f t="shared" si="2"/>
        <v>Youngstown Customer</v>
      </c>
      <c r="C80" t="s">
        <v>90</v>
      </c>
      <c r="D80" t="s">
        <v>113</v>
      </c>
      <c r="E80">
        <v>44501</v>
      </c>
      <c r="F80" t="s">
        <v>138</v>
      </c>
      <c r="G80">
        <v>41.099764999999998</v>
      </c>
      <c r="H80">
        <v>-80.649360000000001</v>
      </c>
      <c r="I80">
        <v>615</v>
      </c>
    </row>
    <row r="81" spans="1:9" x14ac:dyDescent="0.3">
      <c r="A81" s="1">
        <v>80</v>
      </c>
      <c r="B81" t="str">
        <f t="shared" si="2"/>
        <v>Houston Customer</v>
      </c>
      <c r="C81" t="s">
        <v>33</v>
      </c>
      <c r="D81" t="s">
        <v>104</v>
      </c>
      <c r="E81">
        <v>77001</v>
      </c>
      <c r="F81" t="s">
        <v>138</v>
      </c>
      <c r="G81">
        <v>29.757317</v>
      </c>
      <c r="H81">
        <v>-95.365004999999996</v>
      </c>
      <c r="I81">
        <v>3871</v>
      </c>
    </row>
    <row r="82" spans="1:9" x14ac:dyDescent="0.3">
      <c r="A82" s="1">
        <v>81</v>
      </c>
      <c r="B82" t="str">
        <f t="shared" si="2"/>
        <v>Baltimore Customer</v>
      </c>
      <c r="C82" t="s">
        <v>7</v>
      </c>
      <c r="D82" t="s">
        <v>109</v>
      </c>
      <c r="E82">
        <v>21201</v>
      </c>
      <c r="F82" t="s">
        <v>138</v>
      </c>
      <c r="G82">
        <v>39.294398000000001</v>
      </c>
      <c r="H82">
        <v>-76.622747000000004</v>
      </c>
      <c r="I82">
        <v>2495</v>
      </c>
    </row>
    <row r="83" spans="1:9" x14ac:dyDescent="0.3">
      <c r="A83" s="1">
        <v>82</v>
      </c>
      <c r="B83" t="str">
        <f t="shared" si="2"/>
        <v>Nashville Customer</v>
      </c>
      <c r="C83" t="s">
        <v>49</v>
      </c>
      <c r="D83" t="s">
        <v>125</v>
      </c>
      <c r="E83">
        <v>37201</v>
      </c>
      <c r="F83" t="s">
        <v>138</v>
      </c>
      <c r="G83">
        <v>36.164003000000001</v>
      </c>
      <c r="H83">
        <v>-86.774500000000003</v>
      </c>
      <c r="I83">
        <v>1154</v>
      </c>
    </row>
    <row r="84" spans="1:9" x14ac:dyDescent="0.3">
      <c r="A84" s="1">
        <v>83</v>
      </c>
      <c r="B84" t="str">
        <f t="shared" si="2"/>
        <v>Chicago Customer</v>
      </c>
      <c r="C84" t="s">
        <v>14</v>
      </c>
      <c r="D84" t="s">
        <v>100</v>
      </c>
      <c r="E84">
        <v>60602</v>
      </c>
      <c r="F84" t="s">
        <v>138</v>
      </c>
      <c r="G84">
        <v>41.883310000000002</v>
      </c>
      <c r="H84">
        <v>-87.624713</v>
      </c>
      <c r="I84">
        <v>7793</v>
      </c>
    </row>
    <row r="85" spans="1:9" x14ac:dyDescent="0.3">
      <c r="A85" s="1">
        <v>84</v>
      </c>
      <c r="B85" t="str">
        <f t="shared" si="2"/>
        <v>Pittsburgh Customer</v>
      </c>
      <c r="C85" t="s">
        <v>63</v>
      </c>
      <c r="D85" t="s">
        <v>110</v>
      </c>
      <c r="E85">
        <v>15201</v>
      </c>
      <c r="F85" t="s">
        <v>138</v>
      </c>
      <c r="G85">
        <v>40.474801999999997</v>
      </c>
      <c r="H85">
        <v>-79.954490000000007</v>
      </c>
      <c r="I85">
        <v>2381</v>
      </c>
    </row>
    <row r="86" spans="1:9" x14ac:dyDescent="0.3">
      <c r="A86" s="1">
        <v>85</v>
      </c>
      <c r="B86" t="str">
        <f t="shared" si="2"/>
        <v>Seattle Customer</v>
      </c>
      <c r="C86" t="s">
        <v>77</v>
      </c>
      <c r="D86" t="s">
        <v>111</v>
      </c>
      <c r="E86">
        <v>98101</v>
      </c>
      <c r="F86" t="s">
        <v>138</v>
      </c>
      <c r="G86">
        <v>47.611601</v>
      </c>
      <c r="H86">
        <v>-122.333038</v>
      </c>
      <c r="I86">
        <v>2288</v>
      </c>
    </row>
    <row r="87" spans="1:9" x14ac:dyDescent="0.3">
      <c r="A87" s="1">
        <v>86</v>
      </c>
      <c r="B87" t="str">
        <f t="shared" si="2"/>
        <v>Charlotte Customer</v>
      </c>
      <c r="C87" t="s">
        <v>13</v>
      </c>
      <c r="D87" t="s">
        <v>121</v>
      </c>
      <c r="E87">
        <v>28201</v>
      </c>
      <c r="F87" t="s">
        <v>138</v>
      </c>
      <c r="G87">
        <v>35.194361000000001</v>
      </c>
      <c r="H87">
        <v>-80.826397</v>
      </c>
      <c r="I87">
        <v>1370</v>
      </c>
    </row>
    <row r="88" spans="1:9" x14ac:dyDescent="0.3">
      <c r="A88" s="1">
        <v>87</v>
      </c>
      <c r="B88" t="str">
        <f t="shared" si="2"/>
        <v>Bakersfield Customer</v>
      </c>
      <c r="C88" t="s">
        <v>6</v>
      </c>
      <c r="D88" t="s">
        <v>98</v>
      </c>
      <c r="E88">
        <v>93301</v>
      </c>
      <c r="F88" t="s">
        <v>138</v>
      </c>
      <c r="G88">
        <v>35.384352</v>
      </c>
      <c r="H88">
        <v>-119.01934199999999</v>
      </c>
      <c r="I88">
        <v>648</v>
      </c>
    </row>
    <row r="89" spans="1:9" x14ac:dyDescent="0.3">
      <c r="A89" s="1">
        <v>88</v>
      </c>
      <c r="B89" t="str">
        <f t="shared" si="2"/>
        <v>Richmond Customer</v>
      </c>
      <c r="C89" t="s">
        <v>67</v>
      </c>
      <c r="D89" t="s">
        <v>118</v>
      </c>
      <c r="E89">
        <v>23218</v>
      </c>
      <c r="F89" t="s">
        <v>138</v>
      </c>
      <c r="G89">
        <v>37.538812</v>
      </c>
      <c r="H89">
        <v>-77.436395000000005</v>
      </c>
      <c r="I89">
        <v>963</v>
      </c>
    </row>
    <row r="90" spans="1:9" x14ac:dyDescent="0.3">
      <c r="A90" s="1">
        <v>89</v>
      </c>
      <c r="B90" t="str">
        <f t="shared" si="2"/>
        <v>Oakland Customer</v>
      </c>
      <c r="C90" t="s">
        <v>56</v>
      </c>
      <c r="D90" t="s">
        <v>98</v>
      </c>
      <c r="E90">
        <v>94601</v>
      </c>
      <c r="F90" t="s">
        <v>138</v>
      </c>
      <c r="G90">
        <v>37.777254999999997</v>
      </c>
      <c r="H90">
        <v>-122.21702500000001</v>
      </c>
      <c r="I90">
        <v>2247</v>
      </c>
    </row>
    <row r="91" spans="1:9" x14ac:dyDescent="0.3">
      <c r="A91" s="1">
        <v>90</v>
      </c>
      <c r="B91" t="str">
        <f t="shared" si="2"/>
        <v>Austin Customer</v>
      </c>
      <c r="C91" t="s">
        <v>5</v>
      </c>
      <c r="D91" t="s">
        <v>104</v>
      </c>
      <c r="E91">
        <v>78701</v>
      </c>
      <c r="F91" t="s">
        <v>138</v>
      </c>
      <c r="G91">
        <v>30.270515</v>
      </c>
      <c r="H91">
        <v>-97.742180000000005</v>
      </c>
      <c r="I91">
        <v>1091</v>
      </c>
    </row>
    <row r="92" spans="1:9" x14ac:dyDescent="0.3">
      <c r="A92" s="1">
        <v>91</v>
      </c>
      <c r="B92" t="str">
        <f t="shared" si="2"/>
        <v>Grand Rapids Customer</v>
      </c>
      <c r="C92" t="s">
        <v>28</v>
      </c>
      <c r="D92" t="s">
        <v>103</v>
      </c>
      <c r="E92">
        <v>49501</v>
      </c>
      <c r="F92" t="s">
        <v>138</v>
      </c>
      <c r="G92">
        <v>42.965899</v>
      </c>
      <c r="H92">
        <v>-85.654578999999998</v>
      </c>
      <c r="I92">
        <v>1046</v>
      </c>
    </row>
    <row r="93" spans="1:9" x14ac:dyDescent="0.3">
      <c r="A93" s="1">
        <v>92</v>
      </c>
      <c r="B93" t="str">
        <f t="shared" si="2"/>
        <v>Wilmington Customer</v>
      </c>
      <c r="C93" t="s">
        <v>89</v>
      </c>
      <c r="D93" t="s">
        <v>121</v>
      </c>
      <c r="E93">
        <v>28401</v>
      </c>
      <c r="F93" t="s">
        <v>138</v>
      </c>
      <c r="G93">
        <v>34.274428999999998</v>
      </c>
      <c r="H93">
        <v>-77.964032000000003</v>
      </c>
      <c r="I93">
        <v>575</v>
      </c>
    </row>
    <row r="94" spans="1:9" x14ac:dyDescent="0.3">
      <c r="A94" s="1">
        <v>93</v>
      </c>
      <c r="B94" t="str">
        <f t="shared" si="2"/>
        <v>Washington Customer</v>
      </c>
      <c r="C94" t="s">
        <v>87</v>
      </c>
      <c r="D94" t="s">
        <v>102</v>
      </c>
      <c r="E94">
        <v>20001</v>
      </c>
      <c r="F94" t="s">
        <v>138</v>
      </c>
      <c r="G94">
        <v>38.910004000000001</v>
      </c>
      <c r="H94">
        <v>-77.017989</v>
      </c>
      <c r="I94">
        <v>4623</v>
      </c>
    </row>
    <row r="95" spans="1:9" x14ac:dyDescent="0.3">
      <c r="A95" s="1">
        <v>94</v>
      </c>
      <c r="B95" t="str">
        <f t="shared" si="2"/>
        <v>Salt Lake City Customer</v>
      </c>
      <c r="C95" t="s">
        <v>71</v>
      </c>
      <c r="D95" t="s">
        <v>124</v>
      </c>
      <c r="E95">
        <v>84101</v>
      </c>
      <c r="F95" t="s">
        <v>138</v>
      </c>
      <c r="G95">
        <v>40.755074</v>
      </c>
      <c r="H95">
        <v>-111.89849</v>
      </c>
      <c r="I95">
        <v>1267</v>
      </c>
    </row>
    <row r="96" spans="1:9" x14ac:dyDescent="0.3">
      <c r="A96" s="1">
        <v>95</v>
      </c>
      <c r="B96" t="str">
        <f t="shared" si="2"/>
        <v>Raleigh Customer</v>
      </c>
      <c r="C96" t="s">
        <v>66</v>
      </c>
      <c r="D96" t="s">
        <v>121</v>
      </c>
      <c r="E96">
        <v>27601</v>
      </c>
      <c r="F96" t="s">
        <v>138</v>
      </c>
      <c r="G96">
        <v>35.773856000000002</v>
      </c>
      <c r="H96">
        <v>-78.634050999999999</v>
      </c>
      <c r="I96">
        <v>1070</v>
      </c>
    </row>
    <row r="97" spans="1:9" x14ac:dyDescent="0.3">
      <c r="A97" s="1">
        <v>96</v>
      </c>
      <c r="B97" t="str">
        <f t="shared" si="2"/>
        <v>Boston Customer</v>
      </c>
      <c r="C97" t="s">
        <v>11</v>
      </c>
      <c r="D97" t="s">
        <v>101</v>
      </c>
      <c r="E97">
        <v>2101</v>
      </c>
      <c r="F97" t="s">
        <v>138</v>
      </c>
      <c r="G97">
        <v>42.360970000000002</v>
      </c>
      <c r="H97">
        <v>-71.053439999999995</v>
      </c>
      <c r="I97">
        <v>5847</v>
      </c>
    </row>
    <row r="98" spans="1:9" x14ac:dyDescent="0.3">
      <c r="A98" s="1">
        <v>97</v>
      </c>
      <c r="B98" t="str">
        <f t="shared" ref="B98:B101" si="3">C98&amp;" Customer"</f>
        <v>Denver Customer</v>
      </c>
      <c r="C98" t="s">
        <v>20</v>
      </c>
      <c r="D98" t="s">
        <v>115</v>
      </c>
      <c r="E98">
        <v>80201</v>
      </c>
      <c r="F98" t="s">
        <v>138</v>
      </c>
      <c r="G98">
        <v>39.750709999999998</v>
      </c>
      <c r="H98">
        <v>-104.996225</v>
      </c>
      <c r="I98">
        <v>1921</v>
      </c>
    </row>
    <row r="99" spans="1:9" x14ac:dyDescent="0.3">
      <c r="A99" s="1">
        <v>98</v>
      </c>
      <c r="B99" t="str">
        <f t="shared" si="3"/>
        <v>Miami Customer</v>
      </c>
      <c r="C99" t="s">
        <v>44</v>
      </c>
      <c r="D99" t="s">
        <v>112</v>
      </c>
      <c r="E99">
        <v>33101</v>
      </c>
      <c r="F99" t="s">
        <v>138</v>
      </c>
      <c r="G99">
        <v>25.778271</v>
      </c>
      <c r="H99">
        <v>-80.198104999999998</v>
      </c>
      <c r="I99">
        <v>2064</v>
      </c>
    </row>
    <row r="100" spans="1:9" x14ac:dyDescent="0.3">
      <c r="A100" s="1">
        <v>99</v>
      </c>
      <c r="B100" t="str">
        <f t="shared" si="3"/>
        <v>Albuquerque Customer</v>
      </c>
      <c r="C100" t="s">
        <v>3</v>
      </c>
      <c r="D100" t="s">
        <v>132</v>
      </c>
      <c r="E100">
        <v>87101</v>
      </c>
      <c r="F100" t="s">
        <v>138</v>
      </c>
      <c r="G100">
        <v>35.082729</v>
      </c>
      <c r="H100">
        <v>-106.646276</v>
      </c>
      <c r="I100">
        <v>694</v>
      </c>
    </row>
    <row r="101" spans="1:9" x14ac:dyDescent="0.3">
      <c r="A101" s="1">
        <v>100</v>
      </c>
      <c r="B101" t="str">
        <f t="shared" si="3"/>
        <v>San Francisco Customer</v>
      </c>
      <c r="C101" t="s">
        <v>74</v>
      </c>
      <c r="D101" t="s">
        <v>98</v>
      </c>
      <c r="E101">
        <v>94102</v>
      </c>
      <c r="F101" t="s">
        <v>138</v>
      </c>
      <c r="G101">
        <v>37.779887000000002</v>
      </c>
      <c r="H101">
        <v>-122.418066</v>
      </c>
      <c r="I101">
        <v>1682</v>
      </c>
    </row>
  </sheetData>
  <autoFilter ref="A1:I101" xr:uid="{00000000-0001-0000-0000-000000000000}">
    <sortState xmlns:xlrd2="http://schemas.microsoft.com/office/spreadsheetml/2017/richdata2" ref="A2:I101">
      <sortCondition ref="A1:A101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mwatson</dc:creator>
  <cp:lastModifiedBy>Ehsan Khodabandeh</cp:lastModifiedBy>
  <dcterms:created xsi:type="dcterms:W3CDTF">2017-01-09T20:29:46Z</dcterms:created>
  <dcterms:modified xsi:type="dcterms:W3CDTF">2022-04-12T22:15:43Z</dcterms:modified>
</cp:coreProperties>
</file>